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98" activeTab="1"/>
  </bookViews>
  <sheets>
    <sheet name="titul" sheetId="1" r:id="rId1"/>
    <sheet name="Postoloprty" sheetId="2" r:id="rId2"/>
  </sheets>
  <definedNames/>
  <calcPr fullCalcOnLoad="1"/>
</workbook>
</file>

<file path=xl/sharedStrings.xml><?xml version="1.0" encoding="utf-8"?>
<sst xmlns="http://schemas.openxmlformats.org/spreadsheetml/2006/main" count="253" uniqueCount="149">
  <si>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</si>
  <si>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</si>
  <si>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</si>
  <si>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</si>
  <si>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</si>
  <si>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</si>
  <si>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</si>
  <si>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</si>
  <si>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</si>
  <si>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</si>
  <si>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Traťové</t>
  </si>
  <si>
    <t>Zjišťování</t>
  </si>
  <si>
    <t>konce  vlaku</t>
  </si>
  <si>
    <t>Nástupiště  u  koleje</t>
  </si>
  <si>
    <t>č.</t>
  </si>
  <si>
    <t>Začátek</t>
  </si>
  <si>
    <t>Konec</t>
  </si>
  <si>
    <t>Délka</t>
  </si>
  <si>
    <t>Poznámka</t>
  </si>
  <si>
    <t>č. II,  úrovňové, jednostranné vnitřní</t>
  </si>
  <si>
    <t>č. III,  úrovňové, jednostranné vnitřní</t>
  </si>
  <si>
    <t>Návěstidla  -  ŽST</t>
  </si>
  <si>
    <t>Vjezdová</t>
  </si>
  <si>
    <t>Odjezdová</t>
  </si>
  <si>
    <t>Seřaďovací</t>
  </si>
  <si>
    <t>C</t>
  </si>
  <si>
    <t>Vjezdové / odjezdové rychlosti :</t>
  </si>
  <si>
    <t>=</t>
  </si>
  <si>
    <t xml:space="preserve"> </t>
  </si>
  <si>
    <t>Vk 3</t>
  </si>
  <si>
    <t>Vk 4</t>
  </si>
  <si>
    <t>Vk 2</t>
  </si>
  <si>
    <t>Vk 1</t>
  </si>
  <si>
    <t>staničení</t>
  </si>
  <si>
    <t>N</t>
  </si>
  <si>
    <t>námezník</t>
  </si>
  <si>
    <t>přest.</t>
  </si>
  <si>
    <t>Současné  vlakové  cesty</t>
  </si>
  <si>
    <t>Př L</t>
  </si>
  <si>
    <t>L</t>
  </si>
  <si>
    <t>S</t>
  </si>
  <si>
    <t>JTom</t>
  </si>
  <si>
    <t>Zjišťování  konce</t>
  </si>
  <si>
    <t>zast.</t>
  </si>
  <si>
    <t>vlaku :</t>
  </si>
  <si>
    <t>proj.</t>
  </si>
  <si>
    <t>poznámka</t>
  </si>
  <si>
    <t>ručně</t>
  </si>
  <si>
    <t xml:space="preserve">  bez zabezpečení</t>
  </si>
  <si>
    <t>seřaďovacích</t>
  </si>
  <si>
    <t>návěstidel</t>
  </si>
  <si>
    <t>Stanice  bez</t>
  </si>
  <si>
    <t>oba směry :</t>
  </si>
  <si>
    <t>konstrukce sypané</t>
  </si>
  <si>
    <t>KANGO</t>
  </si>
  <si>
    <t>IV.  /  2013</t>
  </si>
  <si>
    <t>vlaku ze směru :</t>
  </si>
  <si>
    <t>PřBL</t>
  </si>
  <si>
    <t>BS</t>
  </si>
  <si>
    <t>S 1</t>
  </si>
  <si>
    <t>L 1</t>
  </si>
  <si>
    <t>S 3</t>
  </si>
  <si>
    <t>L 3</t>
  </si>
  <si>
    <t>S 5</t>
  </si>
  <si>
    <t>L 5</t>
  </si>
  <si>
    <t>S 2</t>
  </si>
  <si>
    <t>L 2</t>
  </si>
  <si>
    <t>OPřS1</t>
  </si>
  <si>
    <t>OPřS2</t>
  </si>
  <si>
    <t>OPřS3</t>
  </si>
  <si>
    <t>OPřS5</t>
  </si>
  <si>
    <t>P1</t>
  </si>
  <si>
    <t>PVk1</t>
  </si>
  <si>
    <t>OPřL</t>
  </si>
  <si>
    <t>Elektromechanické</t>
  </si>
  <si>
    <t>Km  214,991  =  0,000</t>
  </si>
  <si>
    <t>531 B/D</t>
  </si>
  <si>
    <t>Kód :  5</t>
  </si>
  <si>
    <t>2. kategorie</t>
  </si>
  <si>
    <t>závislá St.1 a St.2</t>
  </si>
  <si>
    <t>Signalista  -  1</t>
  </si>
  <si>
    <t>St. 1</t>
  </si>
  <si>
    <t>St. 2</t>
  </si>
  <si>
    <t>směr : Lišany u Žatce</t>
  </si>
  <si>
    <t>signalista St.1 hlásí obsluhou</t>
  </si>
  <si>
    <t>zast. - 20</t>
  </si>
  <si>
    <t>zabezpečovacího zařízení</t>
  </si>
  <si>
    <t>proj. - 10</t>
  </si>
  <si>
    <t>signalista St.2 hlásí obsluhou</t>
  </si>
  <si>
    <t>směr Lišany u Žatce a Odb Vrbka</t>
  </si>
  <si>
    <t>směr : Odb Vrbka a Odb Bažantnice</t>
  </si>
  <si>
    <t>směr Odb Bažantnice</t>
  </si>
  <si>
    <t>Hlavní  staniční  kolej,  NTV</t>
  </si>
  <si>
    <t>Vjezd - odjezd - průjezd,  NTV</t>
  </si>
  <si>
    <t>č. I,  úrovňové, vnější</t>
  </si>
  <si>
    <t>č. IV,  úrovňové, jednostranné vnitřní</t>
  </si>
  <si>
    <t>Obvod  signalisty  St.1</t>
  </si>
  <si>
    <t>Obvod  posunu</t>
  </si>
  <si>
    <t xml:space="preserve">Vzájemně vyloučeny jsou pouze protisměrné </t>
  </si>
  <si>
    <t>jízdní cesty na tutéž kolej</t>
  </si>
  <si>
    <t>v pokračování traťové koleje - rychlost traťová s místním omezením</t>
  </si>
  <si>
    <t>při jízdě do odbočky - rychlost 40 km/h</t>
  </si>
  <si>
    <t>Obvod  signalisty  St.2</t>
  </si>
  <si>
    <t>Z  Lišan u Žatce</t>
  </si>
  <si>
    <t>Km  214,991</t>
  </si>
  <si>
    <t>Z  Odb Vrbka</t>
  </si>
  <si>
    <t>Z  Odb Bažantnice</t>
  </si>
  <si>
    <t>vjezdová</t>
  </si>
  <si>
    <t>Odb Vrbka</t>
  </si>
  <si>
    <t>Odb Bažant.</t>
  </si>
  <si>
    <t>Směr  :  Odb Vrbka  //  Odb Bažantnice</t>
  </si>
  <si>
    <t>Automatické  hradlo</t>
  </si>
  <si>
    <t>typ AB 3-74 ( bez návěstního bodu )</t>
  </si>
  <si>
    <t>Kód : 14</t>
  </si>
  <si>
    <t>samočinně činností</t>
  </si>
  <si>
    <t>Směr  :  Lišany u Žatce</t>
  </si>
  <si>
    <t>Reléový  poloautoblok</t>
  </si>
  <si>
    <t>Kód : 4</t>
  </si>
  <si>
    <t>( bez kontroly volnosti tratě )</t>
  </si>
  <si>
    <t>Opakovací</t>
  </si>
  <si>
    <t>z / na</t>
  </si>
  <si>
    <t>na / z  k.č.</t>
  </si>
  <si>
    <t>přes  výhybky</t>
  </si>
  <si>
    <t>počeradské  zhlaví</t>
  </si>
  <si>
    <t>TK Odb Vrbka</t>
  </si>
  <si>
    <t>1, 3, 5</t>
  </si>
  <si>
    <t>16, 15</t>
  </si>
  <si>
    <t>Obvod  posunu  (mimo v.č.P1 - obvod St.2)</t>
  </si>
  <si>
    <t>elm.</t>
  </si>
  <si>
    <t>P1a</t>
  </si>
  <si>
    <t>P1b</t>
  </si>
  <si>
    <t xml:space="preserve">  výměnový zámek, klíče je držen v kontrolním zámku Vk3</t>
  </si>
  <si>
    <t xml:space="preserve">  výměnový zámek, klíče je držen v kontrolním zámku Vk4</t>
  </si>
  <si>
    <t xml:space="preserve">  kontrolní VZ, klíč Vk4/9 je držen v zástrčkovém zámku v ŘP</t>
  </si>
  <si>
    <t xml:space="preserve">  kontrolní VZ, klíč Vk3/8 je držen v zástrčkovém zámku v ŘP</t>
  </si>
  <si>
    <t xml:space="preserve">  elm. přestavník, obsluha ze St.2</t>
  </si>
  <si>
    <t>15   16</t>
  </si>
  <si>
    <t>214,852</t>
  </si>
  <si>
    <t>Vk 5</t>
  </si>
  <si>
    <t xml:space="preserve">  výkolejkový zámek, klíč je držen v EZ v kolejišti</t>
  </si>
  <si>
    <t>EZ</t>
  </si>
  <si>
    <t>( PVk1 )</t>
  </si>
  <si>
    <t>Vlečka č: V3168</t>
  </si>
  <si>
    <t>vlečkový</t>
  </si>
  <si>
    <t>areál</t>
  </si>
  <si>
    <t>Dopravní  koleje</t>
  </si>
  <si>
    <t xml:space="preserve">  výměnový zámek, klíč je v úschově na St.1</t>
  </si>
  <si>
    <t>*) v základní poloze vypnuto</t>
  </si>
  <si>
    <t>konstrukce zámková dlažba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</si>
</sst>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2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b/>
      <sz val="14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9"/>
      <name val="Arial CE"/>
      <family val="0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0"/>
    </font>
    <font>
      <sz val="14"/>
      <name val="Arial"/>
      <family val="0"/>
    </font>
    <font>
      <i/>
      <sz val="10"/>
      <color indexed="17"/>
      <name val="Arial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17"/>
      <name val="Arial CE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12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2" fillId="0" borderId="0" xfId="20" applyFont="1" applyAlignment="1">
      <alignment/>
      <protection/>
    </xf>
    <xf numFmtId="0" fontId="22" fillId="0" borderId="0" xfId="20" applyFont="1" applyBorder="1" applyAlignment="1">
      <alignment/>
      <protection/>
    </xf>
    <xf numFmtId="0" fontId="22" fillId="0" borderId="0" xfId="20" applyFont="1" applyBorder="1">
      <alignment/>
      <protection/>
    </xf>
    <xf numFmtId="0" fontId="22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8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22" fillId="0" borderId="0" xfId="20" applyFont="1" applyAlignment="1" quotePrefix="1">
      <alignment vertical="center"/>
      <protection/>
    </xf>
    <xf numFmtId="0" fontId="22" fillId="0" borderId="0" xfId="20" applyFont="1" applyBorder="1" applyAlignment="1">
      <alignment vertical="center"/>
      <protection/>
    </xf>
    <xf numFmtId="0" fontId="0" fillId="3" borderId="12" xfId="20" applyFont="1" applyFill="1" applyBorder="1" applyAlignment="1">
      <alignment vertical="center"/>
      <protection/>
    </xf>
    <xf numFmtId="0" fontId="0" fillId="3" borderId="13" xfId="20" applyFont="1" applyFill="1" applyBorder="1" applyAlignment="1">
      <alignment vertical="center"/>
      <protection/>
    </xf>
    <xf numFmtId="0" fontId="0" fillId="3" borderId="13" xfId="20" applyFont="1" applyFill="1" applyBorder="1" applyAlignment="1" quotePrefix="1">
      <alignment vertical="center"/>
      <protection/>
    </xf>
    <xf numFmtId="164" fontId="0" fillId="3" borderId="13" xfId="20" applyNumberFormat="1" applyFont="1" applyFill="1" applyBorder="1" applyAlignment="1">
      <alignment vertical="center"/>
      <protection/>
    </xf>
    <xf numFmtId="0" fontId="0" fillId="3" borderId="1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11" xfId="20" applyFont="1" applyFill="1" applyBorder="1" applyAlignment="1">
      <alignment vertical="center"/>
      <protection/>
    </xf>
    <xf numFmtId="0" fontId="0" fillId="3" borderId="3" xfId="20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4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0" borderId="15" xfId="20" applyFont="1" applyBorder="1" applyAlignment="1">
      <alignment vertical="center"/>
      <protection/>
    </xf>
    <xf numFmtId="0" fontId="0" fillId="3" borderId="11" xfId="20" applyFill="1" applyBorder="1" applyAlignment="1">
      <alignment vertical="center"/>
      <protection/>
    </xf>
    <xf numFmtId="0" fontId="0" fillId="3" borderId="11" xfId="20" applyFont="1" applyFill="1" applyBorder="1" applyAlignment="1">
      <alignment vertical="center"/>
      <protection/>
    </xf>
    <xf numFmtId="0" fontId="4" fillId="4" borderId="16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/>
      <protection/>
    </xf>
    <xf numFmtId="0" fontId="4" fillId="4" borderId="17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164" fontId="35" fillId="0" borderId="6" xfId="20" applyNumberFormat="1" applyFont="1" applyBorder="1" applyAlignment="1">
      <alignment horizontal="center" vertical="center"/>
      <protection/>
    </xf>
    <xf numFmtId="1" fontId="35" fillId="0" borderId="1" xfId="20" applyNumberFormat="1" applyFont="1" applyBorder="1" applyAlignment="1">
      <alignment horizontal="center" vertical="center"/>
      <protection/>
    </xf>
    <xf numFmtId="0" fontId="0" fillId="3" borderId="18" xfId="20" applyFill="1" applyBorder="1" applyAlignment="1">
      <alignment vertical="center"/>
      <protection/>
    </xf>
    <xf numFmtId="0" fontId="0" fillId="3" borderId="19" xfId="20" applyFill="1" applyBorder="1" applyAlignment="1">
      <alignment vertical="center"/>
      <protection/>
    </xf>
    <xf numFmtId="0" fontId="0" fillId="3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20" applyFont="1" applyFill="1" applyBorder="1" applyAlignment="1">
      <alignment horizontal="center" vertical="center"/>
      <protection/>
    </xf>
    <xf numFmtId="0" fontId="0" fillId="0" borderId="20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" xfId="20" applyFont="1" applyBorder="1">
      <alignment/>
      <protection/>
    </xf>
    <xf numFmtId="0" fontId="2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32" fillId="0" borderId="0" xfId="20" applyFont="1" applyFill="1" applyBorder="1" applyAlignment="1">
      <alignment horizontal="center"/>
      <protection/>
    </xf>
    <xf numFmtId="0" fontId="0" fillId="0" borderId="23" xfId="20" applyFont="1" applyBorder="1">
      <alignment/>
      <protection/>
    </xf>
    <xf numFmtId="0" fontId="0" fillId="0" borderId="24" xfId="20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8" fillId="0" borderId="0" xfId="20" applyFont="1" applyAlignment="1">
      <alignment vertical="center"/>
      <protection/>
    </xf>
    <xf numFmtId="0" fontId="0" fillId="0" borderId="1" xfId="20" applyFont="1" applyBorder="1">
      <alignment/>
      <protection/>
    </xf>
    <xf numFmtId="0" fontId="0" fillId="0" borderId="25" xfId="20" applyFont="1" applyBorder="1">
      <alignment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26" xfId="20" applyFont="1" applyBorder="1">
      <alignment/>
      <protection/>
    </xf>
    <xf numFmtId="0" fontId="0" fillId="0" borderId="27" xfId="20" applyFont="1" applyBorder="1">
      <alignment/>
      <protection/>
    </xf>
    <xf numFmtId="0" fontId="0" fillId="0" borderId="15" xfId="20" applyFont="1" applyBorder="1">
      <alignment/>
      <protection/>
    </xf>
    <xf numFmtId="0" fontId="0" fillId="4" borderId="28" xfId="20" applyFont="1" applyFill="1" applyBorder="1" applyAlignment="1">
      <alignment vertical="center"/>
      <protection/>
    </xf>
    <xf numFmtId="0" fontId="0" fillId="4" borderId="29" xfId="20" applyFont="1" applyFill="1" applyBorder="1" applyAlignment="1">
      <alignment vertical="center"/>
      <protection/>
    </xf>
    <xf numFmtId="0" fontId="0" fillId="4" borderId="30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49" fontId="0" fillId="0" borderId="31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49" fontId="42" fillId="0" borderId="31" xfId="20" applyNumberFormat="1" applyFont="1" applyBorder="1" applyAlignment="1">
      <alignment horizontal="center" vertical="center"/>
      <protection/>
    </xf>
    <xf numFmtId="49" fontId="0" fillId="0" borderId="32" xfId="20" applyNumberFormat="1" applyFont="1" applyBorder="1" applyAlignment="1">
      <alignment vertical="center"/>
      <protection/>
    </xf>
    <xf numFmtId="164" fontId="0" fillId="0" borderId="33" xfId="20" applyNumberFormat="1" applyFont="1" applyBorder="1" applyAlignment="1">
      <alignment vertical="center"/>
      <protection/>
    </xf>
    <xf numFmtId="164" fontId="0" fillId="0" borderId="33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1" fontId="0" fillId="0" borderId="27" xfId="20" applyNumberFormat="1" applyFont="1" applyBorder="1" applyAlignment="1">
      <alignment vertical="center"/>
      <protection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6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164" fontId="45" fillId="0" borderId="6" xfId="20" applyNumberFormat="1" applyFont="1" applyBorder="1" applyAlignment="1">
      <alignment horizontal="center" vertical="center"/>
      <protection/>
    </xf>
    <xf numFmtId="164" fontId="46" fillId="0" borderId="6" xfId="20" applyNumberFormat="1" applyFont="1" applyBorder="1" applyAlignment="1">
      <alignment vertical="center"/>
      <protection/>
    </xf>
    <xf numFmtId="164" fontId="46" fillId="0" borderId="6" xfId="20" applyNumberFormat="1" applyFont="1" applyBorder="1" applyAlignment="1">
      <alignment vertical="center"/>
      <protection/>
    </xf>
    <xf numFmtId="1" fontId="46" fillId="0" borderId="1" xfId="20" applyNumberFormat="1" applyFont="1" applyBorder="1" applyAlignment="1">
      <alignment vertical="center"/>
      <protection/>
    </xf>
    <xf numFmtId="1" fontId="45" fillId="0" borderId="1" xfId="20" applyNumberFormat="1" applyFont="1" applyBorder="1" applyAlignment="1">
      <alignment horizontal="center" vertical="center"/>
      <protection/>
    </xf>
    <xf numFmtId="164" fontId="46" fillId="0" borderId="33" xfId="20" applyNumberFormat="1" applyFont="1" applyBorder="1" applyAlignment="1">
      <alignment vertical="center"/>
      <protection/>
    </xf>
    <xf numFmtId="164" fontId="46" fillId="0" borderId="33" xfId="20" applyNumberFormat="1" applyFont="1" applyBorder="1" applyAlignment="1">
      <alignment vertical="center"/>
      <protection/>
    </xf>
    <xf numFmtId="1" fontId="46" fillId="0" borderId="15" xfId="20" applyNumberFormat="1" applyFont="1" applyBorder="1" applyAlignment="1">
      <alignment vertic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164" fontId="12" fillId="0" borderId="6" xfId="0" applyNumberFormat="1" applyFont="1" applyBorder="1" applyAlignment="1">
      <alignment horizontal="center" vertical="center"/>
    </xf>
    <xf numFmtId="0" fontId="12" fillId="0" borderId="0" xfId="20" applyFont="1" applyBorder="1" applyAlignment="1">
      <alignment horizontal="center" vertical="center"/>
      <protection/>
    </xf>
    <xf numFmtId="0" fontId="28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26" fillId="0" borderId="0" xfId="20" applyFont="1" applyFill="1" applyBorder="1" applyAlignment="1">
      <alignment horizontal="center" vertical="top"/>
      <protection/>
    </xf>
    <xf numFmtId="0" fontId="32" fillId="0" borderId="0" xfId="20" applyFont="1" applyBorder="1" applyAlignment="1">
      <alignment horizontal="center" vertical="center"/>
      <protection/>
    </xf>
    <xf numFmtId="49" fontId="32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vertical="center"/>
      <protection/>
    </xf>
    <xf numFmtId="0" fontId="0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4" fillId="0" borderId="0" xfId="20" applyFont="1" applyFill="1" applyBorder="1" applyAlignment="1">
      <alignment horizontal="centerContinuous" vertical="center"/>
      <protection/>
    </xf>
    <xf numFmtId="0" fontId="33" fillId="4" borderId="29" xfId="20" applyFont="1" applyFill="1" applyBorder="1" applyAlignment="1">
      <alignment horizontal="centerContinuous" vertical="center"/>
      <protection/>
    </xf>
    <xf numFmtId="0" fontId="33" fillId="4" borderId="29" xfId="20" applyFont="1" applyFill="1" applyBorder="1" applyAlignment="1" quotePrefix="1">
      <alignment horizontal="centerContinuous" vertical="center"/>
      <protection/>
    </xf>
    <xf numFmtId="0" fontId="4" fillId="4" borderId="34" xfId="20" applyFont="1" applyFill="1" applyBorder="1" applyAlignment="1">
      <alignment horizontal="centerContinuous" vertical="center"/>
      <protection/>
    </xf>
    <xf numFmtId="0" fontId="4" fillId="4" borderId="35" xfId="20" applyFont="1" applyFill="1" applyBorder="1" applyAlignment="1">
      <alignment horizontal="centerContinuous" vertical="center"/>
      <protection/>
    </xf>
    <xf numFmtId="0" fontId="4" fillId="4" borderId="36" xfId="20" applyFont="1" applyFill="1" applyBorder="1" applyAlignment="1">
      <alignment horizontal="centerContinuous" vertical="center"/>
      <protection/>
    </xf>
    <xf numFmtId="0" fontId="4" fillId="0" borderId="7" xfId="0" applyFont="1" applyBorder="1" applyAlignment="1">
      <alignment horizontal="centerContinuous" vertical="center"/>
    </xf>
    <xf numFmtId="0" fontId="4" fillId="0" borderId="0" xfId="20" applyFont="1" applyBorder="1" applyAlignment="1">
      <alignment horizontal="center" vertical="center"/>
      <protection/>
    </xf>
    <xf numFmtId="0" fontId="42" fillId="0" borderId="31" xfId="20" applyNumberFormat="1" applyFont="1" applyBorder="1" applyAlignment="1">
      <alignment horizontal="center" vertical="center"/>
      <protection/>
    </xf>
    <xf numFmtId="0" fontId="34" fillId="0" borderId="31" xfId="20" applyNumberFormat="1" applyFont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5" fillId="0" borderId="1" xfId="20" applyFont="1" applyFill="1" applyBorder="1" applyAlignment="1">
      <alignment horizontal="centerContinuous" vertical="center"/>
      <protection/>
    </xf>
    <xf numFmtId="0" fontId="53" fillId="0" borderId="27" xfId="20" applyFont="1" applyFill="1" applyBorder="1" applyAlignment="1">
      <alignment horizontal="center" vertical="center"/>
      <protection/>
    </xf>
    <xf numFmtId="0" fontId="0" fillId="0" borderId="27" xfId="20" applyFont="1" applyBorder="1" applyAlignment="1">
      <alignment horizontal="center"/>
      <protection/>
    </xf>
    <xf numFmtId="0" fontId="0" fillId="3" borderId="37" xfId="20" applyFont="1" applyFill="1" applyBorder="1" applyAlignment="1">
      <alignment vertical="center"/>
      <protection/>
    </xf>
    <xf numFmtId="0" fontId="0" fillId="3" borderId="37" xfId="20" applyFill="1" applyBorder="1" applyAlignment="1">
      <alignment vertical="center"/>
      <protection/>
    </xf>
    <xf numFmtId="0" fontId="4" fillId="3" borderId="37" xfId="20" applyFont="1" applyFill="1" applyBorder="1" applyAlignment="1">
      <alignment horizontal="left" vertical="center"/>
      <protection/>
    </xf>
    <xf numFmtId="0" fontId="4" fillId="3" borderId="3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49" xfId="0" applyFont="1" applyBorder="1" applyAlignment="1">
      <alignment vertical="center"/>
    </xf>
    <xf numFmtId="0" fontId="56" fillId="0" borderId="38" xfId="0" applyFont="1" applyBorder="1" applyAlignment="1">
      <alignment horizontal="center" vertical="center"/>
    </xf>
    <xf numFmtId="164" fontId="57" fillId="0" borderId="50" xfId="0" applyNumberFormat="1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164" fontId="59" fillId="0" borderId="5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60" fillId="0" borderId="6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164" fontId="62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4" fillId="0" borderId="9" xfId="0" applyFont="1" applyBorder="1" applyAlignment="1">
      <alignment horizontal="left" vertical="center"/>
    </xf>
    <xf numFmtId="0" fontId="13" fillId="0" borderId="51" xfId="0" applyNumberFormat="1" applyFont="1" applyBorder="1" applyAlignment="1">
      <alignment horizontal="center" vertical="center"/>
    </xf>
    <xf numFmtId="164" fontId="13" fillId="0" borderId="53" xfId="0" applyNumberFormat="1" applyFont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0" fontId="55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vertical="center"/>
    </xf>
    <xf numFmtId="0" fontId="0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Continuous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5" borderId="57" xfId="0" applyFill="1" applyBorder="1" applyAlignment="1">
      <alignment/>
    </xf>
    <xf numFmtId="0" fontId="0" fillId="5" borderId="58" xfId="0" applyFill="1" applyBorder="1" applyAlignment="1">
      <alignment/>
    </xf>
    <xf numFmtId="0" fontId="0" fillId="5" borderId="59" xfId="0" applyFill="1" applyBorder="1" applyAlignment="1">
      <alignment/>
    </xf>
    <xf numFmtId="0" fontId="0" fillId="6" borderId="55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4" fontId="5" fillId="0" borderId="8" xfId="0" applyNumberFormat="1" applyFont="1" applyFill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65" fillId="0" borderId="0" xfId="20" applyFont="1" applyFill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32" fillId="0" borderId="0" xfId="20" applyFont="1" applyFill="1" applyBorder="1" applyAlignment="1">
      <alignment vertical="center"/>
      <protection/>
    </xf>
    <xf numFmtId="0" fontId="66" fillId="0" borderId="0" xfId="0" applyFont="1" applyBorder="1" applyAlignment="1">
      <alignment vertical="center"/>
    </xf>
    <xf numFmtId="164" fontId="39" fillId="0" borderId="0" xfId="0" applyNumberFormat="1" applyFont="1" applyBorder="1" applyAlignment="1">
      <alignment horizontal="centerContinuous" vertical="center"/>
    </xf>
    <xf numFmtId="164" fontId="39" fillId="0" borderId="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centerContinuous" vertical="center"/>
    </xf>
    <xf numFmtId="164" fontId="39" fillId="0" borderId="1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horizontal="centerContinuous" vertical="center"/>
    </xf>
    <xf numFmtId="0" fontId="2" fillId="3" borderId="62" xfId="0" applyFont="1" applyFill="1" applyBorder="1" applyAlignment="1">
      <alignment horizontal="centerContinuous" vertical="center"/>
    </xf>
    <xf numFmtId="0" fontId="2" fillId="3" borderId="63" xfId="0" applyFont="1" applyFill="1" applyBorder="1" applyAlignment="1">
      <alignment horizontal="centerContinuous" vertical="center"/>
    </xf>
    <xf numFmtId="0" fontId="2" fillId="3" borderId="64" xfId="0" applyFont="1" applyFill="1" applyBorder="1" applyAlignment="1">
      <alignment horizontal="centerContinuous" vertical="center"/>
    </xf>
    <xf numFmtId="0" fontId="6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Continuous" vertical="center"/>
    </xf>
    <xf numFmtId="44" fontId="7" fillId="6" borderId="60" xfId="18" applyFont="1" applyFill="1" applyBorder="1" applyAlignment="1">
      <alignment horizontal="centerContinuous" vertical="center"/>
    </xf>
    <xf numFmtId="0" fontId="7" fillId="6" borderId="66" xfId="0" applyFont="1" applyFill="1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67" xfId="0" applyFont="1" applyBorder="1" applyAlignment="1">
      <alignment horizontal="centerContinuous" vertical="center"/>
    </xf>
    <xf numFmtId="164" fontId="4" fillId="0" borderId="1" xfId="0" applyNumberFormat="1" applyFont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164" fontId="12" fillId="0" borderId="53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0" fillId="6" borderId="68" xfId="0" applyFill="1" applyBorder="1" applyAlignment="1">
      <alignment vertical="center"/>
    </xf>
    <xf numFmtId="0" fontId="0" fillId="6" borderId="68" xfId="0" applyFill="1" applyBorder="1" applyAlignment="1">
      <alignment horizontal="centerContinuous" vertical="center"/>
    </xf>
    <xf numFmtId="0" fontId="25" fillId="6" borderId="69" xfId="0" applyFont="1" applyFill="1" applyBorder="1" applyAlignment="1">
      <alignment horizontal="centerContinuous" vertical="center"/>
    </xf>
    <xf numFmtId="0" fontId="25" fillId="6" borderId="68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0" fontId="13" fillId="0" borderId="0" xfId="20" applyFont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Continuous" vertical="center"/>
      <protection/>
    </xf>
    <xf numFmtId="164" fontId="52" fillId="0" borderId="0" xfId="20" applyNumberFormat="1" applyFont="1" applyFill="1" applyBorder="1" applyAlignment="1">
      <alignment horizontal="center" vertical="center"/>
      <protection/>
    </xf>
    <xf numFmtId="164" fontId="38" fillId="0" borderId="0" xfId="20" applyNumberFormat="1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53" fillId="0" borderId="47" xfId="20" applyFont="1" applyFill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25" fillId="6" borderId="65" xfId="0" applyFont="1" applyFill="1" applyBorder="1" applyAlignment="1">
      <alignment horizontal="centerContinuous" vertical="center"/>
    </xf>
    <xf numFmtId="0" fontId="25" fillId="6" borderId="66" xfId="0" applyFont="1" applyFill="1" applyBorder="1" applyAlignment="1">
      <alignment horizontal="centerContinuous" vertical="center"/>
    </xf>
    <xf numFmtId="0" fontId="1" fillId="5" borderId="58" xfId="0" applyFont="1" applyFill="1" applyBorder="1" applyAlignment="1">
      <alignment vertical="center"/>
    </xf>
    <xf numFmtId="0" fontId="0" fillId="5" borderId="58" xfId="0" applyFill="1" applyBorder="1" applyAlignment="1">
      <alignment vertical="center"/>
    </xf>
    <xf numFmtId="0" fontId="16" fillId="0" borderId="30" xfId="0" applyFont="1" applyBorder="1" applyAlignment="1">
      <alignment horizontal="centerContinuous" vertical="center"/>
    </xf>
    <xf numFmtId="164" fontId="12" fillId="0" borderId="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71" xfId="0" applyBorder="1" applyAlignment="1">
      <alignment horizontal="center" vertical="center"/>
    </xf>
    <xf numFmtId="164" fontId="39" fillId="0" borderId="11" xfId="0" applyNumberFormat="1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0" fontId="1" fillId="5" borderId="57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35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67" fillId="6" borderId="65" xfId="0" applyFont="1" applyFill="1" applyBorder="1" applyAlignment="1">
      <alignment vertical="center"/>
    </xf>
    <xf numFmtId="0" fontId="67" fillId="6" borderId="68" xfId="0" applyFont="1" applyFill="1" applyBorder="1" applyAlignment="1">
      <alignment vertical="center"/>
    </xf>
    <xf numFmtId="0" fontId="30" fillId="0" borderId="0" xfId="20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left" vertical="top"/>
    </xf>
    <xf numFmtId="0" fontId="16" fillId="0" borderId="72" xfId="0" applyFont="1" applyBorder="1" applyAlignment="1">
      <alignment horizontal="centerContinuous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7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7" fillId="6" borderId="65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horizontal="centerContinuous" vertical="center"/>
    </xf>
    <xf numFmtId="0" fontId="0" fillId="6" borderId="60" xfId="0" applyFill="1" applyBorder="1" applyAlignment="1">
      <alignment horizontal="centerContinuous" vertical="center"/>
    </xf>
    <xf numFmtId="0" fontId="39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7" fillId="0" borderId="75" xfId="0" applyFont="1" applyBorder="1" applyAlignment="1">
      <alignment horizontal="center" vertical="center"/>
    </xf>
    <xf numFmtId="164" fontId="5" fillId="0" borderId="6" xfId="0" applyNumberFormat="1" applyFont="1" applyBorder="1" applyAlignment="1" quotePrefix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0" fillId="0" borderId="7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164" fontId="39" fillId="0" borderId="6" xfId="0" applyNumberFormat="1" applyFont="1" applyBorder="1" applyAlignment="1">
      <alignment horizontal="centerContinuous" vertical="center"/>
    </xf>
    <xf numFmtId="0" fontId="0" fillId="6" borderId="60" xfId="0" applyFont="1" applyFill="1" applyBorder="1" applyAlignment="1">
      <alignment horizontal="centerContinuous" vertical="center"/>
    </xf>
    <xf numFmtId="0" fontId="0" fillId="6" borderId="55" xfId="0" applyFont="1" applyFill="1" applyBorder="1" applyAlignment="1">
      <alignment horizontal="centerContinuous" vertical="center"/>
    </xf>
    <xf numFmtId="0" fontId="0" fillId="6" borderId="17" xfId="0" applyFont="1" applyFill="1" applyBorder="1" applyAlignment="1">
      <alignment horizontal="centerContinuous" vertical="center"/>
    </xf>
    <xf numFmtId="0" fontId="4" fillId="6" borderId="60" xfId="0" applyFont="1" applyFill="1" applyBorder="1" applyAlignment="1">
      <alignment horizontal="centerContinuous" vertical="center"/>
    </xf>
    <xf numFmtId="0" fontId="0" fillId="0" borderId="79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5" fillId="2" borderId="82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83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0" fillId="0" borderId="84" xfId="0" applyBorder="1" applyAlignment="1">
      <alignment horizontal="center" vertical="center"/>
    </xf>
    <xf numFmtId="49" fontId="0" fillId="0" borderId="0" xfId="0" applyNumberForma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3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7" fillId="6" borderId="69" xfId="0" applyFont="1" applyFill="1" applyBorder="1" applyAlignment="1">
      <alignment horizontal="centerContinuous" vertical="center"/>
    </xf>
    <xf numFmtId="44" fontId="7" fillId="6" borderId="68" xfId="18" applyFont="1" applyFill="1" applyBorder="1" applyAlignment="1">
      <alignment horizontal="centerContinuous" vertical="center"/>
    </xf>
    <xf numFmtId="0" fontId="48" fillId="0" borderId="2" xfId="20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48" fillId="0" borderId="1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Postoloprty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323850</xdr:colOff>
      <xdr:row>24</xdr:row>
      <xdr:rowOff>76200</xdr:rowOff>
    </xdr:from>
    <xdr:to>
      <xdr:col>78</xdr:col>
      <xdr:colOff>0</xdr:colOff>
      <xdr:row>25</xdr:row>
      <xdr:rowOff>152400</xdr:rowOff>
    </xdr:to>
    <xdr:grpSp>
      <xdr:nvGrpSpPr>
        <xdr:cNvPr id="1" name="Group 263"/>
        <xdr:cNvGrpSpPr>
          <a:grpSpLocks/>
        </xdr:cNvGrpSpPr>
      </xdr:nvGrpSpPr>
      <xdr:grpSpPr>
        <a:xfrm>
          <a:off x="47415450" y="6105525"/>
          <a:ext cx="10077450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26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6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6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6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6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6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7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7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809625</xdr:colOff>
      <xdr:row>32</xdr:row>
      <xdr:rowOff>114300</xdr:rowOff>
    </xdr:from>
    <xdr:to>
      <xdr:col>65</xdr:col>
      <xdr:colOff>628650</xdr:colOff>
      <xdr:row>32</xdr:row>
      <xdr:rowOff>114300</xdr:rowOff>
    </xdr:to>
    <xdr:sp>
      <xdr:nvSpPr>
        <xdr:cNvPr id="11" name="Line 566"/>
        <xdr:cNvSpPr>
          <a:spLocks/>
        </xdr:cNvSpPr>
      </xdr:nvSpPr>
      <xdr:spPr>
        <a:xfrm flipH="1">
          <a:off x="24641175" y="7972425"/>
          <a:ext cx="2359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114300</xdr:rowOff>
    </xdr:from>
    <xdr:to>
      <xdr:col>55</xdr:col>
      <xdr:colOff>0</xdr:colOff>
      <xdr:row>29</xdr:row>
      <xdr:rowOff>114300</xdr:rowOff>
    </xdr:to>
    <xdr:sp>
      <xdr:nvSpPr>
        <xdr:cNvPr id="12" name="Line 3"/>
        <xdr:cNvSpPr>
          <a:spLocks/>
        </xdr:cNvSpPr>
      </xdr:nvSpPr>
      <xdr:spPr>
        <a:xfrm flipV="1">
          <a:off x="24803100" y="7286625"/>
          <a:ext cx="1537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714375</xdr:colOff>
      <xdr:row>26</xdr:row>
      <xdr:rowOff>114300</xdr:rowOff>
    </xdr:from>
    <xdr:to>
      <xdr:col>107</xdr:col>
      <xdr:colOff>495300</xdr:colOff>
      <xdr:row>29</xdr:row>
      <xdr:rowOff>114300</xdr:rowOff>
    </xdr:to>
    <xdr:sp>
      <xdr:nvSpPr>
        <xdr:cNvPr id="13" name="Line 4"/>
        <xdr:cNvSpPr>
          <a:spLocks/>
        </xdr:cNvSpPr>
      </xdr:nvSpPr>
      <xdr:spPr>
        <a:xfrm flipV="1">
          <a:off x="73580625" y="6600825"/>
          <a:ext cx="5724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81762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Postoloprty</a:t>
          </a:r>
        </a:p>
      </xdr:txBody>
    </xdr:sp>
    <xdr:clientData/>
  </xdr:twoCellAnchor>
  <xdr:twoCellAnchor>
    <xdr:from>
      <xdr:col>55</xdr:col>
      <xdr:colOff>0</xdr:colOff>
      <xdr:row>29</xdr:row>
      <xdr:rowOff>0</xdr:rowOff>
    </xdr:from>
    <xdr:to>
      <xdr:col>56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40176450" y="7172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18</xdr:col>
      <xdr:colOff>247650</xdr:colOff>
      <xdr:row>23</xdr:row>
      <xdr:rowOff>114300</xdr:rowOff>
    </xdr:from>
    <xdr:to>
      <xdr:col>55</xdr:col>
      <xdr:colOff>0</xdr:colOff>
      <xdr:row>23</xdr:row>
      <xdr:rowOff>114300</xdr:rowOff>
    </xdr:to>
    <xdr:sp>
      <xdr:nvSpPr>
        <xdr:cNvPr id="16" name="Line 561"/>
        <xdr:cNvSpPr>
          <a:spLocks/>
        </xdr:cNvSpPr>
      </xdr:nvSpPr>
      <xdr:spPr>
        <a:xfrm flipH="1">
          <a:off x="13163550" y="5915025"/>
          <a:ext cx="2701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23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40176450" y="5800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oneCell">
    <xdr:from>
      <xdr:col>73</xdr:col>
      <xdr:colOff>342900</xdr:colOff>
      <xdr:row>33</xdr:row>
      <xdr:rowOff>95250</xdr:rowOff>
    </xdr:from>
    <xdr:to>
      <xdr:col>75</xdr:col>
      <xdr:colOff>85725</xdr:colOff>
      <xdr:row>35</xdr:row>
      <xdr:rowOff>95250</xdr:rowOff>
    </xdr:to>
    <xdr:pic>
      <xdr:nvPicPr>
        <xdr:cNvPr id="18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92450" y="818197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495300</xdr:colOff>
      <xdr:row>26</xdr:row>
      <xdr:rowOff>114300</xdr:rowOff>
    </xdr:from>
    <xdr:to>
      <xdr:col>99</xdr:col>
      <xdr:colOff>304800</xdr:colOff>
      <xdr:row>29</xdr:row>
      <xdr:rowOff>114300</xdr:rowOff>
    </xdr:to>
    <xdr:sp>
      <xdr:nvSpPr>
        <xdr:cNvPr id="19" name="Line 524"/>
        <xdr:cNvSpPr>
          <a:spLocks/>
        </xdr:cNvSpPr>
      </xdr:nvSpPr>
      <xdr:spPr>
        <a:xfrm>
          <a:off x="67417950" y="6600825"/>
          <a:ext cx="5753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647700</xdr:colOff>
      <xdr:row>19</xdr:row>
      <xdr:rowOff>38100</xdr:rowOff>
    </xdr:from>
    <xdr:to>
      <xdr:col>24</xdr:col>
      <xdr:colOff>28575</xdr:colOff>
      <xdr:row>19</xdr:row>
      <xdr:rowOff>171450</xdr:rowOff>
    </xdr:to>
    <xdr:sp>
      <xdr:nvSpPr>
        <xdr:cNvPr id="20" name="kreslení 16"/>
        <xdr:cNvSpPr>
          <a:spLocks/>
        </xdr:cNvSpPr>
      </xdr:nvSpPr>
      <xdr:spPr>
        <a:xfrm>
          <a:off x="17049750" y="49244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323850</xdr:colOff>
      <xdr:row>32</xdr:row>
      <xdr:rowOff>161925</xdr:rowOff>
    </xdr:from>
    <xdr:to>
      <xdr:col>33</xdr:col>
      <xdr:colOff>666750</xdr:colOff>
      <xdr:row>33</xdr:row>
      <xdr:rowOff>47625</xdr:rowOff>
    </xdr:to>
    <xdr:sp>
      <xdr:nvSpPr>
        <xdr:cNvPr id="21" name="kreslení 427"/>
        <xdr:cNvSpPr>
          <a:spLocks/>
        </xdr:cNvSpPr>
      </xdr:nvSpPr>
      <xdr:spPr>
        <a:xfrm>
          <a:off x="24155400" y="8020050"/>
          <a:ext cx="3429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323850</xdr:colOff>
      <xdr:row>5</xdr:row>
      <xdr:rowOff>9525</xdr:rowOff>
    </xdr:from>
    <xdr:ext cx="323850" cy="285750"/>
    <xdr:sp>
      <xdr:nvSpPr>
        <xdr:cNvPr id="22" name="Oval 139"/>
        <xdr:cNvSpPr>
          <a:spLocks noChangeAspect="1"/>
        </xdr:cNvSpPr>
      </xdr:nvSpPr>
      <xdr:spPr>
        <a:xfrm>
          <a:off x="405003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26</xdr:row>
      <xdr:rowOff>114300</xdr:rowOff>
    </xdr:from>
    <xdr:to>
      <xdr:col>55</xdr:col>
      <xdr:colOff>0</xdr:colOff>
      <xdr:row>26</xdr:row>
      <xdr:rowOff>114300</xdr:rowOff>
    </xdr:to>
    <xdr:sp>
      <xdr:nvSpPr>
        <xdr:cNvPr id="23" name="Line 140"/>
        <xdr:cNvSpPr>
          <a:spLocks/>
        </xdr:cNvSpPr>
      </xdr:nvSpPr>
      <xdr:spPr>
        <a:xfrm flipV="1">
          <a:off x="1028700" y="6600825"/>
          <a:ext cx="39147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24" name="Line 141"/>
        <xdr:cNvSpPr>
          <a:spLocks/>
        </xdr:cNvSpPr>
      </xdr:nvSpPr>
      <xdr:spPr>
        <a:xfrm flipV="1">
          <a:off x="41148000" y="6600825"/>
          <a:ext cx="46577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26</xdr:row>
      <xdr:rowOff>0</xdr:rowOff>
    </xdr:from>
    <xdr:to>
      <xdr:col>56</xdr:col>
      <xdr:colOff>0</xdr:colOff>
      <xdr:row>27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40176450" y="6486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56</xdr:col>
      <xdr:colOff>0</xdr:colOff>
      <xdr:row>23</xdr:row>
      <xdr:rowOff>114300</xdr:rowOff>
    </xdr:from>
    <xdr:to>
      <xdr:col>85</xdr:col>
      <xdr:colOff>495300</xdr:colOff>
      <xdr:row>23</xdr:row>
      <xdr:rowOff>114300</xdr:rowOff>
    </xdr:to>
    <xdr:sp>
      <xdr:nvSpPr>
        <xdr:cNvPr id="26" name="Line 144"/>
        <xdr:cNvSpPr>
          <a:spLocks/>
        </xdr:cNvSpPr>
      </xdr:nvSpPr>
      <xdr:spPr>
        <a:xfrm flipH="1">
          <a:off x="41148000" y="5915025"/>
          <a:ext cx="2181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8772525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28" name="Line 146"/>
        <xdr:cNvSpPr>
          <a:spLocks/>
        </xdr:cNvSpPr>
      </xdr:nvSpPr>
      <xdr:spPr>
        <a:xfrm>
          <a:off x="87791925" y="6600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21</xdr:row>
      <xdr:rowOff>0</xdr:rowOff>
    </xdr:from>
    <xdr:to>
      <xdr:col>119</xdr:col>
      <xdr:colOff>0</xdr:colOff>
      <xdr:row>23</xdr:row>
      <xdr:rowOff>0</xdr:rowOff>
    </xdr:to>
    <xdr:sp>
      <xdr:nvSpPr>
        <xdr:cNvPr id="29" name="text 38"/>
        <xdr:cNvSpPr txBox="1">
          <a:spLocks noChangeArrowheads="1"/>
        </xdr:cNvSpPr>
      </xdr:nvSpPr>
      <xdr:spPr>
        <a:xfrm>
          <a:off x="86239350" y="5343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Vrbka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7</xdr:col>
      <xdr:colOff>0</xdr:colOff>
      <xdr:row>44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1028700" y="101441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1" name="Line 44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2" name="Line 44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3" name="Line 44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4" name="Line 44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5" name="Line 44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6" name="Line 44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19</xdr:col>
      <xdr:colOff>0</xdr:colOff>
      <xdr:row>50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5486400" y="116300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8" name="Line 45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9" name="Line 45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" name="Line 45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" name="Line 45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" name="Line 45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" name="Line 45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4" name="Line 45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5" name="Line 45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6" name="Line 45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7" name="Line 46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8" name="Line 46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9" name="Line 462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0" name="Line 46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1" name="Line 46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2" name="Line 46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3" name="Line 46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4" name="Line 46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5" name="Line 46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56" name="Line 469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57" name="Line 470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58" name="Line 471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59" name="Line 472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60" name="Line 473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61" name="Line 474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62" name="Line 475"/>
        <xdr:cNvSpPr>
          <a:spLocks/>
        </xdr:cNvSpPr>
      </xdr:nvSpPr>
      <xdr:spPr>
        <a:xfrm flipH="1">
          <a:off x="11420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63" name="Line 476"/>
        <xdr:cNvSpPr>
          <a:spLocks/>
        </xdr:cNvSpPr>
      </xdr:nvSpPr>
      <xdr:spPr>
        <a:xfrm flipH="1">
          <a:off x="11420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64" name="Line 477"/>
        <xdr:cNvSpPr>
          <a:spLocks/>
        </xdr:cNvSpPr>
      </xdr:nvSpPr>
      <xdr:spPr>
        <a:xfrm flipH="1">
          <a:off x="11420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65" name="Line 478"/>
        <xdr:cNvSpPr>
          <a:spLocks/>
        </xdr:cNvSpPr>
      </xdr:nvSpPr>
      <xdr:spPr>
        <a:xfrm flipH="1">
          <a:off x="11420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66" name="Line 479"/>
        <xdr:cNvSpPr>
          <a:spLocks/>
        </xdr:cNvSpPr>
      </xdr:nvSpPr>
      <xdr:spPr>
        <a:xfrm flipH="1">
          <a:off x="11420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67" name="Line 480"/>
        <xdr:cNvSpPr>
          <a:spLocks/>
        </xdr:cNvSpPr>
      </xdr:nvSpPr>
      <xdr:spPr>
        <a:xfrm flipH="1">
          <a:off x="11420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68" name="Line 481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69" name="Line 482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70" name="Line 483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71" name="Line 484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72" name="Line 485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73" name="Line 486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74" name="Line 487"/>
        <xdr:cNvSpPr>
          <a:spLocks/>
        </xdr:cNvSpPr>
      </xdr:nvSpPr>
      <xdr:spPr>
        <a:xfrm flipH="1">
          <a:off x="11944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75" name="Line 488"/>
        <xdr:cNvSpPr>
          <a:spLocks/>
        </xdr:cNvSpPr>
      </xdr:nvSpPr>
      <xdr:spPr>
        <a:xfrm flipH="1">
          <a:off x="11944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76" name="Line 489"/>
        <xdr:cNvSpPr>
          <a:spLocks/>
        </xdr:cNvSpPr>
      </xdr:nvSpPr>
      <xdr:spPr>
        <a:xfrm flipH="1">
          <a:off x="11944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77" name="Line 490"/>
        <xdr:cNvSpPr>
          <a:spLocks/>
        </xdr:cNvSpPr>
      </xdr:nvSpPr>
      <xdr:spPr>
        <a:xfrm flipH="1">
          <a:off x="11944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78" name="Line 491"/>
        <xdr:cNvSpPr>
          <a:spLocks/>
        </xdr:cNvSpPr>
      </xdr:nvSpPr>
      <xdr:spPr>
        <a:xfrm flipH="1">
          <a:off x="11944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79" name="Line 492"/>
        <xdr:cNvSpPr>
          <a:spLocks/>
        </xdr:cNvSpPr>
      </xdr:nvSpPr>
      <xdr:spPr>
        <a:xfrm flipH="1">
          <a:off x="11944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80" name="Line 493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81" name="Line 494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82" name="Line 495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83" name="Line 496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84" name="Line 497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85" name="Line 498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86" name="Line 49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87" name="Line 50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88" name="Line 50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89" name="Line 50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90" name="Line 50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91" name="Line 50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2" name="Line 505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3" name="Line 506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4" name="Line 507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5" name="Line 508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6" name="Line 509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7" name="Line 510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98" name="Line 51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99" name="Line 512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00" name="Line 513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01" name="Line 514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02" name="Line 51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03" name="Line 51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04" name="Line 517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05" name="Line 518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06" name="Line 519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07" name="Line 520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08" name="Line 521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109" name="Line 522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10" name="Line 523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11" name="Line 524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12" name="Line 525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13" name="Line 526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14" name="Line 527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19050</xdr:rowOff>
    </xdr:from>
    <xdr:to>
      <xdr:col>17</xdr:col>
      <xdr:colOff>504825</xdr:colOff>
      <xdr:row>53</xdr:row>
      <xdr:rowOff>19050</xdr:rowOff>
    </xdr:to>
    <xdr:sp>
      <xdr:nvSpPr>
        <xdr:cNvPr id="115" name="Line 528"/>
        <xdr:cNvSpPr>
          <a:spLocks/>
        </xdr:cNvSpPr>
      </xdr:nvSpPr>
      <xdr:spPr>
        <a:xfrm flipH="1">
          <a:off x="11944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0</xdr:colOff>
      <xdr:row>40</xdr:row>
      <xdr:rowOff>0</xdr:rowOff>
    </xdr:from>
    <xdr:to>
      <xdr:col>119</xdr:col>
      <xdr:colOff>0</xdr:colOff>
      <xdr:row>42</xdr:row>
      <xdr:rowOff>0</xdr:rowOff>
    </xdr:to>
    <xdr:sp>
      <xdr:nvSpPr>
        <xdr:cNvPr id="116" name="text 6"/>
        <xdr:cNvSpPr txBox="1">
          <a:spLocks noChangeArrowheads="1"/>
        </xdr:cNvSpPr>
      </xdr:nvSpPr>
      <xdr:spPr>
        <a:xfrm>
          <a:off x="84239100" y="96869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7" name="Line 53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8" name="Line 53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9" name="Line 53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0" name="Line 53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1" name="Line 53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2" name="Line 53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3" name="Line 53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4" name="Line 53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5" name="Line 53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6" name="Line 53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7" name="Line 540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8" name="Line 541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9" name="Line 54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0" name="Line 54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1" name="Line 54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2" name="Line 54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3" name="Line 54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4" name="Line 54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5" name="Line 54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6" name="Line 54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7" name="Line 55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8" name="Line 55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9" name="Line 552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0" name="Line 553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1" name="Line 55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2" name="Line 55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3" name="Line 55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4" name="Line 55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5" name="Line 558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6" name="Line 559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7" name="Line 56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8" name="Line 56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9" name="Line 56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0" name="Line 56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1" name="Line 56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2" name="Line 56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3" name="Line 56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4" name="Line 56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5" name="Line 56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6" name="Line 56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7" name="Line 570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8" name="Line 571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9" name="Line 57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0" name="Line 57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1" name="Line 57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2" name="Line 57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3" name="Line 57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4" name="Line 57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65" name="Line 616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66" name="Line 617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67" name="Line 618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68" name="Line 619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69" name="Line 620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170" name="Line 621"/>
        <xdr:cNvSpPr>
          <a:spLocks/>
        </xdr:cNvSpPr>
      </xdr:nvSpPr>
      <xdr:spPr>
        <a:xfrm flipH="1">
          <a:off x="76800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1" name="Line 62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2" name="Line 62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3" name="Line 624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4" name="Line 625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5" name="Line 626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6" name="Line 627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77" name="Line 628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78" name="Line 629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79" name="Line 630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80" name="Line 631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81" name="Line 632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54</xdr:row>
      <xdr:rowOff>19050</xdr:rowOff>
    </xdr:from>
    <xdr:to>
      <xdr:col>105</xdr:col>
      <xdr:colOff>504825</xdr:colOff>
      <xdr:row>54</xdr:row>
      <xdr:rowOff>19050</xdr:rowOff>
    </xdr:to>
    <xdr:sp>
      <xdr:nvSpPr>
        <xdr:cNvPr id="182" name="Line 633"/>
        <xdr:cNvSpPr>
          <a:spLocks/>
        </xdr:cNvSpPr>
      </xdr:nvSpPr>
      <xdr:spPr>
        <a:xfrm flipH="1">
          <a:off x="77323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3" name="Line 634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4" name="Line 635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5" name="Line 63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6" name="Line 63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7" name="Line 63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8" name="Line 63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9" name="Line 64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0" name="Line 64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1" name="Line 64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2" name="Line 64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3" name="Line 644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4" name="Line 645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5" name="Line 64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6" name="Line 64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7" name="Line 64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8" name="Line 64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9" name="Line 650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0" name="Line 651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201" name="text 38"/>
        <xdr:cNvSpPr txBox="1">
          <a:spLocks noChangeArrowheads="1"/>
        </xdr:cNvSpPr>
      </xdr:nvSpPr>
      <xdr:spPr>
        <a:xfrm>
          <a:off x="1028700" y="58007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Lišany u Žatce</a:t>
          </a:r>
        </a:p>
      </xdr:txBody>
    </xdr:sp>
    <xdr:clientData/>
  </xdr:twoCellAnchor>
  <xdr:twoCellAnchor>
    <xdr:from>
      <xdr:col>67</xdr:col>
      <xdr:colOff>695325</xdr:colOff>
      <xdr:row>14</xdr:row>
      <xdr:rowOff>123825</xdr:rowOff>
    </xdr:from>
    <xdr:to>
      <xdr:col>72</xdr:col>
      <xdr:colOff>142875</xdr:colOff>
      <xdr:row>14</xdr:row>
      <xdr:rowOff>123825</xdr:rowOff>
    </xdr:to>
    <xdr:sp>
      <xdr:nvSpPr>
        <xdr:cNvPr id="202" name="Line 681"/>
        <xdr:cNvSpPr>
          <a:spLocks/>
        </xdr:cNvSpPr>
      </xdr:nvSpPr>
      <xdr:spPr>
        <a:xfrm flipH="1">
          <a:off x="49787175" y="3867150"/>
          <a:ext cx="339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03" name="text 3"/>
        <xdr:cNvSpPr txBox="1">
          <a:spLocks noChangeArrowheads="1"/>
        </xdr:cNvSpPr>
      </xdr:nvSpPr>
      <xdr:spPr>
        <a:xfrm>
          <a:off x="51435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04" name="Line 684"/>
        <xdr:cNvSpPr>
          <a:spLocks/>
        </xdr:cNvSpPr>
      </xdr:nvSpPr>
      <xdr:spPr>
        <a:xfrm>
          <a:off x="581025" y="6600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21</xdr:row>
      <xdr:rowOff>219075</xdr:rowOff>
    </xdr:from>
    <xdr:to>
      <xdr:col>21</xdr:col>
      <xdr:colOff>647700</xdr:colOff>
      <xdr:row>23</xdr:row>
      <xdr:rowOff>114300</xdr:rowOff>
    </xdr:to>
    <xdr:grpSp>
      <xdr:nvGrpSpPr>
        <xdr:cNvPr id="205" name="Group 696"/>
        <xdr:cNvGrpSpPr>
          <a:grpSpLocks noChangeAspect="1"/>
        </xdr:cNvGrpSpPr>
      </xdr:nvGrpSpPr>
      <xdr:grpSpPr>
        <a:xfrm>
          <a:off x="15259050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" name="Line 6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26</xdr:row>
      <xdr:rowOff>114300</xdr:rowOff>
    </xdr:from>
    <xdr:to>
      <xdr:col>17</xdr:col>
      <xdr:colOff>647700</xdr:colOff>
      <xdr:row>28</xdr:row>
      <xdr:rowOff>28575</xdr:rowOff>
    </xdr:to>
    <xdr:grpSp>
      <xdr:nvGrpSpPr>
        <xdr:cNvPr id="208" name="Group 699"/>
        <xdr:cNvGrpSpPr>
          <a:grpSpLocks noChangeAspect="1"/>
        </xdr:cNvGrpSpPr>
      </xdr:nvGrpSpPr>
      <xdr:grpSpPr>
        <a:xfrm>
          <a:off x="12287250" y="6600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10</xdr:row>
      <xdr:rowOff>228600</xdr:rowOff>
    </xdr:from>
    <xdr:to>
      <xdr:col>62</xdr:col>
      <xdr:colOff>400050</xdr:colOff>
      <xdr:row>11</xdr:row>
      <xdr:rowOff>95250</xdr:rowOff>
    </xdr:to>
    <xdr:sp>
      <xdr:nvSpPr>
        <xdr:cNvPr id="211" name="kreslení 417"/>
        <xdr:cNvSpPr>
          <a:spLocks/>
        </xdr:cNvSpPr>
      </xdr:nvSpPr>
      <xdr:spPr>
        <a:xfrm>
          <a:off x="45653325" y="29813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29</xdr:row>
      <xdr:rowOff>114300</xdr:rowOff>
    </xdr:from>
    <xdr:to>
      <xdr:col>27</xdr:col>
      <xdr:colOff>647700</xdr:colOff>
      <xdr:row>31</xdr:row>
      <xdr:rowOff>28575</xdr:rowOff>
    </xdr:to>
    <xdr:grpSp>
      <xdr:nvGrpSpPr>
        <xdr:cNvPr id="212" name="Group 722"/>
        <xdr:cNvGrpSpPr>
          <a:grpSpLocks noChangeAspect="1"/>
        </xdr:cNvGrpSpPr>
      </xdr:nvGrpSpPr>
      <xdr:grpSpPr>
        <a:xfrm>
          <a:off x="19716750" y="7286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7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18</xdr:row>
      <xdr:rowOff>0</xdr:rowOff>
    </xdr:from>
    <xdr:to>
      <xdr:col>27</xdr:col>
      <xdr:colOff>866775</xdr:colOff>
      <xdr:row>18</xdr:row>
      <xdr:rowOff>114300</xdr:rowOff>
    </xdr:to>
    <xdr:sp>
      <xdr:nvSpPr>
        <xdr:cNvPr id="215" name="Line 742"/>
        <xdr:cNvSpPr>
          <a:spLocks/>
        </xdr:cNvSpPr>
      </xdr:nvSpPr>
      <xdr:spPr>
        <a:xfrm flipH="1">
          <a:off x="19497675" y="4657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866775</xdr:colOff>
      <xdr:row>17</xdr:row>
      <xdr:rowOff>152400</xdr:rowOff>
    </xdr:from>
    <xdr:to>
      <xdr:col>29</xdr:col>
      <xdr:colOff>123825</xdr:colOff>
      <xdr:row>18</xdr:row>
      <xdr:rowOff>0</xdr:rowOff>
    </xdr:to>
    <xdr:sp>
      <xdr:nvSpPr>
        <xdr:cNvPr id="216" name="Line 743"/>
        <xdr:cNvSpPr>
          <a:spLocks/>
        </xdr:cNvSpPr>
      </xdr:nvSpPr>
      <xdr:spPr>
        <a:xfrm flipV="1">
          <a:off x="20240625" y="4581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123825</xdr:colOff>
      <xdr:row>17</xdr:row>
      <xdr:rowOff>114300</xdr:rowOff>
    </xdr:from>
    <xdr:to>
      <xdr:col>29</xdr:col>
      <xdr:colOff>866775</xdr:colOff>
      <xdr:row>17</xdr:row>
      <xdr:rowOff>152400</xdr:rowOff>
    </xdr:to>
    <xdr:sp>
      <xdr:nvSpPr>
        <xdr:cNvPr id="217" name="Line 744"/>
        <xdr:cNvSpPr>
          <a:spLocks/>
        </xdr:cNvSpPr>
      </xdr:nvSpPr>
      <xdr:spPr>
        <a:xfrm flipV="1">
          <a:off x="20983575" y="4543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18</xdr:row>
      <xdr:rowOff>114300</xdr:rowOff>
    </xdr:from>
    <xdr:to>
      <xdr:col>27</xdr:col>
      <xdr:colOff>133350</xdr:colOff>
      <xdr:row>23</xdr:row>
      <xdr:rowOff>114300</xdr:rowOff>
    </xdr:to>
    <xdr:sp>
      <xdr:nvSpPr>
        <xdr:cNvPr id="218" name="Line 745"/>
        <xdr:cNvSpPr>
          <a:spLocks/>
        </xdr:cNvSpPr>
      </xdr:nvSpPr>
      <xdr:spPr>
        <a:xfrm flipV="1">
          <a:off x="13182600" y="4772025"/>
          <a:ext cx="63246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35</xdr:row>
      <xdr:rowOff>114300</xdr:rowOff>
    </xdr:from>
    <xdr:to>
      <xdr:col>45</xdr:col>
      <xdr:colOff>66675</xdr:colOff>
      <xdr:row>37</xdr:row>
      <xdr:rowOff>114300</xdr:rowOff>
    </xdr:to>
    <xdr:sp>
      <xdr:nvSpPr>
        <xdr:cNvPr id="219" name="Line 746"/>
        <xdr:cNvSpPr>
          <a:spLocks/>
        </xdr:cNvSpPr>
      </xdr:nvSpPr>
      <xdr:spPr>
        <a:xfrm flipH="1" flipV="1">
          <a:off x="30251400" y="8658225"/>
          <a:ext cx="2562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819150</xdr:colOff>
      <xdr:row>38</xdr:row>
      <xdr:rowOff>0</xdr:rowOff>
    </xdr:from>
    <xdr:to>
      <xdr:col>47</xdr:col>
      <xdr:colOff>76200</xdr:colOff>
      <xdr:row>38</xdr:row>
      <xdr:rowOff>76200</xdr:rowOff>
    </xdr:to>
    <xdr:sp>
      <xdr:nvSpPr>
        <xdr:cNvPr id="220" name="Line 747"/>
        <xdr:cNvSpPr>
          <a:spLocks/>
        </xdr:cNvSpPr>
      </xdr:nvSpPr>
      <xdr:spPr>
        <a:xfrm>
          <a:off x="33566100" y="9229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76200</xdr:colOff>
      <xdr:row>38</xdr:row>
      <xdr:rowOff>76200</xdr:rowOff>
    </xdr:from>
    <xdr:to>
      <xdr:col>47</xdr:col>
      <xdr:colOff>819150</xdr:colOff>
      <xdr:row>38</xdr:row>
      <xdr:rowOff>114300</xdr:rowOff>
    </xdr:to>
    <xdr:sp>
      <xdr:nvSpPr>
        <xdr:cNvPr id="221" name="Line 748"/>
        <xdr:cNvSpPr>
          <a:spLocks/>
        </xdr:cNvSpPr>
      </xdr:nvSpPr>
      <xdr:spPr>
        <a:xfrm>
          <a:off x="34309050" y="9305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76200</xdr:colOff>
      <xdr:row>37</xdr:row>
      <xdr:rowOff>114300</xdr:rowOff>
    </xdr:from>
    <xdr:to>
      <xdr:col>45</xdr:col>
      <xdr:colOff>828675</xdr:colOff>
      <xdr:row>38</xdr:row>
      <xdr:rowOff>0</xdr:rowOff>
    </xdr:to>
    <xdr:sp>
      <xdr:nvSpPr>
        <xdr:cNvPr id="222" name="Line 749"/>
        <xdr:cNvSpPr>
          <a:spLocks/>
        </xdr:cNvSpPr>
      </xdr:nvSpPr>
      <xdr:spPr>
        <a:xfrm flipH="1" flipV="1">
          <a:off x="32823150" y="9115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14</xdr:row>
      <xdr:rowOff>0</xdr:rowOff>
    </xdr:from>
    <xdr:ext cx="533400" cy="228600"/>
    <xdr:sp>
      <xdr:nvSpPr>
        <xdr:cNvPr id="223" name="text 7125"/>
        <xdr:cNvSpPr txBox="1">
          <a:spLocks noChangeArrowheads="1"/>
        </xdr:cNvSpPr>
      </xdr:nvSpPr>
      <xdr:spPr>
        <a:xfrm>
          <a:off x="50577750" y="3743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55</xdr:col>
      <xdr:colOff>228600</xdr:colOff>
      <xdr:row>20</xdr:row>
      <xdr:rowOff>0</xdr:rowOff>
    </xdr:from>
    <xdr:ext cx="533400" cy="228600"/>
    <xdr:sp>
      <xdr:nvSpPr>
        <xdr:cNvPr id="224" name="text 7125"/>
        <xdr:cNvSpPr txBox="1">
          <a:spLocks noChangeArrowheads="1"/>
        </xdr:cNvSpPr>
      </xdr:nvSpPr>
      <xdr:spPr>
        <a:xfrm>
          <a:off x="4040505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55</xdr:col>
      <xdr:colOff>228600</xdr:colOff>
      <xdr:row>32</xdr:row>
      <xdr:rowOff>0</xdr:rowOff>
    </xdr:from>
    <xdr:ext cx="533400" cy="228600"/>
    <xdr:sp>
      <xdr:nvSpPr>
        <xdr:cNvPr id="225" name="text 7125"/>
        <xdr:cNvSpPr txBox="1">
          <a:spLocks noChangeArrowheads="1"/>
        </xdr:cNvSpPr>
      </xdr:nvSpPr>
      <xdr:spPr>
        <a:xfrm>
          <a:off x="40405050" y="7858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*)</a:t>
          </a:r>
        </a:p>
      </xdr:txBody>
    </xdr:sp>
    <xdr:clientData/>
  </xdr:oneCellAnchor>
  <xdr:twoCellAnchor>
    <xdr:from>
      <xdr:col>75</xdr:col>
      <xdr:colOff>476250</xdr:colOff>
      <xdr:row>15</xdr:row>
      <xdr:rowOff>133350</xdr:rowOff>
    </xdr:from>
    <xdr:to>
      <xdr:col>78</xdr:col>
      <xdr:colOff>247650</xdr:colOff>
      <xdr:row>18</xdr:row>
      <xdr:rowOff>114300</xdr:rowOff>
    </xdr:to>
    <xdr:sp>
      <xdr:nvSpPr>
        <xdr:cNvPr id="226" name="Line 756"/>
        <xdr:cNvSpPr>
          <a:spLocks/>
        </xdr:cNvSpPr>
      </xdr:nvSpPr>
      <xdr:spPr>
        <a:xfrm>
          <a:off x="55511700" y="4105275"/>
          <a:ext cx="22288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14</xdr:row>
      <xdr:rowOff>171450</xdr:rowOff>
    </xdr:from>
    <xdr:to>
      <xdr:col>74</xdr:col>
      <xdr:colOff>238125</xdr:colOff>
      <xdr:row>15</xdr:row>
      <xdr:rowOff>19050</xdr:rowOff>
    </xdr:to>
    <xdr:sp>
      <xdr:nvSpPr>
        <xdr:cNvPr id="227" name="Line 757"/>
        <xdr:cNvSpPr>
          <a:spLocks/>
        </xdr:cNvSpPr>
      </xdr:nvSpPr>
      <xdr:spPr>
        <a:xfrm flipH="1" flipV="1">
          <a:off x="54016275" y="3914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123825</xdr:colOff>
      <xdr:row>14</xdr:row>
      <xdr:rowOff>123825</xdr:rowOff>
    </xdr:from>
    <xdr:to>
      <xdr:col>73</xdr:col>
      <xdr:colOff>466725</xdr:colOff>
      <xdr:row>14</xdr:row>
      <xdr:rowOff>171450</xdr:rowOff>
    </xdr:to>
    <xdr:sp>
      <xdr:nvSpPr>
        <xdr:cNvPr id="228" name="Line 758"/>
        <xdr:cNvSpPr>
          <a:spLocks/>
        </xdr:cNvSpPr>
      </xdr:nvSpPr>
      <xdr:spPr>
        <a:xfrm flipH="1" flipV="1">
          <a:off x="53159025" y="3867150"/>
          <a:ext cx="8572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15</xdr:row>
      <xdr:rowOff>19050</xdr:rowOff>
    </xdr:from>
    <xdr:to>
      <xdr:col>75</xdr:col>
      <xdr:colOff>476250</xdr:colOff>
      <xdr:row>15</xdr:row>
      <xdr:rowOff>133350</xdr:rowOff>
    </xdr:to>
    <xdr:sp>
      <xdr:nvSpPr>
        <xdr:cNvPr id="229" name="Line 759"/>
        <xdr:cNvSpPr>
          <a:spLocks/>
        </xdr:cNvSpPr>
      </xdr:nvSpPr>
      <xdr:spPr>
        <a:xfrm flipH="1" flipV="1">
          <a:off x="54759225" y="399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123825</xdr:colOff>
      <xdr:row>30</xdr:row>
      <xdr:rowOff>104775</xdr:rowOff>
    </xdr:from>
    <xdr:to>
      <xdr:col>33</xdr:col>
      <xdr:colOff>171450</xdr:colOff>
      <xdr:row>31</xdr:row>
      <xdr:rowOff>104775</xdr:rowOff>
    </xdr:to>
    <xdr:grpSp>
      <xdr:nvGrpSpPr>
        <xdr:cNvPr id="230" name="Group 760"/>
        <xdr:cNvGrpSpPr>
          <a:grpSpLocks/>
        </xdr:cNvGrpSpPr>
      </xdr:nvGrpSpPr>
      <xdr:grpSpPr>
        <a:xfrm>
          <a:off x="23955375" y="7505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1" name="Rectangle 7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7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7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104775</xdr:colOff>
      <xdr:row>33</xdr:row>
      <xdr:rowOff>114300</xdr:rowOff>
    </xdr:from>
    <xdr:to>
      <xdr:col>43</xdr:col>
      <xdr:colOff>152400</xdr:colOff>
      <xdr:row>34</xdr:row>
      <xdr:rowOff>114300</xdr:rowOff>
    </xdr:to>
    <xdr:grpSp>
      <xdr:nvGrpSpPr>
        <xdr:cNvPr id="234" name="Group 764"/>
        <xdr:cNvGrpSpPr>
          <a:grpSpLocks/>
        </xdr:cNvGrpSpPr>
      </xdr:nvGrpSpPr>
      <xdr:grpSpPr>
        <a:xfrm>
          <a:off x="31365825" y="820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5" name="Rectangle 7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7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9</xdr:row>
      <xdr:rowOff>123825</xdr:rowOff>
    </xdr:from>
    <xdr:to>
      <xdr:col>75</xdr:col>
      <xdr:colOff>476250</xdr:colOff>
      <xdr:row>15</xdr:row>
      <xdr:rowOff>133350</xdr:rowOff>
    </xdr:to>
    <xdr:sp>
      <xdr:nvSpPr>
        <xdr:cNvPr id="238" name="Line 799"/>
        <xdr:cNvSpPr>
          <a:spLocks/>
        </xdr:cNvSpPr>
      </xdr:nvSpPr>
      <xdr:spPr>
        <a:xfrm>
          <a:off x="49215675" y="2609850"/>
          <a:ext cx="629602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17</xdr:row>
      <xdr:rowOff>161925</xdr:rowOff>
    </xdr:from>
    <xdr:to>
      <xdr:col>77</xdr:col>
      <xdr:colOff>476250</xdr:colOff>
      <xdr:row>18</xdr:row>
      <xdr:rowOff>9525</xdr:rowOff>
    </xdr:to>
    <xdr:sp>
      <xdr:nvSpPr>
        <xdr:cNvPr id="239" name="Line 800"/>
        <xdr:cNvSpPr>
          <a:spLocks/>
        </xdr:cNvSpPr>
      </xdr:nvSpPr>
      <xdr:spPr>
        <a:xfrm flipH="1" flipV="1">
          <a:off x="56254650" y="4591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314325</xdr:colOff>
      <xdr:row>17</xdr:row>
      <xdr:rowOff>114300</xdr:rowOff>
    </xdr:from>
    <xdr:to>
      <xdr:col>76</xdr:col>
      <xdr:colOff>247650</xdr:colOff>
      <xdr:row>17</xdr:row>
      <xdr:rowOff>161925</xdr:rowOff>
    </xdr:to>
    <xdr:sp>
      <xdr:nvSpPr>
        <xdr:cNvPr id="240" name="Line 801"/>
        <xdr:cNvSpPr>
          <a:spLocks/>
        </xdr:cNvSpPr>
      </xdr:nvSpPr>
      <xdr:spPr>
        <a:xfrm flipH="1" flipV="1">
          <a:off x="55349775" y="4543425"/>
          <a:ext cx="9048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466725</xdr:colOff>
      <xdr:row>18</xdr:row>
      <xdr:rowOff>9525</xdr:rowOff>
    </xdr:from>
    <xdr:to>
      <xdr:col>78</xdr:col>
      <xdr:colOff>247650</xdr:colOff>
      <xdr:row>18</xdr:row>
      <xdr:rowOff>114300</xdr:rowOff>
    </xdr:to>
    <xdr:sp>
      <xdr:nvSpPr>
        <xdr:cNvPr id="241" name="Line 802"/>
        <xdr:cNvSpPr>
          <a:spLocks/>
        </xdr:cNvSpPr>
      </xdr:nvSpPr>
      <xdr:spPr>
        <a:xfrm flipH="1" flipV="1">
          <a:off x="56988075" y="4667250"/>
          <a:ext cx="7524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542925</xdr:colOff>
      <xdr:row>36</xdr:row>
      <xdr:rowOff>38100</xdr:rowOff>
    </xdr:from>
    <xdr:to>
      <xdr:col>45</xdr:col>
      <xdr:colOff>590550</xdr:colOff>
      <xdr:row>37</xdr:row>
      <xdr:rowOff>38100</xdr:rowOff>
    </xdr:to>
    <xdr:grpSp>
      <xdr:nvGrpSpPr>
        <xdr:cNvPr id="242" name="Group 897"/>
        <xdr:cNvGrpSpPr>
          <a:grpSpLocks/>
        </xdr:cNvGrpSpPr>
      </xdr:nvGrpSpPr>
      <xdr:grpSpPr>
        <a:xfrm>
          <a:off x="33289875" y="8810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3" name="Rectangle 8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9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438150</xdr:colOff>
      <xdr:row>27</xdr:row>
      <xdr:rowOff>76200</xdr:rowOff>
    </xdr:from>
    <xdr:to>
      <xdr:col>78</xdr:col>
      <xdr:colOff>323850</xdr:colOff>
      <xdr:row>28</xdr:row>
      <xdr:rowOff>152400</xdr:rowOff>
    </xdr:to>
    <xdr:grpSp>
      <xdr:nvGrpSpPr>
        <xdr:cNvPr id="246" name="Group 924"/>
        <xdr:cNvGrpSpPr>
          <a:grpSpLocks/>
        </xdr:cNvGrpSpPr>
      </xdr:nvGrpSpPr>
      <xdr:grpSpPr>
        <a:xfrm>
          <a:off x="51015900" y="6791325"/>
          <a:ext cx="6800850" cy="304800"/>
          <a:chOff x="89" y="239"/>
          <a:chExt cx="863" cy="32"/>
        </a:xfrm>
        <a:solidFill>
          <a:srgbClr val="FFFFFF"/>
        </a:solidFill>
      </xdr:grpSpPr>
      <xdr:sp>
        <xdr:nvSpPr>
          <xdr:cNvPr id="247" name="Rectangle 92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92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2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2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92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93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93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93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93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619125</xdr:colOff>
      <xdr:row>27</xdr:row>
      <xdr:rowOff>114300</xdr:rowOff>
    </xdr:from>
    <xdr:to>
      <xdr:col>74</xdr:col>
      <xdr:colOff>161925</xdr:colOff>
      <xdr:row>28</xdr:row>
      <xdr:rowOff>114300</xdr:rowOff>
    </xdr:to>
    <xdr:sp>
      <xdr:nvSpPr>
        <xdr:cNvPr id="256" name="text 7125"/>
        <xdr:cNvSpPr txBox="1">
          <a:spLocks noChangeArrowheads="1"/>
        </xdr:cNvSpPr>
      </xdr:nvSpPr>
      <xdr:spPr>
        <a:xfrm>
          <a:off x="54168675" y="6829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83</a:t>
          </a:r>
        </a:p>
      </xdr:txBody>
    </xdr:sp>
    <xdr:clientData/>
  </xdr:twoCellAnchor>
  <xdr:twoCellAnchor>
    <xdr:from>
      <xdr:col>21</xdr:col>
      <xdr:colOff>533400</xdr:colOff>
      <xdr:row>18</xdr:row>
      <xdr:rowOff>0</xdr:rowOff>
    </xdr:from>
    <xdr:to>
      <xdr:col>22</xdr:col>
      <xdr:colOff>76200</xdr:colOff>
      <xdr:row>19</xdr:row>
      <xdr:rowOff>0</xdr:rowOff>
    </xdr:to>
    <xdr:grpSp>
      <xdr:nvGrpSpPr>
        <xdr:cNvPr id="257" name="Group 942"/>
        <xdr:cNvGrpSpPr>
          <a:grpSpLocks/>
        </xdr:cNvGrpSpPr>
      </xdr:nvGrpSpPr>
      <xdr:grpSpPr>
        <a:xfrm>
          <a:off x="15449550" y="46577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5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94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4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35</xdr:row>
      <xdr:rowOff>0</xdr:rowOff>
    </xdr:from>
    <xdr:to>
      <xdr:col>119</xdr:col>
      <xdr:colOff>0</xdr:colOff>
      <xdr:row>37</xdr:row>
      <xdr:rowOff>0</xdr:rowOff>
    </xdr:to>
    <xdr:sp>
      <xdr:nvSpPr>
        <xdr:cNvPr id="261" name="text 38"/>
        <xdr:cNvSpPr txBox="1">
          <a:spLocks noChangeArrowheads="1"/>
        </xdr:cNvSpPr>
      </xdr:nvSpPr>
      <xdr:spPr>
        <a:xfrm>
          <a:off x="85725000" y="8543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Bažantnice</a:t>
          </a:r>
        </a:p>
      </xdr:txBody>
    </xdr:sp>
    <xdr:clientData/>
  </xdr:twoCellAnchor>
  <xdr:twoCellAnchor editAs="absolute">
    <xdr:from>
      <xdr:col>3</xdr:col>
      <xdr:colOff>47625</xdr:colOff>
      <xdr:row>27</xdr:row>
      <xdr:rowOff>57150</xdr:rowOff>
    </xdr:from>
    <xdr:to>
      <xdr:col>3</xdr:col>
      <xdr:colOff>876300</xdr:colOff>
      <xdr:row>27</xdr:row>
      <xdr:rowOff>171450</xdr:rowOff>
    </xdr:to>
    <xdr:grpSp>
      <xdr:nvGrpSpPr>
        <xdr:cNvPr id="262" name="Group 947"/>
        <xdr:cNvGrpSpPr>
          <a:grpSpLocks noChangeAspect="1"/>
        </xdr:cNvGrpSpPr>
      </xdr:nvGrpSpPr>
      <xdr:grpSpPr>
        <a:xfrm>
          <a:off x="1590675" y="6772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3" name="Line 9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33</xdr:row>
      <xdr:rowOff>114300</xdr:rowOff>
    </xdr:from>
    <xdr:to>
      <xdr:col>119</xdr:col>
      <xdr:colOff>28575</xdr:colOff>
      <xdr:row>33</xdr:row>
      <xdr:rowOff>114300</xdr:rowOff>
    </xdr:to>
    <xdr:sp>
      <xdr:nvSpPr>
        <xdr:cNvPr id="270" name="Line 969"/>
        <xdr:cNvSpPr>
          <a:spLocks/>
        </xdr:cNvSpPr>
      </xdr:nvSpPr>
      <xdr:spPr>
        <a:xfrm flipV="1">
          <a:off x="87210900" y="8201025"/>
          <a:ext cx="542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33</xdr:row>
      <xdr:rowOff>0</xdr:rowOff>
    </xdr:from>
    <xdr:to>
      <xdr:col>120</xdr:col>
      <xdr:colOff>0</xdr:colOff>
      <xdr:row>34</xdr:row>
      <xdr:rowOff>0</xdr:rowOff>
    </xdr:to>
    <xdr:sp>
      <xdr:nvSpPr>
        <xdr:cNvPr id="271" name="text 3"/>
        <xdr:cNvSpPr txBox="1">
          <a:spLocks noChangeArrowheads="1"/>
        </xdr:cNvSpPr>
      </xdr:nvSpPr>
      <xdr:spPr>
        <a:xfrm>
          <a:off x="87725250" y="8086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33</xdr:row>
      <xdr:rowOff>114300</xdr:rowOff>
    </xdr:from>
    <xdr:to>
      <xdr:col>119</xdr:col>
      <xdr:colOff>447675</xdr:colOff>
      <xdr:row>33</xdr:row>
      <xdr:rowOff>114300</xdr:rowOff>
    </xdr:to>
    <xdr:sp>
      <xdr:nvSpPr>
        <xdr:cNvPr id="272" name="Line 971"/>
        <xdr:cNvSpPr>
          <a:spLocks/>
        </xdr:cNvSpPr>
      </xdr:nvSpPr>
      <xdr:spPr>
        <a:xfrm>
          <a:off x="87791925" y="8201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114300</xdr:rowOff>
    </xdr:from>
    <xdr:to>
      <xdr:col>109</xdr:col>
      <xdr:colOff>238125</xdr:colOff>
      <xdr:row>29</xdr:row>
      <xdr:rowOff>114300</xdr:rowOff>
    </xdr:to>
    <xdr:sp>
      <xdr:nvSpPr>
        <xdr:cNvPr id="273" name="Line 972"/>
        <xdr:cNvSpPr>
          <a:spLocks/>
        </xdr:cNvSpPr>
      </xdr:nvSpPr>
      <xdr:spPr>
        <a:xfrm flipV="1">
          <a:off x="41148000" y="7286625"/>
          <a:ext cx="39385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762000</xdr:colOff>
      <xdr:row>20</xdr:row>
      <xdr:rowOff>114300</xdr:rowOff>
    </xdr:from>
    <xdr:to>
      <xdr:col>55</xdr:col>
      <xdr:colOff>0</xdr:colOff>
      <xdr:row>20</xdr:row>
      <xdr:rowOff>114300</xdr:rowOff>
    </xdr:to>
    <xdr:sp>
      <xdr:nvSpPr>
        <xdr:cNvPr id="274" name="Line 973"/>
        <xdr:cNvSpPr>
          <a:spLocks/>
        </xdr:cNvSpPr>
      </xdr:nvSpPr>
      <xdr:spPr>
        <a:xfrm flipH="1">
          <a:off x="20135850" y="5229225"/>
          <a:ext cx="2004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20</xdr:row>
      <xdr:rowOff>0</xdr:rowOff>
    </xdr:from>
    <xdr:ext cx="971550" cy="228600"/>
    <xdr:sp>
      <xdr:nvSpPr>
        <xdr:cNvPr id="275" name="text 7166"/>
        <xdr:cNvSpPr txBox="1">
          <a:spLocks noChangeArrowheads="1"/>
        </xdr:cNvSpPr>
      </xdr:nvSpPr>
      <xdr:spPr>
        <a:xfrm>
          <a:off x="40176450" y="5114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56</xdr:col>
      <xdr:colOff>0</xdr:colOff>
      <xdr:row>20</xdr:row>
      <xdr:rowOff>114300</xdr:rowOff>
    </xdr:from>
    <xdr:to>
      <xdr:col>79</xdr:col>
      <xdr:colOff>495300</xdr:colOff>
      <xdr:row>20</xdr:row>
      <xdr:rowOff>114300</xdr:rowOff>
    </xdr:to>
    <xdr:sp>
      <xdr:nvSpPr>
        <xdr:cNvPr id="276" name="Line 975"/>
        <xdr:cNvSpPr>
          <a:spLocks/>
        </xdr:cNvSpPr>
      </xdr:nvSpPr>
      <xdr:spPr>
        <a:xfrm flipH="1">
          <a:off x="41148000" y="5229225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838200</xdr:colOff>
      <xdr:row>17</xdr:row>
      <xdr:rowOff>114300</xdr:rowOff>
    </xdr:from>
    <xdr:to>
      <xdr:col>75</xdr:col>
      <xdr:colOff>342900</xdr:colOff>
      <xdr:row>17</xdr:row>
      <xdr:rowOff>114300</xdr:rowOff>
    </xdr:to>
    <xdr:sp>
      <xdr:nvSpPr>
        <xdr:cNvPr id="277" name="Line 976"/>
        <xdr:cNvSpPr>
          <a:spLocks/>
        </xdr:cNvSpPr>
      </xdr:nvSpPr>
      <xdr:spPr>
        <a:xfrm flipH="1">
          <a:off x="21697950" y="4543425"/>
          <a:ext cx="3368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17</xdr:row>
      <xdr:rowOff>0</xdr:rowOff>
    </xdr:from>
    <xdr:ext cx="533400" cy="228600"/>
    <xdr:sp>
      <xdr:nvSpPr>
        <xdr:cNvPr id="278" name="text 7125"/>
        <xdr:cNvSpPr txBox="1">
          <a:spLocks noChangeArrowheads="1"/>
        </xdr:cNvSpPr>
      </xdr:nvSpPr>
      <xdr:spPr>
        <a:xfrm>
          <a:off x="40405050" y="442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41</xdr:col>
      <xdr:colOff>476250</xdr:colOff>
      <xdr:row>35</xdr:row>
      <xdr:rowOff>114300</xdr:rowOff>
    </xdr:from>
    <xdr:to>
      <xdr:col>60</xdr:col>
      <xdr:colOff>171450</xdr:colOff>
      <xdr:row>35</xdr:row>
      <xdr:rowOff>114300</xdr:rowOff>
    </xdr:to>
    <xdr:sp>
      <xdr:nvSpPr>
        <xdr:cNvPr id="279" name="Line 978"/>
        <xdr:cNvSpPr>
          <a:spLocks/>
        </xdr:cNvSpPr>
      </xdr:nvSpPr>
      <xdr:spPr>
        <a:xfrm flipH="1">
          <a:off x="30251400" y="8658225"/>
          <a:ext cx="1403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35</xdr:row>
      <xdr:rowOff>0</xdr:rowOff>
    </xdr:from>
    <xdr:ext cx="533400" cy="228600"/>
    <xdr:sp>
      <xdr:nvSpPr>
        <xdr:cNvPr id="280" name="text 7125"/>
        <xdr:cNvSpPr txBox="1">
          <a:spLocks noChangeArrowheads="1"/>
        </xdr:cNvSpPr>
      </xdr:nvSpPr>
      <xdr:spPr>
        <a:xfrm>
          <a:off x="404050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47</xdr:col>
      <xdr:colOff>809625</xdr:colOff>
      <xdr:row>38</xdr:row>
      <xdr:rowOff>114300</xdr:rowOff>
    </xdr:from>
    <xdr:to>
      <xdr:col>49</xdr:col>
      <xdr:colOff>762000</xdr:colOff>
      <xdr:row>38</xdr:row>
      <xdr:rowOff>114300</xdr:rowOff>
    </xdr:to>
    <xdr:sp>
      <xdr:nvSpPr>
        <xdr:cNvPr id="281" name="Line 980"/>
        <xdr:cNvSpPr>
          <a:spLocks/>
        </xdr:cNvSpPr>
      </xdr:nvSpPr>
      <xdr:spPr>
        <a:xfrm flipH="1">
          <a:off x="35042475" y="9344025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952500</xdr:colOff>
      <xdr:row>38</xdr:row>
      <xdr:rowOff>0</xdr:rowOff>
    </xdr:from>
    <xdr:ext cx="533400" cy="228600"/>
    <xdr:sp>
      <xdr:nvSpPr>
        <xdr:cNvPr id="282" name="text 7125"/>
        <xdr:cNvSpPr txBox="1">
          <a:spLocks noChangeArrowheads="1"/>
        </xdr:cNvSpPr>
      </xdr:nvSpPr>
      <xdr:spPr>
        <a:xfrm>
          <a:off x="35185350" y="9229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*)</a:t>
          </a:r>
        </a:p>
      </xdr:txBody>
    </xdr:sp>
    <xdr:clientData/>
  </xdr:oneCellAnchor>
  <xdr:twoCellAnchor>
    <xdr:from>
      <xdr:col>94</xdr:col>
      <xdr:colOff>0</xdr:colOff>
      <xdr:row>43</xdr:row>
      <xdr:rowOff>0</xdr:rowOff>
    </xdr:from>
    <xdr:to>
      <xdr:col>105</xdr:col>
      <xdr:colOff>0</xdr:colOff>
      <xdr:row>45</xdr:row>
      <xdr:rowOff>0</xdr:rowOff>
    </xdr:to>
    <xdr:sp>
      <xdr:nvSpPr>
        <xdr:cNvPr id="283" name="text 6"/>
        <xdr:cNvSpPr txBox="1">
          <a:spLocks noChangeArrowheads="1"/>
        </xdr:cNvSpPr>
      </xdr:nvSpPr>
      <xdr:spPr>
        <a:xfrm>
          <a:off x="69380100" y="103727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962025</xdr:colOff>
      <xdr:row>54</xdr:row>
      <xdr:rowOff>19050</xdr:rowOff>
    </xdr:from>
    <xdr:to>
      <xdr:col>102</xdr:col>
      <xdr:colOff>504825</xdr:colOff>
      <xdr:row>54</xdr:row>
      <xdr:rowOff>19050</xdr:rowOff>
    </xdr:to>
    <xdr:sp>
      <xdr:nvSpPr>
        <xdr:cNvPr id="284" name="Line 983"/>
        <xdr:cNvSpPr>
          <a:spLocks/>
        </xdr:cNvSpPr>
      </xdr:nvSpPr>
      <xdr:spPr>
        <a:xfrm flipH="1">
          <a:off x="75314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54</xdr:row>
      <xdr:rowOff>19050</xdr:rowOff>
    </xdr:from>
    <xdr:to>
      <xdr:col>102</xdr:col>
      <xdr:colOff>504825</xdr:colOff>
      <xdr:row>54</xdr:row>
      <xdr:rowOff>19050</xdr:rowOff>
    </xdr:to>
    <xdr:sp>
      <xdr:nvSpPr>
        <xdr:cNvPr id="285" name="Line 984"/>
        <xdr:cNvSpPr>
          <a:spLocks/>
        </xdr:cNvSpPr>
      </xdr:nvSpPr>
      <xdr:spPr>
        <a:xfrm flipH="1">
          <a:off x="75314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54</xdr:row>
      <xdr:rowOff>19050</xdr:rowOff>
    </xdr:from>
    <xdr:to>
      <xdr:col>102</xdr:col>
      <xdr:colOff>504825</xdr:colOff>
      <xdr:row>54</xdr:row>
      <xdr:rowOff>19050</xdr:rowOff>
    </xdr:to>
    <xdr:sp>
      <xdr:nvSpPr>
        <xdr:cNvPr id="286" name="Line 985"/>
        <xdr:cNvSpPr>
          <a:spLocks/>
        </xdr:cNvSpPr>
      </xdr:nvSpPr>
      <xdr:spPr>
        <a:xfrm flipH="1">
          <a:off x="75314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54</xdr:row>
      <xdr:rowOff>19050</xdr:rowOff>
    </xdr:from>
    <xdr:to>
      <xdr:col>102</xdr:col>
      <xdr:colOff>504825</xdr:colOff>
      <xdr:row>54</xdr:row>
      <xdr:rowOff>19050</xdr:rowOff>
    </xdr:to>
    <xdr:sp>
      <xdr:nvSpPr>
        <xdr:cNvPr id="287" name="Line 986"/>
        <xdr:cNvSpPr>
          <a:spLocks/>
        </xdr:cNvSpPr>
      </xdr:nvSpPr>
      <xdr:spPr>
        <a:xfrm flipH="1">
          <a:off x="75314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54</xdr:row>
      <xdr:rowOff>19050</xdr:rowOff>
    </xdr:from>
    <xdr:to>
      <xdr:col>102</xdr:col>
      <xdr:colOff>504825</xdr:colOff>
      <xdr:row>54</xdr:row>
      <xdr:rowOff>19050</xdr:rowOff>
    </xdr:to>
    <xdr:sp>
      <xdr:nvSpPr>
        <xdr:cNvPr id="288" name="Line 987"/>
        <xdr:cNvSpPr>
          <a:spLocks/>
        </xdr:cNvSpPr>
      </xdr:nvSpPr>
      <xdr:spPr>
        <a:xfrm flipH="1">
          <a:off x="75314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54</xdr:row>
      <xdr:rowOff>19050</xdr:rowOff>
    </xdr:from>
    <xdr:to>
      <xdr:col>102</xdr:col>
      <xdr:colOff>504825</xdr:colOff>
      <xdr:row>54</xdr:row>
      <xdr:rowOff>19050</xdr:rowOff>
    </xdr:to>
    <xdr:sp>
      <xdr:nvSpPr>
        <xdr:cNvPr id="289" name="Line 988"/>
        <xdr:cNvSpPr>
          <a:spLocks/>
        </xdr:cNvSpPr>
      </xdr:nvSpPr>
      <xdr:spPr>
        <a:xfrm flipH="1">
          <a:off x="75314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290" name="Line 989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291" name="Line 990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292" name="Line 991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293" name="Line 992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294" name="Line 993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295" name="Line 994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54</xdr:row>
      <xdr:rowOff>19050</xdr:rowOff>
    </xdr:from>
    <xdr:to>
      <xdr:col>103</xdr:col>
      <xdr:colOff>504825</xdr:colOff>
      <xdr:row>54</xdr:row>
      <xdr:rowOff>19050</xdr:rowOff>
    </xdr:to>
    <xdr:sp>
      <xdr:nvSpPr>
        <xdr:cNvPr id="296" name="Line 995"/>
        <xdr:cNvSpPr>
          <a:spLocks/>
        </xdr:cNvSpPr>
      </xdr:nvSpPr>
      <xdr:spPr>
        <a:xfrm flipH="1">
          <a:off x="758380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54</xdr:row>
      <xdr:rowOff>19050</xdr:rowOff>
    </xdr:from>
    <xdr:to>
      <xdr:col>103</xdr:col>
      <xdr:colOff>504825</xdr:colOff>
      <xdr:row>54</xdr:row>
      <xdr:rowOff>19050</xdr:rowOff>
    </xdr:to>
    <xdr:sp>
      <xdr:nvSpPr>
        <xdr:cNvPr id="297" name="Line 996"/>
        <xdr:cNvSpPr>
          <a:spLocks/>
        </xdr:cNvSpPr>
      </xdr:nvSpPr>
      <xdr:spPr>
        <a:xfrm flipH="1">
          <a:off x="758380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54</xdr:row>
      <xdr:rowOff>19050</xdr:rowOff>
    </xdr:from>
    <xdr:to>
      <xdr:col>103</xdr:col>
      <xdr:colOff>504825</xdr:colOff>
      <xdr:row>54</xdr:row>
      <xdr:rowOff>19050</xdr:rowOff>
    </xdr:to>
    <xdr:sp>
      <xdr:nvSpPr>
        <xdr:cNvPr id="298" name="Line 997"/>
        <xdr:cNvSpPr>
          <a:spLocks/>
        </xdr:cNvSpPr>
      </xdr:nvSpPr>
      <xdr:spPr>
        <a:xfrm flipH="1">
          <a:off x="758380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54</xdr:row>
      <xdr:rowOff>19050</xdr:rowOff>
    </xdr:from>
    <xdr:to>
      <xdr:col>103</xdr:col>
      <xdr:colOff>504825</xdr:colOff>
      <xdr:row>54</xdr:row>
      <xdr:rowOff>19050</xdr:rowOff>
    </xdr:to>
    <xdr:sp>
      <xdr:nvSpPr>
        <xdr:cNvPr id="299" name="Line 998"/>
        <xdr:cNvSpPr>
          <a:spLocks/>
        </xdr:cNvSpPr>
      </xdr:nvSpPr>
      <xdr:spPr>
        <a:xfrm flipH="1">
          <a:off x="758380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54</xdr:row>
      <xdr:rowOff>19050</xdr:rowOff>
    </xdr:from>
    <xdr:to>
      <xdr:col>103</xdr:col>
      <xdr:colOff>504825</xdr:colOff>
      <xdr:row>54</xdr:row>
      <xdr:rowOff>19050</xdr:rowOff>
    </xdr:to>
    <xdr:sp>
      <xdr:nvSpPr>
        <xdr:cNvPr id="300" name="Line 999"/>
        <xdr:cNvSpPr>
          <a:spLocks/>
        </xdr:cNvSpPr>
      </xdr:nvSpPr>
      <xdr:spPr>
        <a:xfrm flipH="1">
          <a:off x="758380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54</xdr:row>
      <xdr:rowOff>19050</xdr:rowOff>
    </xdr:from>
    <xdr:to>
      <xdr:col>103</xdr:col>
      <xdr:colOff>504825</xdr:colOff>
      <xdr:row>54</xdr:row>
      <xdr:rowOff>19050</xdr:rowOff>
    </xdr:to>
    <xdr:sp>
      <xdr:nvSpPr>
        <xdr:cNvPr id="301" name="Line 1000"/>
        <xdr:cNvSpPr>
          <a:spLocks/>
        </xdr:cNvSpPr>
      </xdr:nvSpPr>
      <xdr:spPr>
        <a:xfrm flipH="1">
          <a:off x="758380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02" name="Line 1001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03" name="Line 1002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04" name="Line 1003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05" name="Line 1004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06" name="Line 1005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07" name="Line 1006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08" name="Line 1007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09" name="Line 1008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10" name="Line 1009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11" name="Line 1010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12" name="Line 1011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53</xdr:row>
      <xdr:rowOff>19050</xdr:rowOff>
    </xdr:from>
    <xdr:to>
      <xdr:col>102</xdr:col>
      <xdr:colOff>504825</xdr:colOff>
      <xdr:row>53</xdr:row>
      <xdr:rowOff>19050</xdr:rowOff>
    </xdr:to>
    <xdr:sp>
      <xdr:nvSpPr>
        <xdr:cNvPr id="313" name="Line 1012"/>
        <xdr:cNvSpPr>
          <a:spLocks/>
        </xdr:cNvSpPr>
      </xdr:nvSpPr>
      <xdr:spPr>
        <a:xfrm flipH="1">
          <a:off x="75314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14" name="Line 1013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15" name="Line 1014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16" name="Line 1015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17" name="Line 1016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18" name="Line 1017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53</xdr:row>
      <xdr:rowOff>19050</xdr:rowOff>
    </xdr:from>
    <xdr:to>
      <xdr:col>103</xdr:col>
      <xdr:colOff>504825</xdr:colOff>
      <xdr:row>53</xdr:row>
      <xdr:rowOff>19050</xdr:rowOff>
    </xdr:to>
    <xdr:sp>
      <xdr:nvSpPr>
        <xdr:cNvPr id="319" name="Line 1018"/>
        <xdr:cNvSpPr>
          <a:spLocks/>
        </xdr:cNvSpPr>
      </xdr:nvSpPr>
      <xdr:spPr>
        <a:xfrm flipH="1">
          <a:off x="75838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49</xdr:row>
      <xdr:rowOff>0</xdr:rowOff>
    </xdr:from>
    <xdr:to>
      <xdr:col>113</xdr:col>
      <xdr:colOff>0</xdr:colOff>
      <xdr:row>51</xdr:row>
      <xdr:rowOff>0</xdr:rowOff>
    </xdr:to>
    <xdr:sp>
      <xdr:nvSpPr>
        <xdr:cNvPr id="320" name="text 6"/>
        <xdr:cNvSpPr txBox="1">
          <a:spLocks noChangeArrowheads="1"/>
        </xdr:cNvSpPr>
      </xdr:nvSpPr>
      <xdr:spPr>
        <a:xfrm>
          <a:off x="7829550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21" name="Line 102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22" name="Line 102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23" name="Line 102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24" name="Line 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25" name="Line 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26" name="Line 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327" name="Line 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328" name="Line 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329" name="Line 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330" name="Line 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331" name="Line 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332" name="Line 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52</xdr:row>
      <xdr:rowOff>19050</xdr:rowOff>
    </xdr:from>
    <xdr:to>
      <xdr:col>4</xdr:col>
      <xdr:colOff>504825</xdr:colOff>
      <xdr:row>52</xdr:row>
      <xdr:rowOff>19050</xdr:rowOff>
    </xdr:to>
    <xdr:sp>
      <xdr:nvSpPr>
        <xdr:cNvPr id="333" name="Line 9"/>
        <xdr:cNvSpPr>
          <a:spLocks/>
        </xdr:cNvSpPr>
      </xdr:nvSpPr>
      <xdr:spPr>
        <a:xfrm flipH="1">
          <a:off x="2505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52</xdr:row>
      <xdr:rowOff>19050</xdr:rowOff>
    </xdr:from>
    <xdr:to>
      <xdr:col>4</xdr:col>
      <xdr:colOff>504825</xdr:colOff>
      <xdr:row>52</xdr:row>
      <xdr:rowOff>19050</xdr:rowOff>
    </xdr:to>
    <xdr:sp>
      <xdr:nvSpPr>
        <xdr:cNvPr id="334" name="Line 10"/>
        <xdr:cNvSpPr>
          <a:spLocks/>
        </xdr:cNvSpPr>
      </xdr:nvSpPr>
      <xdr:spPr>
        <a:xfrm flipH="1">
          <a:off x="2505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52</xdr:row>
      <xdr:rowOff>19050</xdr:rowOff>
    </xdr:from>
    <xdr:to>
      <xdr:col>4</xdr:col>
      <xdr:colOff>504825</xdr:colOff>
      <xdr:row>52</xdr:row>
      <xdr:rowOff>19050</xdr:rowOff>
    </xdr:to>
    <xdr:sp>
      <xdr:nvSpPr>
        <xdr:cNvPr id="335" name="Line 11"/>
        <xdr:cNvSpPr>
          <a:spLocks/>
        </xdr:cNvSpPr>
      </xdr:nvSpPr>
      <xdr:spPr>
        <a:xfrm flipH="1">
          <a:off x="2505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52</xdr:row>
      <xdr:rowOff>19050</xdr:rowOff>
    </xdr:from>
    <xdr:to>
      <xdr:col>4</xdr:col>
      <xdr:colOff>504825</xdr:colOff>
      <xdr:row>52</xdr:row>
      <xdr:rowOff>19050</xdr:rowOff>
    </xdr:to>
    <xdr:sp>
      <xdr:nvSpPr>
        <xdr:cNvPr id="336" name="Line 12"/>
        <xdr:cNvSpPr>
          <a:spLocks/>
        </xdr:cNvSpPr>
      </xdr:nvSpPr>
      <xdr:spPr>
        <a:xfrm flipH="1">
          <a:off x="2505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52</xdr:row>
      <xdr:rowOff>19050</xdr:rowOff>
    </xdr:from>
    <xdr:to>
      <xdr:col>4</xdr:col>
      <xdr:colOff>504825</xdr:colOff>
      <xdr:row>52</xdr:row>
      <xdr:rowOff>19050</xdr:rowOff>
    </xdr:to>
    <xdr:sp>
      <xdr:nvSpPr>
        <xdr:cNvPr id="337" name="Line 13"/>
        <xdr:cNvSpPr>
          <a:spLocks/>
        </xdr:cNvSpPr>
      </xdr:nvSpPr>
      <xdr:spPr>
        <a:xfrm flipH="1">
          <a:off x="2505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52</xdr:row>
      <xdr:rowOff>19050</xdr:rowOff>
    </xdr:from>
    <xdr:to>
      <xdr:col>4</xdr:col>
      <xdr:colOff>504825</xdr:colOff>
      <xdr:row>52</xdr:row>
      <xdr:rowOff>19050</xdr:rowOff>
    </xdr:to>
    <xdr:sp>
      <xdr:nvSpPr>
        <xdr:cNvPr id="338" name="Line 14"/>
        <xdr:cNvSpPr>
          <a:spLocks/>
        </xdr:cNvSpPr>
      </xdr:nvSpPr>
      <xdr:spPr>
        <a:xfrm flipH="1">
          <a:off x="2505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52</xdr:row>
      <xdr:rowOff>19050</xdr:rowOff>
    </xdr:from>
    <xdr:to>
      <xdr:col>5</xdr:col>
      <xdr:colOff>504825</xdr:colOff>
      <xdr:row>52</xdr:row>
      <xdr:rowOff>19050</xdr:rowOff>
    </xdr:to>
    <xdr:sp>
      <xdr:nvSpPr>
        <xdr:cNvPr id="339" name="Line 15"/>
        <xdr:cNvSpPr>
          <a:spLocks/>
        </xdr:cNvSpPr>
      </xdr:nvSpPr>
      <xdr:spPr>
        <a:xfrm flipH="1">
          <a:off x="3028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52</xdr:row>
      <xdr:rowOff>19050</xdr:rowOff>
    </xdr:from>
    <xdr:to>
      <xdr:col>5</xdr:col>
      <xdr:colOff>504825</xdr:colOff>
      <xdr:row>52</xdr:row>
      <xdr:rowOff>19050</xdr:rowOff>
    </xdr:to>
    <xdr:sp>
      <xdr:nvSpPr>
        <xdr:cNvPr id="340" name="Line 16"/>
        <xdr:cNvSpPr>
          <a:spLocks/>
        </xdr:cNvSpPr>
      </xdr:nvSpPr>
      <xdr:spPr>
        <a:xfrm flipH="1">
          <a:off x="3028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52</xdr:row>
      <xdr:rowOff>19050</xdr:rowOff>
    </xdr:from>
    <xdr:to>
      <xdr:col>5</xdr:col>
      <xdr:colOff>504825</xdr:colOff>
      <xdr:row>52</xdr:row>
      <xdr:rowOff>19050</xdr:rowOff>
    </xdr:to>
    <xdr:sp>
      <xdr:nvSpPr>
        <xdr:cNvPr id="341" name="Line 17"/>
        <xdr:cNvSpPr>
          <a:spLocks/>
        </xdr:cNvSpPr>
      </xdr:nvSpPr>
      <xdr:spPr>
        <a:xfrm flipH="1">
          <a:off x="3028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52</xdr:row>
      <xdr:rowOff>19050</xdr:rowOff>
    </xdr:from>
    <xdr:to>
      <xdr:col>5</xdr:col>
      <xdr:colOff>504825</xdr:colOff>
      <xdr:row>52</xdr:row>
      <xdr:rowOff>19050</xdr:rowOff>
    </xdr:to>
    <xdr:sp>
      <xdr:nvSpPr>
        <xdr:cNvPr id="342" name="Line 18"/>
        <xdr:cNvSpPr>
          <a:spLocks/>
        </xdr:cNvSpPr>
      </xdr:nvSpPr>
      <xdr:spPr>
        <a:xfrm flipH="1">
          <a:off x="3028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52</xdr:row>
      <xdr:rowOff>19050</xdr:rowOff>
    </xdr:from>
    <xdr:to>
      <xdr:col>5</xdr:col>
      <xdr:colOff>504825</xdr:colOff>
      <xdr:row>52</xdr:row>
      <xdr:rowOff>19050</xdr:rowOff>
    </xdr:to>
    <xdr:sp>
      <xdr:nvSpPr>
        <xdr:cNvPr id="343" name="Line 19"/>
        <xdr:cNvSpPr>
          <a:spLocks/>
        </xdr:cNvSpPr>
      </xdr:nvSpPr>
      <xdr:spPr>
        <a:xfrm flipH="1">
          <a:off x="3028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52</xdr:row>
      <xdr:rowOff>19050</xdr:rowOff>
    </xdr:from>
    <xdr:to>
      <xdr:col>5</xdr:col>
      <xdr:colOff>504825</xdr:colOff>
      <xdr:row>52</xdr:row>
      <xdr:rowOff>19050</xdr:rowOff>
    </xdr:to>
    <xdr:sp>
      <xdr:nvSpPr>
        <xdr:cNvPr id="344" name="Line 20"/>
        <xdr:cNvSpPr>
          <a:spLocks/>
        </xdr:cNvSpPr>
      </xdr:nvSpPr>
      <xdr:spPr>
        <a:xfrm flipH="1">
          <a:off x="30289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51</xdr:row>
      <xdr:rowOff>19050</xdr:rowOff>
    </xdr:from>
    <xdr:to>
      <xdr:col>4</xdr:col>
      <xdr:colOff>504825</xdr:colOff>
      <xdr:row>51</xdr:row>
      <xdr:rowOff>19050</xdr:rowOff>
    </xdr:to>
    <xdr:sp>
      <xdr:nvSpPr>
        <xdr:cNvPr id="345" name="Line 21"/>
        <xdr:cNvSpPr>
          <a:spLocks/>
        </xdr:cNvSpPr>
      </xdr:nvSpPr>
      <xdr:spPr>
        <a:xfrm flipH="1">
          <a:off x="25050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51</xdr:row>
      <xdr:rowOff>19050</xdr:rowOff>
    </xdr:from>
    <xdr:to>
      <xdr:col>4</xdr:col>
      <xdr:colOff>504825</xdr:colOff>
      <xdr:row>51</xdr:row>
      <xdr:rowOff>19050</xdr:rowOff>
    </xdr:to>
    <xdr:sp>
      <xdr:nvSpPr>
        <xdr:cNvPr id="346" name="Line 22"/>
        <xdr:cNvSpPr>
          <a:spLocks/>
        </xdr:cNvSpPr>
      </xdr:nvSpPr>
      <xdr:spPr>
        <a:xfrm flipH="1">
          <a:off x="25050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51</xdr:row>
      <xdr:rowOff>19050</xdr:rowOff>
    </xdr:from>
    <xdr:to>
      <xdr:col>4</xdr:col>
      <xdr:colOff>504825</xdr:colOff>
      <xdr:row>51</xdr:row>
      <xdr:rowOff>19050</xdr:rowOff>
    </xdr:to>
    <xdr:sp>
      <xdr:nvSpPr>
        <xdr:cNvPr id="347" name="Line 23"/>
        <xdr:cNvSpPr>
          <a:spLocks/>
        </xdr:cNvSpPr>
      </xdr:nvSpPr>
      <xdr:spPr>
        <a:xfrm flipH="1">
          <a:off x="25050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51</xdr:row>
      <xdr:rowOff>19050</xdr:rowOff>
    </xdr:from>
    <xdr:to>
      <xdr:col>4</xdr:col>
      <xdr:colOff>504825</xdr:colOff>
      <xdr:row>51</xdr:row>
      <xdr:rowOff>19050</xdr:rowOff>
    </xdr:to>
    <xdr:sp>
      <xdr:nvSpPr>
        <xdr:cNvPr id="348" name="Line 24"/>
        <xdr:cNvSpPr>
          <a:spLocks/>
        </xdr:cNvSpPr>
      </xdr:nvSpPr>
      <xdr:spPr>
        <a:xfrm flipH="1">
          <a:off x="25050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51</xdr:row>
      <xdr:rowOff>19050</xdr:rowOff>
    </xdr:from>
    <xdr:to>
      <xdr:col>4</xdr:col>
      <xdr:colOff>504825</xdr:colOff>
      <xdr:row>51</xdr:row>
      <xdr:rowOff>19050</xdr:rowOff>
    </xdr:to>
    <xdr:sp>
      <xdr:nvSpPr>
        <xdr:cNvPr id="349" name="Line 25"/>
        <xdr:cNvSpPr>
          <a:spLocks/>
        </xdr:cNvSpPr>
      </xdr:nvSpPr>
      <xdr:spPr>
        <a:xfrm flipH="1">
          <a:off x="25050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51</xdr:row>
      <xdr:rowOff>19050</xdr:rowOff>
    </xdr:from>
    <xdr:to>
      <xdr:col>4</xdr:col>
      <xdr:colOff>504825</xdr:colOff>
      <xdr:row>51</xdr:row>
      <xdr:rowOff>19050</xdr:rowOff>
    </xdr:to>
    <xdr:sp>
      <xdr:nvSpPr>
        <xdr:cNvPr id="350" name="Line 26"/>
        <xdr:cNvSpPr>
          <a:spLocks/>
        </xdr:cNvSpPr>
      </xdr:nvSpPr>
      <xdr:spPr>
        <a:xfrm flipH="1">
          <a:off x="25050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351" name="Line 27"/>
        <xdr:cNvSpPr>
          <a:spLocks/>
        </xdr:cNvSpPr>
      </xdr:nvSpPr>
      <xdr:spPr>
        <a:xfrm flipH="1">
          <a:off x="30289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352" name="Line 28"/>
        <xdr:cNvSpPr>
          <a:spLocks/>
        </xdr:cNvSpPr>
      </xdr:nvSpPr>
      <xdr:spPr>
        <a:xfrm flipH="1">
          <a:off x="30289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353" name="Line 29"/>
        <xdr:cNvSpPr>
          <a:spLocks/>
        </xdr:cNvSpPr>
      </xdr:nvSpPr>
      <xdr:spPr>
        <a:xfrm flipH="1">
          <a:off x="30289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354" name="Line 30"/>
        <xdr:cNvSpPr>
          <a:spLocks/>
        </xdr:cNvSpPr>
      </xdr:nvSpPr>
      <xdr:spPr>
        <a:xfrm flipH="1">
          <a:off x="30289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355" name="Line 31"/>
        <xdr:cNvSpPr>
          <a:spLocks/>
        </xdr:cNvSpPr>
      </xdr:nvSpPr>
      <xdr:spPr>
        <a:xfrm flipH="1">
          <a:off x="30289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356" name="Line 32"/>
        <xdr:cNvSpPr>
          <a:spLocks/>
        </xdr:cNvSpPr>
      </xdr:nvSpPr>
      <xdr:spPr>
        <a:xfrm flipH="1">
          <a:off x="30289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357" name="Line 33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358" name="Line 34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359" name="Line 35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360" name="Line 36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361" name="Line 37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362" name="Line 38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363" name="Line 39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364" name="Line 40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365" name="Line 41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366" name="Line 42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367" name="Line 43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368" name="Line 44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69" name="Line 4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70" name="Line 4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71" name="Line 4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72" name="Line 4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73" name="Line 4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74" name="Line 5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75" name="Line 5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76" name="Line 52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77" name="Line 53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78" name="Line 54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79" name="Line 5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80" name="Line 5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828675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381" name="Line 57"/>
        <xdr:cNvSpPr>
          <a:spLocks/>
        </xdr:cNvSpPr>
      </xdr:nvSpPr>
      <xdr:spPr>
        <a:xfrm flipH="1">
          <a:off x="17230725" y="7286625"/>
          <a:ext cx="757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228600</xdr:colOff>
      <xdr:row>25</xdr:row>
      <xdr:rowOff>66675</xdr:rowOff>
    </xdr:from>
    <xdr:to>
      <xdr:col>117</xdr:col>
      <xdr:colOff>923925</xdr:colOff>
      <xdr:row>25</xdr:row>
      <xdr:rowOff>180975</xdr:rowOff>
    </xdr:to>
    <xdr:grpSp>
      <xdr:nvGrpSpPr>
        <xdr:cNvPr id="382" name="Group 58"/>
        <xdr:cNvGrpSpPr>
          <a:grpSpLocks noChangeAspect="1"/>
        </xdr:cNvGrpSpPr>
      </xdr:nvGrpSpPr>
      <xdr:grpSpPr>
        <a:xfrm>
          <a:off x="86467950" y="632460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383" name="Line 59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60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61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62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3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64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342900</xdr:colOff>
      <xdr:row>24</xdr:row>
      <xdr:rowOff>219075</xdr:rowOff>
    </xdr:from>
    <xdr:to>
      <xdr:col>107</xdr:col>
      <xdr:colOff>647700</xdr:colOff>
      <xdr:row>26</xdr:row>
      <xdr:rowOff>114300</xdr:rowOff>
    </xdr:to>
    <xdr:grpSp>
      <xdr:nvGrpSpPr>
        <xdr:cNvPr id="389" name="Group 65"/>
        <xdr:cNvGrpSpPr>
          <a:grpSpLocks noChangeAspect="1"/>
        </xdr:cNvGrpSpPr>
      </xdr:nvGrpSpPr>
      <xdr:grpSpPr>
        <a:xfrm>
          <a:off x="79152750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142875</xdr:colOff>
      <xdr:row>29</xdr:row>
      <xdr:rowOff>114300</xdr:rowOff>
    </xdr:from>
    <xdr:to>
      <xdr:col>99</xdr:col>
      <xdr:colOff>447675</xdr:colOff>
      <xdr:row>31</xdr:row>
      <xdr:rowOff>28575</xdr:rowOff>
    </xdr:to>
    <xdr:grpSp>
      <xdr:nvGrpSpPr>
        <xdr:cNvPr id="392" name="Group 69"/>
        <xdr:cNvGrpSpPr>
          <a:grpSpLocks noChangeAspect="1"/>
        </xdr:cNvGrpSpPr>
      </xdr:nvGrpSpPr>
      <xdr:grpSpPr>
        <a:xfrm>
          <a:off x="73009125" y="7286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3" name="Line 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552450</xdr:colOff>
      <xdr:row>29</xdr:row>
      <xdr:rowOff>114300</xdr:rowOff>
    </xdr:from>
    <xdr:to>
      <xdr:col>99</xdr:col>
      <xdr:colOff>866775</xdr:colOff>
      <xdr:row>31</xdr:row>
      <xdr:rowOff>28575</xdr:rowOff>
    </xdr:to>
    <xdr:grpSp>
      <xdr:nvGrpSpPr>
        <xdr:cNvPr id="395" name="Group 73"/>
        <xdr:cNvGrpSpPr>
          <a:grpSpLocks noChangeAspect="1"/>
        </xdr:cNvGrpSpPr>
      </xdr:nvGrpSpPr>
      <xdr:grpSpPr>
        <a:xfrm>
          <a:off x="73418700" y="7286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6" name="Line 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24</xdr:row>
      <xdr:rowOff>219075</xdr:rowOff>
    </xdr:from>
    <xdr:to>
      <xdr:col>91</xdr:col>
      <xdr:colOff>647700</xdr:colOff>
      <xdr:row>26</xdr:row>
      <xdr:rowOff>114300</xdr:rowOff>
    </xdr:to>
    <xdr:grpSp>
      <xdr:nvGrpSpPr>
        <xdr:cNvPr id="398" name="Group 76"/>
        <xdr:cNvGrpSpPr>
          <a:grpSpLocks noChangeAspect="1"/>
        </xdr:cNvGrpSpPr>
      </xdr:nvGrpSpPr>
      <xdr:grpSpPr>
        <a:xfrm>
          <a:off x="67265550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9" name="Line 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9525</xdr:colOff>
      <xdr:row>30</xdr:row>
      <xdr:rowOff>114300</xdr:rowOff>
    </xdr:from>
    <xdr:to>
      <xdr:col>115</xdr:col>
      <xdr:colOff>238125</xdr:colOff>
      <xdr:row>32</xdr:row>
      <xdr:rowOff>114300</xdr:rowOff>
    </xdr:to>
    <xdr:sp>
      <xdr:nvSpPr>
        <xdr:cNvPr id="401" name="Line 79"/>
        <xdr:cNvSpPr>
          <a:spLocks/>
        </xdr:cNvSpPr>
      </xdr:nvSpPr>
      <xdr:spPr>
        <a:xfrm>
          <a:off x="82762725" y="75152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29</xdr:row>
      <xdr:rowOff>152400</xdr:rowOff>
    </xdr:from>
    <xdr:to>
      <xdr:col>111</xdr:col>
      <xdr:colOff>228600</xdr:colOff>
      <xdr:row>30</xdr:row>
      <xdr:rowOff>0</xdr:rowOff>
    </xdr:to>
    <xdr:sp>
      <xdr:nvSpPr>
        <xdr:cNvPr id="402" name="Line 80"/>
        <xdr:cNvSpPr>
          <a:spLocks/>
        </xdr:cNvSpPr>
      </xdr:nvSpPr>
      <xdr:spPr>
        <a:xfrm flipH="1" flipV="1">
          <a:off x="81267300" y="7324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228600</xdr:colOff>
      <xdr:row>29</xdr:row>
      <xdr:rowOff>114300</xdr:rowOff>
    </xdr:from>
    <xdr:to>
      <xdr:col>110</xdr:col>
      <xdr:colOff>0</xdr:colOff>
      <xdr:row>29</xdr:row>
      <xdr:rowOff>152400</xdr:rowOff>
    </xdr:to>
    <xdr:sp>
      <xdr:nvSpPr>
        <xdr:cNvPr id="403" name="Line 81"/>
        <xdr:cNvSpPr>
          <a:spLocks/>
        </xdr:cNvSpPr>
      </xdr:nvSpPr>
      <xdr:spPr>
        <a:xfrm flipH="1" flipV="1">
          <a:off x="80524350" y="7286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228600</xdr:colOff>
      <xdr:row>30</xdr:row>
      <xdr:rowOff>0</xdr:rowOff>
    </xdr:from>
    <xdr:to>
      <xdr:col>112</xdr:col>
      <xdr:colOff>9525</xdr:colOff>
      <xdr:row>30</xdr:row>
      <xdr:rowOff>114300</xdr:rowOff>
    </xdr:to>
    <xdr:sp>
      <xdr:nvSpPr>
        <xdr:cNvPr id="404" name="Line 82"/>
        <xdr:cNvSpPr>
          <a:spLocks/>
        </xdr:cNvSpPr>
      </xdr:nvSpPr>
      <xdr:spPr>
        <a:xfrm flipH="1" flipV="1">
          <a:off x="82010250" y="740092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33</xdr:row>
      <xdr:rowOff>0</xdr:rowOff>
    </xdr:from>
    <xdr:to>
      <xdr:col>117</xdr:col>
      <xdr:colOff>228600</xdr:colOff>
      <xdr:row>33</xdr:row>
      <xdr:rowOff>76200</xdr:rowOff>
    </xdr:to>
    <xdr:sp>
      <xdr:nvSpPr>
        <xdr:cNvPr id="405" name="Line 83"/>
        <xdr:cNvSpPr>
          <a:spLocks/>
        </xdr:cNvSpPr>
      </xdr:nvSpPr>
      <xdr:spPr>
        <a:xfrm>
          <a:off x="85725000" y="8086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228600</xdr:colOff>
      <xdr:row>33</xdr:row>
      <xdr:rowOff>76200</xdr:rowOff>
    </xdr:from>
    <xdr:to>
      <xdr:col>118</xdr:col>
      <xdr:colOff>0</xdr:colOff>
      <xdr:row>33</xdr:row>
      <xdr:rowOff>114300</xdr:rowOff>
    </xdr:to>
    <xdr:sp>
      <xdr:nvSpPr>
        <xdr:cNvPr id="406" name="Line 84"/>
        <xdr:cNvSpPr>
          <a:spLocks/>
        </xdr:cNvSpPr>
      </xdr:nvSpPr>
      <xdr:spPr>
        <a:xfrm>
          <a:off x="86467950" y="81629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228600</xdr:colOff>
      <xdr:row>32</xdr:row>
      <xdr:rowOff>114300</xdr:rowOff>
    </xdr:from>
    <xdr:to>
      <xdr:col>116</xdr:col>
      <xdr:colOff>9525</xdr:colOff>
      <xdr:row>33</xdr:row>
      <xdr:rowOff>0</xdr:rowOff>
    </xdr:to>
    <xdr:sp>
      <xdr:nvSpPr>
        <xdr:cNvPr id="407" name="Line 85"/>
        <xdr:cNvSpPr>
          <a:spLocks/>
        </xdr:cNvSpPr>
      </xdr:nvSpPr>
      <xdr:spPr>
        <a:xfrm flipH="1" flipV="1">
          <a:off x="84982050" y="797242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219075</xdr:colOff>
      <xdr:row>29</xdr:row>
      <xdr:rowOff>57150</xdr:rowOff>
    </xdr:from>
    <xdr:to>
      <xdr:col>111</xdr:col>
      <xdr:colOff>914400</xdr:colOff>
      <xdr:row>29</xdr:row>
      <xdr:rowOff>171450</xdr:rowOff>
    </xdr:to>
    <xdr:grpSp>
      <xdr:nvGrpSpPr>
        <xdr:cNvPr id="408" name="Group 86"/>
        <xdr:cNvGrpSpPr>
          <a:grpSpLocks noChangeAspect="1"/>
        </xdr:cNvGrpSpPr>
      </xdr:nvGrpSpPr>
      <xdr:grpSpPr>
        <a:xfrm>
          <a:off x="82000725" y="722947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409" name="Line 87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8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89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90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91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92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447675</xdr:colOff>
      <xdr:row>18</xdr:row>
      <xdr:rowOff>0</xdr:rowOff>
    </xdr:from>
    <xdr:to>
      <xdr:col>87</xdr:col>
      <xdr:colOff>447675</xdr:colOff>
      <xdr:row>19</xdr:row>
      <xdr:rowOff>0</xdr:rowOff>
    </xdr:to>
    <xdr:grpSp>
      <xdr:nvGrpSpPr>
        <xdr:cNvPr id="415" name="Group 93"/>
        <xdr:cNvGrpSpPr>
          <a:grpSpLocks/>
        </xdr:cNvGrpSpPr>
      </xdr:nvGrpSpPr>
      <xdr:grpSpPr>
        <a:xfrm>
          <a:off x="63884175" y="46577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1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Line 9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9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29</xdr:row>
      <xdr:rowOff>114300</xdr:rowOff>
    </xdr:from>
    <xdr:to>
      <xdr:col>72</xdr:col>
      <xdr:colOff>419100</xdr:colOff>
      <xdr:row>31</xdr:row>
      <xdr:rowOff>28575</xdr:rowOff>
    </xdr:to>
    <xdr:grpSp>
      <xdr:nvGrpSpPr>
        <xdr:cNvPr id="419" name="Group 97"/>
        <xdr:cNvGrpSpPr>
          <a:grpSpLocks noChangeAspect="1"/>
        </xdr:cNvGrpSpPr>
      </xdr:nvGrpSpPr>
      <xdr:grpSpPr>
        <a:xfrm>
          <a:off x="5313997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0" name="Line 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600075</xdr:colOff>
      <xdr:row>31</xdr:row>
      <xdr:rowOff>114300</xdr:rowOff>
    </xdr:from>
    <xdr:to>
      <xdr:col>68</xdr:col>
      <xdr:colOff>390525</xdr:colOff>
      <xdr:row>32</xdr:row>
      <xdr:rowOff>0</xdr:rowOff>
    </xdr:to>
    <xdr:sp>
      <xdr:nvSpPr>
        <xdr:cNvPr id="422" name="Line 100"/>
        <xdr:cNvSpPr>
          <a:spLocks/>
        </xdr:cNvSpPr>
      </xdr:nvSpPr>
      <xdr:spPr>
        <a:xfrm flipH="1">
          <a:off x="49691925" y="77438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600075</xdr:colOff>
      <xdr:row>32</xdr:row>
      <xdr:rowOff>76200</xdr:rowOff>
    </xdr:from>
    <xdr:to>
      <xdr:col>66</xdr:col>
      <xdr:colOff>371475</xdr:colOff>
      <xdr:row>32</xdr:row>
      <xdr:rowOff>114300</xdr:rowOff>
    </xdr:to>
    <xdr:sp>
      <xdr:nvSpPr>
        <xdr:cNvPr id="423" name="Line 101"/>
        <xdr:cNvSpPr>
          <a:spLocks/>
        </xdr:cNvSpPr>
      </xdr:nvSpPr>
      <xdr:spPr>
        <a:xfrm flipH="1">
          <a:off x="48206025" y="7934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390525</xdr:colOff>
      <xdr:row>29</xdr:row>
      <xdr:rowOff>114300</xdr:rowOff>
    </xdr:from>
    <xdr:to>
      <xdr:col>72</xdr:col>
      <xdr:colOff>266700</xdr:colOff>
      <xdr:row>31</xdr:row>
      <xdr:rowOff>114300</xdr:rowOff>
    </xdr:to>
    <xdr:sp>
      <xdr:nvSpPr>
        <xdr:cNvPr id="424" name="Line 102"/>
        <xdr:cNvSpPr>
          <a:spLocks/>
        </xdr:cNvSpPr>
      </xdr:nvSpPr>
      <xdr:spPr>
        <a:xfrm flipH="1">
          <a:off x="50453925" y="728662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371475</xdr:colOff>
      <xdr:row>32</xdr:row>
      <xdr:rowOff>0</xdr:rowOff>
    </xdr:from>
    <xdr:to>
      <xdr:col>67</xdr:col>
      <xdr:colOff>600075</xdr:colOff>
      <xdr:row>32</xdr:row>
      <xdr:rowOff>76200</xdr:rowOff>
    </xdr:to>
    <xdr:sp>
      <xdr:nvSpPr>
        <xdr:cNvPr id="425" name="Line 103"/>
        <xdr:cNvSpPr>
          <a:spLocks/>
        </xdr:cNvSpPr>
      </xdr:nvSpPr>
      <xdr:spPr>
        <a:xfrm flipH="1">
          <a:off x="48948975" y="7858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323850</xdr:colOff>
      <xdr:row>35</xdr:row>
      <xdr:rowOff>114300</xdr:rowOff>
    </xdr:from>
    <xdr:to>
      <xdr:col>41</xdr:col>
      <xdr:colOff>628650</xdr:colOff>
      <xdr:row>37</xdr:row>
      <xdr:rowOff>28575</xdr:rowOff>
    </xdr:to>
    <xdr:grpSp>
      <xdr:nvGrpSpPr>
        <xdr:cNvPr id="426" name="Group 106"/>
        <xdr:cNvGrpSpPr>
          <a:grpSpLocks noChangeAspect="1"/>
        </xdr:cNvGrpSpPr>
      </xdr:nvGrpSpPr>
      <xdr:grpSpPr>
        <a:xfrm>
          <a:off x="3009900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7" name="Line 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323850</xdr:colOff>
      <xdr:row>32</xdr:row>
      <xdr:rowOff>114300</xdr:rowOff>
    </xdr:from>
    <xdr:to>
      <xdr:col>37</xdr:col>
      <xdr:colOff>628650</xdr:colOff>
      <xdr:row>34</xdr:row>
      <xdr:rowOff>28575</xdr:rowOff>
    </xdr:to>
    <xdr:grpSp>
      <xdr:nvGrpSpPr>
        <xdr:cNvPr id="429" name="Group 109"/>
        <xdr:cNvGrpSpPr>
          <a:grpSpLocks noChangeAspect="1"/>
        </xdr:cNvGrpSpPr>
      </xdr:nvGrpSpPr>
      <xdr:grpSpPr>
        <a:xfrm>
          <a:off x="2712720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0" name="Line 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476250</xdr:colOff>
      <xdr:row>32</xdr:row>
      <xdr:rowOff>114300</xdr:rowOff>
    </xdr:from>
    <xdr:to>
      <xdr:col>41</xdr:col>
      <xdr:colOff>476250</xdr:colOff>
      <xdr:row>35</xdr:row>
      <xdr:rowOff>114300</xdr:rowOff>
    </xdr:to>
    <xdr:sp>
      <xdr:nvSpPr>
        <xdr:cNvPr id="432" name="Line 112"/>
        <xdr:cNvSpPr>
          <a:spLocks/>
        </xdr:cNvSpPr>
      </xdr:nvSpPr>
      <xdr:spPr>
        <a:xfrm flipH="1" flipV="1">
          <a:off x="27279600" y="79724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29</xdr:row>
      <xdr:rowOff>114300</xdr:rowOff>
    </xdr:from>
    <xdr:to>
      <xdr:col>31</xdr:col>
      <xdr:colOff>76200</xdr:colOff>
      <xdr:row>31</xdr:row>
      <xdr:rowOff>114300</xdr:rowOff>
    </xdr:to>
    <xdr:sp>
      <xdr:nvSpPr>
        <xdr:cNvPr id="433" name="Line 113"/>
        <xdr:cNvSpPr>
          <a:spLocks/>
        </xdr:cNvSpPr>
      </xdr:nvSpPr>
      <xdr:spPr>
        <a:xfrm flipH="1" flipV="1">
          <a:off x="19869150" y="7286625"/>
          <a:ext cx="2552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828675</xdr:colOff>
      <xdr:row>32</xdr:row>
      <xdr:rowOff>0</xdr:rowOff>
    </xdr:from>
    <xdr:to>
      <xdr:col>33</xdr:col>
      <xdr:colOff>85725</xdr:colOff>
      <xdr:row>32</xdr:row>
      <xdr:rowOff>76200</xdr:rowOff>
    </xdr:to>
    <xdr:sp>
      <xdr:nvSpPr>
        <xdr:cNvPr id="434" name="Line 114"/>
        <xdr:cNvSpPr>
          <a:spLocks/>
        </xdr:cNvSpPr>
      </xdr:nvSpPr>
      <xdr:spPr>
        <a:xfrm>
          <a:off x="23174325" y="7858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32</xdr:row>
      <xdr:rowOff>76200</xdr:rowOff>
    </xdr:from>
    <xdr:to>
      <xdr:col>33</xdr:col>
      <xdr:colOff>828675</xdr:colOff>
      <xdr:row>32</xdr:row>
      <xdr:rowOff>114300</xdr:rowOff>
    </xdr:to>
    <xdr:sp>
      <xdr:nvSpPr>
        <xdr:cNvPr id="435" name="Line 115"/>
        <xdr:cNvSpPr>
          <a:spLocks/>
        </xdr:cNvSpPr>
      </xdr:nvSpPr>
      <xdr:spPr>
        <a:xfrm>
          <a:off x="23917275" y="7934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31</xdr:row>
      <xdr:rowOff>114300</xdr:rowOff>
    </xdr:from>
    <xdr:to>
      <xdr:col>31</xdr:col>
      <xdr:colOff>828675</xdr:colOff>
      <xdr:row>32</xdr:row>
      <xdr:rowOff>0</xdr:rowOff>
    </xdr:to>
    <xdr:sp>
      <xdr:nvSpPr>
        <xdr:cNvPr id="436" name="Line 116"/>
        <xdr:cNvSpPr>
          <a:spLocks/>
        </xdr:cNvSpPr>
      </xdr:nvSpPr>
      <xdr:spPr>
        <a:xfrm flipH="1" flipV="1">
          <a:off x="22421850" y="77438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228600</xdr:colOff>
      <xdr:row>28</xdr:row>
      <xdr:rowOff>57150</xdr:rowOff>
    </xdr:from>
    <xdr:to>
      <xdr:col>33</xdr:col>
      <xdr:colOff>923925</xdr:colOff>
      <xdr:row>28</xdr:row>
      <xdr:rowOff>171450</xdr:rowOff>
    </xdr:to>
    <xdr:grpSp>
      <xdr:nvGrpSpPr>
        <xdr:cNvPr id="437" name="Group 117"/>
        <xdr:cNvGrpSpPr>
          <a:grpSpLocks noChangeAspect="1"/>
        </xdr:cNvGrpSpPr>
      </xdr:nvGrpSpPr>
      <xdr:grpSpPr>
        <a:xfrm>
          <a:off x="24060150" y="7000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38" name="Line 1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26</xdr:row>
      <xdr:rowOff>114300</xdr:rowOff>
    </xdr:from>
    <xdr:to>
      <xdr:col>21</xdr:col>
      <xdr:colOff>76200</xdr:colOff>
      <xdr:row>28</xdr:row>
      <xdr:rowOff>114300</xdr:rowOff>
    </xdr:to>
    <xdr:sp>
      <xdr:nvSpPr>
        <xdr:cNvPr id="444" name="Line 124"/>
        <xdr:cNvSpPr>
          <a:spLocks/>
        </xdr:cNvSpPr>
      </xdr:nvSpPr>
      <xdr:spPr>
        <a:xfrm flipH="1" flipV="1">
          <a:off x="12439650" y="6600825"/>
          <a:ext cx="2552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29</xdr:row>
      <xdr:rowOff>0</xdr:rowOff>
    </xdr:from>
    <xdr:to>
      <xdr:col>23</xdr:col>
      <xdr:colOff>85725</xdr:colOff>
      <xdr:row>29</xdr:row>
      <xdr:rowOff>76200</xdr:rowOff>
    </xdr:to>
    <xdr:sp>
      <xdr:nvSpPr>
        <xdr:cNvPr id="445" name="Line 125"/>
        <xdr:cNvSpPr>
          <a:spLocks/>
        </xdr:cNvSpPr>
      </xdr:nvSpPr>
      <xdr:spPr>
        <a:xfrm>
          <a:off x="15744825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85725</xdr:colOff>
      <xdr:row>29</xdr:row>
      <xdr:rowOff>76200</xdr:rowOff>
    </xdr:from>
    <xdr:to>
      <xdr:col>23</xdr:col>
      <xdr:colOff>828675</xdr:colOff>
      <xdr:row>29</xdr:row>
      <xdr:rowOff>114300</xdr:rowOff>
    </xdr:to>
    <xdr:sp>
      <xdr:nvSpPr>
        <xdr:cNvPr id="446" name="Line 126"/>
        <xdr:cNvSpPr>
          <a:spLocks/>
        </xdr:cNvSpPr>
      </xdr:nvSpPr>
      <xdr:spPr>
        <a:xfrm>
          <a:off x="16487775" y="7248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28</xdr:row>
      <xdr:rowOff>114300</xdr:rowOff>
    </xdr:from>
    <xdr:to>
      <xdr:col>21</xdr:col>
      <xdr:colOff>828675</xdr:colOff>
      <xdr:row>29</xdr:row>
      <xdr:rowOff>0</xdr:rowOff>
    </xdr:to>
    <xdr:sp>
      <xdr:nvSpPr>
        <xdr:cNvPr id="447" name="Line 127"/>
        <xdr:cNvSpPr>
          <a:spLocks/>
        </xdr:cNvSpPr>
      </xdr:nvSpPr>
      <xdr:spPr>
        <a:xfrm flipH="1" flipV="1">
          <a:off x="14992350" y="70580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24</xdr:row>
      <xdr:rowOff>219075</xdr:rowOff>
    </xdr:from>
    <xdr:to>
      <xdr:col>13</xdr:col>
      <xdr:colOff>647700</xdr:colOff>
      <xdr:row>26</xdr:row>
      <xdr:rowOff>114300</xdr:rowOff>
    </xdr:to>
    <xdr:grpSp>
      <xdr:nvGrpSpPr>
        <xdr:cNvPr id="448" name="Group 128"/>
        <xdr:cNvGrpSpPr>
          <a:grpSpLocks noChangeAspect="1"/>
        </xdr:cNvGrpSpPr>
      </xdr:nvGrpSpPr>
      <xdr:grpSpPr>
        <a:xfrm>
          <a:off x="9315450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9" name="Line 1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21</xdr:row>
      <xdr:rowOff>219075</xdr:rowOff>
    </xdr:from>
    <xdr:to>
      <xdr:col>18</xdr:col>
      <xdr:colOff>419100</xdr:colOff>
      <xdr:row>23</xdr:row>
      <xdr:rowOff>114300</xdr:rowOff>
    </xdr:to>
    <xdr:grpSp>
      <xdr:nvGrpSpPr>
        <xdr:cNvPr id="451" name="Group 131"/>
        <xdr:cNvGrpSpPr>
          <a:grpSpLocks noChangeAspect="1"/>
        </xdr:cNvGrpSpPr>
      </xdr:nvGrpSpPr>
      <xdr:grpSpPr>
        <a:xfrm>
          <a:off x="13020675" y="5562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2" name="Line 1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21</xdr:row>
      <xdr:rowOff>0</xdr:rowOff>
    </xdr:from>
    <xdr:to>
      <xdr:col>25</xdr:col>
      <xdr:colOff>771525</xdr:colOff>
      <xdr:row>21</xdr:row>
      <xdr:rowOff>114300</xdr:rowOff>
    </xdr:to>
    <xdr:sp>
      <xdr:nvSpPr>
        <xdr:cNvPr id="454" name="Line 134"/>
        <xdr:cNvSpPr>
          <a:spLocks/>
        </xdr:cNvSpPr>
      </xdr:nvSpPr>
      <xdr:spPr>
        <a:xfrm flipH="1">
          <a:off x="17916525" y="53435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771525</xdr:colOff>
      <xdr:row>20</xdr:row>
      <xdr:rowOff>152400</xdr:rowOff>
    </xdr:from>
    <xdr:to>
      <xdr:col>27</xdr:col>
      <xdr:colOff>28575</xdr:colOff>
      <xdr:row>21</xdr:row>
      <xdr:rowOff>0</xdr:rowOff>
    </xdr:to>
    <xdr:sp>
      <xdr:nvSpPr>
        <xdr:cNvPr id="455" name="Line 135"/>
        <xdr:cNvSpPr>
          <a:spLocks/>
        </xdr:cNvSpPr>
      </xdr:nvSpPr>
      <xdr:spPr>
        <a:xfrm flipV="1">
          <a:off x="18659475" y="5267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20</xdr:row>
      <xdr:rowOff>114300</xdr:rowOff>
    </xdr:from>
    <xdr:to>
      <xdr:col>27</xdr:col>
      <xdr:colOff>771525</xdr:colOff>
      <xdr:row>20</xdr:row>
      <xdr:rowOff>152400</xdr:rowOff>
    </xdr:to>
    <xdr:sp>
      <xdr:nvSpPr>
        <xdr:cNvPr id="456" name="Line 136"/>
        <xdr:cNvSpPr>
          <a:spLocks/>
        </xdr:cNvSpPr>
      </xdr:nvSpPr>
      <xdr:spPr>
        <a:xfrm flipV="1">
          <a:off x="19402425" y="5229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21</xdr:row>
      <xdr:rowOff>114300</xdr:rowOff>
    </xdr:from>
    <xdr:to>
      <xdr:col>25</xdr:col>
      <xdr:colOff>47625</xdr:colOff>
      <xdr:row>23</xdr:row>
      <xdr:rowOff>114300</xdr:rowOff>
    </xdr:to>
    <xdr:sp>
      <xdr:nvSpPr>
        <xdr:cNvPr id="457" name="Line 137"/>
        <xdr:cNvSpPr>
          <a:spLocks/>
        </xdr:cNvSpPr>
      </xdr:nvSpPr>
      <xdr:spPr>
        <a:xfrm flipV="1">
          <a:off x="15411450" y="545782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23</xdr:row>
      <xdr:rowOff>114300</xdr:rowOff>
    </xdr:from>
    <xdr:to>
      <xdr:col>18</xdr:col>
      <xdr:colOff>266700</xdr:colOff>
      <xdr:row>26</xdr:row>
      <xdr:rowOff>114300</xdr:rowOff>
    </xdr:to>
    <xdr:sp>
      <xdr:nvSpPr>
        <xdr:cNvPr id="458" name="Line 138"/>
        <xdr:cNvSpPr>
          <a:spLocks/>
        </xdr:cNvSpPr>
      </xdr:nvSpPr>
      <xdr:spPr>
        <a:xfrm flipH="1">
          <a:off x="9467850" y="59150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390525</xdr:colOff>
      <xdr:row>21</xdr:row>
      <xdr:rowOff>0</xdr:rowOff>
    </xdr:from>
    <xdr:to>
      <xdr:col>23</xdr:col>
      <xdr:colOff>438150</xdr:colOff>
      <xdr:row>22</xdr:row>
      <xdr:rowOff>0</xdr:rowOff>
    </xdr:to>
    <xdr:grpSp>
      <xdr:nvGrpSpPr>
        <xdr:cNvPr id="459" name="Group 139"/>
        <xdr:cNvGrpSpPr>
          <a:grpSpLocks/>
        </xdr:cNvGrpSpPr>
      </xdr:nvGrpSpPr>
      <xdr:grpSpPr>
        <a:xfrm>
          <a:off x="16792575" y="5343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0" name="Rectangle 1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1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228600</xdr:colOff>
      <xdr:row>22</xdr:row>
      <xdr:rowOff>57150</xdr:rowOff>
    </xdr:from>
    <xdr:to>
      <xdr:col>29</xdr:col>
      <xdr:colOff>923925</xdr:colOff>
      <xdr:row>22</xdr:row>
      <xdr:rowOff>171450</xdr:rowOff>
    </xdr:to>
    <xdr:grpSp>
      <xdr:nvGrpSpPr>
        <xdr:cNvPr id="463" name="Group 150"/>
        <xdr:cNvGrpSpPr>
          <a:grpSpLocks noChangeAspect="1"/>
        </xdr:cNvGrpSpPr>
      </xdr:nvGrpSpPr>
      <xdr:grpSpPr>
        <a:xfrm>
          <a:off x="21088350" y="5629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64" name="Line 15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5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5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5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5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5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419100</xdr:colOff>
      <xdr:row>25</xdr:row>
      <xdr:rowOff>57150</xdr:rowOff>
    </xdr:from>
    <xdr:to>
      <xdr:col>29</xdr:col>
      <xdr:colOff>600075</xdr:colOff>
      <xdr:row>25</xdr:row>
      <xdr:rowOff>171450</xdr:rowOff>
    </xdr:to>
    <xdr:grpSp>
      <xdr:nvGrpSpPr>
        <xdr:cNvPr id="470" name="Group 157"/>
        <xdr:cNvGrpSpPr>
          <a:grpSpLocks noChangeAspect="1"/>
        </xdr:cNvGrpSpPr>
      </xdr:nvGrpSpPr>
      <xdr:grpSpPr>
        <a:xfrm>
          <a:off x="20764500" y="6315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71" name="Line 1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1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1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228600</xdr:colOff>
      <xdr:row>19</xdr:row>
      <xdr:rowOff>57150</xdr:rowOff>
    </xdr:from>
    <xdr:to>
      <xdr:col>29</xdr:col>
      <xdr:colOff>923925</xdr:colOff>
      <xdr:row>19</xdr:row>
      <xdr:rowOff>171450</xdr:rowOff>
    </xdr:to>
    <xdr:grpSp>
      <xdr:nvGrpSpPr>
        <xdr:cNvPr id="477" name="Group 164"/>
        <xdr:cNvGrpSpPr>
          <a:grpSpLocks noChangeAspect="1"/>
        </xdr:cNvGrpSpPr>
      </xdr:nvGrpSpPr>
      <xdr:grpSpPr>
        <a:xfrm>
          <a:off x="21088350" y="4943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78" name="Line 1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381000</xdr:colOff>
      <xdr:row>19</xdr:row>
      <xdr:rowOff>57150</xdr:rowOff>
    </xdr:from>
    <xdr:to>
      <xdr:col>59</xdr:col>
      <xdr:colOff>438150</xdr:colOff>
      <xdr:row>19</xdr:row>
      <xdr:rowOff>171450</xdr:rowOff>
    </xdr:to>
    <xdr:grpSp>
      <xdr:nvGrpSpPr>
        <xdr:cNvPr id="484" name="Group 171"/>
        <xdr:cNvGrpSpPr>
          <a:grpSpLocks/>
        </xdr:cNvGrpSpPr>
      </xdr:nvGrpSpPr>
      <xdr:grpSpPr>
        <a:xfrm>
          <a:off x="43014900" y="494347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485" name="Line 172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73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74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75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176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177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178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838200</xdr:colOff>
      <xdr:row>22</xdr:row>
      <xdr:rowOff>57150</xdr:rowOff>
    </xdr:from>
    <xdr:to>
      <xdr:col>60</xdr:col>
      <xdr:colOff>438150</xdr:colOff>
      <xdr:row>22</xdr:row>
      <xdr:rowOff>171450</xdr:rowOff>
    </xdr:to>
    <xdr:grpSp>
      <xdr:nvGrpSpPr>
        <xdr:cNvPr id="492" name="Group 179"/>
        <xdr:cNvGrpSpPr>
          <a:grpSpLocks/>
        </xdr:cNvGrpSpPr>
      </xdr:nvGrpSpPr>
      <xdr:grpSpPr>
        <a:xfrm>
          <a:off x="43986450" y="562927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493" name="Line 180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81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82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183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184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185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Line 186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838200</xdr:colOff>
      <xdr:row>25</xdr:row>
      <xdr:rowOff>57150</xdr:rowOff>
    </xdr:from>
    <xdr:to>
      <xdr:col>60</xdr:col>
      <xdr:colOff>438150</xdr:colOff>
      <xdr:row>25</xdr:row>
      <xdr:rowOff>171450</xdr:rowOff>
    </xdr:to>
    <xdr:grpSp>
      <xdr:nvGrpSpPr>
        <xdr:cNvPr id="500" name="Group 187"/>
        <xdr:cNvGrpSpPr>
          <a:grpSpLocks/>
        </xdr:cNvGrpSpPr>
      </xdr:nvGrpSpPr>
      <xdr:grpSpPr>
        <a:xfrm>
          <a:off x="43986450" y="631507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501" name="Line 18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18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19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9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19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19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Line 19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838200</xdr:colOff>
      <xdr:row>28</xdr:row>
      <xdr:rowOff>57150</xdr:rowOff>
    </xdr:from>
    <xdr:to>
      <xdr:col>60</xdr:col>
      <xdr:colOff>438150</xdr:colOff>
      <xdr:row>28</xdr:row>
      <xdr:rowOff>171450</xdr:rowOff>
    </xdr:to>
    <xdr:grpSp>
      <xdr:nvGrpSpPr>
        <xdr:cNvPr id="508" name="Group 195"/>
        <xdr:cNvGrpSpPr>
          <a:grpSpLocks/>
        </xdr:cNvGrpSpPr>
      </xdr:nvGrpSpPr>
      <xdr:grpSpPr>
        <a:xfrm>
          <a:off x="43986450" y="700087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509" name="Line 196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97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98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99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200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Line 201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202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24</xdr:row>
      <xdr:rowOff>219075</xdr:rowOff>
    </xdr:from>
    <xdr:to>
      <xdr:col>89</xdr:col>
      <xdr:colOff>647700</xdr:colOff>
      <xdr:row>26</xdr:row>
      <xdr:rowOff>114300</xdr:rowOff>
    </xdr:to>
    <xdr:grpSp>
      <xdr:nvGrpSpPr>
        <xdr:cNvPr id="516" name="Group 203"/>
        <xdr:cNvGrpSpPr>
          <a:grpSpLocks noChangeAspect="1"/>
        </xdr:cNvGrpSpPr>
      </xdr:nvGrpSpPr>
      <xdr:grpSpPr>
        <a:xfrm>
          <a:off x="65779650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7" name="Line 2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21</xdr:row>
      <xdr:rowOff>219075</xdr:rowOff>
    </xdr:from>
    <xdr:to>
      <xdr:col>85</xdr:col>
      <xdr:colOff>647700</xdr:colOff>
      <xdr:row>23</xdr:row>
      <xdr:rowOff>114300</xdr:rowOff>
    </xdr:to>
    <xdr:grpSp>
      <xdr:nvGrpSpPr>
        <xdr:cNvPr id="519" name="Group 206"/>
        <xdr:cNvGrpSpPr>
          <a:grpSpLocks noChangeAspect="1"/>
        </xdr:cNvGrpSpPr>
      </xdr:nvGrpSpPr>
      <xdr:grpSpPr>
        <a:xfrm>
          <a:off x="62807850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0" name="Line 2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228600</xdr:colOff>
      <xdr:row>24</xdr:row>
      <xdr:rowOff>57150</xdr:rowOff>
    </xdr:from>
    <xdr:to>
      <xdr:col>79</xdr:col>
      <xdr:colOff>542925</xdr:colOff>
      <xdr:row>24</xdr:row>
      <xdr:rowOff>171450</xdr:rowOff>
    </xdr:to>
    <xdr:grpSp>
      <xdr:nvGrpSpPr>
        <xdr:cNvPr id="522" name="Group 209"/>
        <xdr:cNvGrpSpPr>
          <a:grpSpLocks noChangeAspect="1"/>
        </xdr:cNvGrpSpPr>
      </xdr:nvGrpSpPr>
      <xdr:grpSpPr>
        <a:xfrm>
          <a:off x="57721500" y="6086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3" name="Line 21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1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21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1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1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21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21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19</xdr:row>
      <xdr:rowOff>219075</xdr:rowOff>
    </xdr:from>
    <xdr:to>
      <xdr:col>82</xdr:col>
      <xdr:colOff>419100</xdr:colOff>
      <xdr:row>21</xdr:row>
      <xdr:rowOff>114300</xdr:rowOff>
    </xdr:to>
    <xdr:grpSp>
      <xdr:nvGrpSpPr>
        <xdr:cNvPr id="530" name="Group 217"/>
        <xdr:cNvGrpSpPr>
          <a:grpSpLocks noChangeAspect="1"/>
        </xdr:cNvGrpSpPr>
      </xdr:nvGrpSpPr>
      <xdr:grpSpPr>
        <a:xfrm>
          <a:off x="60569475" y="5105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1" name="Line 2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2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95250</xdr:colOff>
      <xdr:row>16</xdr:row>
      <xdr:rowOff>209550</xdr:rowOff>
    </xdr:from>
    <xdr:to>
      <xdr:col>78</xdr:col>
      <xdr:colOff>409575</xdr:colOff>
      <xdr:row>18</xdr:row>
      <xdr:rowOff>114300</xdr:rowOff>
    </xdr:to>
    <xdr:grpSp>
      <xdr:nvGrpSpPr>
        <xdr:cNvPr id="533" name="Group 220"/>
        <xdr:cNvGrpSpPr>
          <a:grpSpLocks noChangeAspect="1"/>
        </xdr:cNvGrpSpPr>
      </xdr:nvGrpSpPr>
      <xdr:grpSpPr>
        <a:xfrm>
          <a:off x="57588150" y="4410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4" name="Line 2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2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266700</xdr:colOff>
      <xdr:row>21</xdr:row>
      <xdr:rowOff>114300</xdr:rowOff>
    </xdr:from>
    <xdr:to>
      <xdr:col>85</xdr:col>
      <xdr:colOff>495300</xdr:colOff>
      <xdr:row>23</xdr:row>
      <xdr:rowOff>114300</xdr:rowOff>
    </xdr:to>
    <xdr:sp>
      <xdr:nvSpPr>
        <xdr:cNvPr id="536" name="Line 223"/>
        <xdr:cNvSpPr>
          <a:spLocks/>
        </xdr:cNvSpPr>
      </xdr:nvSpPr>
      <xdr:spPr>
        <a:xfrm>
          <a:off x="60731400" y="54578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23</xdr:row>
      <xdr:rowOff>114300</xdr:rowOff>
    </xdr:from>
    <xdr:to>
      <xdr:col>89</xdr:col>
      <xdr:colOff>495300</xdr:colOff>
      <xdr:row>26</xdr:row>
      <xdr:rowOff>114300</xdr:rowOff>
    </xdr:to>
    <xdr:sp>
      <xdr:nvSpPr>
        <xdr:cNvPr id="537" name="Line 224"/>
        <xdr:cNvSpPr>
          <a:spLocks/>
        </xdr:cNvSpPr>
      </xdr:nvSpPr>
      <xdr:spPr>
        <a:xfrm>
          <a:off x="62960250" y="59150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381000</xdr:colOff>
      <xdr:row>21</xdr:row>
      <xdr:rowOff>66675</xdr:rowOff>
    </xdr:from>
    <xdr:to>
      <xdr:col>76</xdr:col>
      <xdr:colOff>238125</xdr:colOff>
      <xdr:row>21</xdr:row>
      <xdr:rowOff>180975</xdr:rowOff>
    </xdr:to>
    <xdr:grpSp>
      <xdr:nvGrpSpPr>
        <xdr:cNvPr id="538" name="Group 225"/>
        <xdr:cNvGrpSpPr>
          <a:grpSpLocks noChangeAspect="1"/>
        </xdr:cNvGrpSpPr>
      </xdr:nvGrpSpPr>
      <xdr:grpSpPr>
        <a:xfrm>
          <a:off x="55416450" y="5410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9" name="Line 2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2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2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2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27</xdr:row>
      <xdr:rowOff>57150</xdr:rowOff>
    </xdr:from>
    <xdr:to>
      <xdr:col>83</xdr:col>
      <xdr:colOff>361950</xdr:colOff>
      <xdr:row>27</xdr:row>
      <xdr:rowOff>171450</xdr:rowOff>
    </xdr:to>
    <xdr:grpSp>
      <xdr:nvGrpSpPr>
        <xdr:cNvPr id="546" name="Group 233"/>
        <xdr:cNvGrpSpPr>
          <a:grpSpLocks noChangeAspect="1"/>
        </xdr:cNvGrpSpPr>
      </xdr:nvGrpSpPr>
      <xdr:grpSpPr>
        <a:xfrm>
          <a:off x="60512325" y="6772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7" name="Line 2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2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2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30</xdr:row>
      <xdr:rowOff>57150</xdr:rowOff>
    </xdr:from>
    <xdr:to>
      <xdr:col>83</xdr:col>
      <xdr:colOff>361950</xdr:colOff>
      <xdr:row>30</xdr:row>
      <xdr:rowOff>171450</xdr:rowOff>
    </xdr:to>
    <xdr:grpSp>
      <xdr:nvGrpSpPr>
        <xdr:cNvPr id="554" name="Group 241"/>
        <xdr:cNvGrpSpPr>
          <a:grpSpLocks noChangeAspect="1"/>
        </xdr:cNvGrpSpPr>
      </xdr:nvGrpSpPr>
      <xdr:grpSpPr>
        <a:xfrm>
          <a:off x="60512325" y="7458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5" name="Line 2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2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2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2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2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247650</xdr:colOff>
      <xdr:row>20</xdr:row>
      <xdr:rowOff>152400</xdr:rowOff>
    </xdr:from>
    <xdr:to>
      <xdr:col>81</xdr:col>
      <xdr:colOff>476250</xdr:colOff>
      <xdr:row>21</xdr:row>
      <xdr:rowOff>0</xdr:rowOff>
    </xdr:to>
    <xdr:sp>
      <xdr:nvSpPr>
        <xdr:cNvPr id="562" name="Line 249"/>
        <xdr:cNvSpPr>
          <a:spLocks/>
        </xdr:cNvSpPr>
      </xdr:nvSpPr>
      <xdr:spPr>
        <a:xfrm flipH="1" flipV="1">
          <a:off x="59226450" y="5267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476250</xdr:colOff>
      <xdr:row>20</xdr:row>
      <xdr:rowOff>114300</xdr:rowOff>
    </xdr:from>
    <xdr:to>
      <xdr:col>80</xdr:col>
      <xdr:colOff>247650</xdr:colOff>
      <xdr:row>20</xdr:row>
      <xdr:rowOff>152400</xdr:rowOff>
    </xdr:to>
    <xdr:sp>
      <xdr:nvSpPr>
        <xdr:cNvPr id="563" name="Line 250"/>
        <xdr:cNvSpPr>
          <a:spLocks/>
        </xdr:cNvSpPr>
      </xdr:nvSpPr>
      <xdr:spPr>
        <a:xfrm flipH="1" flipV="1">
          <a:off x="58483500" y="5229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21</xdr:row>
      <xdr:rowOff>0</xdr:rowOff>
    </xdr:from>
    <xdr:to>
      <xdr:col>82</xdr:col>
      <xdr:colOff>266700</xdr:colOff>
      <xdr:row>21</xdr:row>
      <xdr:rowOff>114300</xdr:rowOff>
    </xdr:to>
    <xdr:sp>
      <xdr:nvSpPr>
        <xdr:cNvPr id="564" name="Line 251"/>
        <xdr:cNvSpPr>
          <a:spLocks/>
        </xdr:cNvSpPr>
      </xdr:nvSpPr>
      <xdr:spPr>
        <a:xfrm flipH="1" flipV="1">
          <a:off x="59969400" y="53435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18</xdr:row>
      <xdr:rowOff>114300</xdr:rowOff>
    </xdr:from>
    <xdr:to>
      <xdr:col>82</xdr:col>
      <xdr:colOff>266700</xdr:colOff>
      <xdr:row>21</xdr:row>
      <xdr:rowOff>114300</xdr:rowOff>
    </xdr:to>
    <xdr:sp>
      <xdr:nvSpPr>
        <xdr:cNvPr id="565" name="Line 252"/>
        <xdr:cNvSpPr>
          <a:spLocks/>
        </xdr:cNvSpPr>
      </xdr:nvSpPr>
      <xdr:spPr>
        <a:xfrm flipH="1" flipV="1">
          <a:off x="57740550" y="477202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371475</xdr:colOff>
      <xdr:row>21</xdr:row>
      <xdr:rowOff>76200</xdr:rowOff>
    </xdr:from>
    <xdr:to>
      <xdr:col>74</xdr:col>
      <xdr:colOff>0</xdr:colOff>
      <xdr:row>22</xdr:row>
      <xdr:rowOff>152400</xdr:rowOff>
    </xdr:to>
    <xdr:grpSp>
      <xdr:nvGrpSpPr>
        <xdr:cNvPr id="566" name="Group 254"/>
        <xdr:cNvGrpSpPr>
          <a:grpSpLocks/>
        </xdr:cNvGrpSpPr>
      </xdr:nvGrpSpPr>
      <xdr:grpSpPr>
        <a:xfrm>
          <a:off x="52435125" y="5419725"/>
          <a:ext cx="2085975" cy="304800"/>
          <a:chOff x="89" y="95"/>
          <a:chExt cx="408" cy="32"/>
        </a:xfrm>
        <a:solidFill>
          <a:srgbClr val="FFFFFF"/>
        </a:solidFill>
      </xdr:grpSpPr>
      <xdr:sp>
        <xdr:nvSpPr>
          <xdr:cNvPr id="567" name="Rectangle 25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25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25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25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25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26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26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21</xdr:row>
      <xdr:rowOff>114300</xdr:rowOff>
    </xdr:from>
    <xdr:to>
      <xdr:col>73</xdr:col>
      <xdr:colOff>514350</xdr:colOff>
      <xdr:row>22</xdr:row>
      <xdr:rowOff>114300</xdr:rowOff>
    </xdr:to>
    <xdr:sp>
      <xdr:nvSpPr>
        <xdr:cNvPr id="574" name="text 7125"/>
        <xdr:cNvSpPr txBox="1">
          <a:spLocks noChangeArrowheads="1"/>
        </xdr:cNvSpPr>
      </xdr:nvSpPr>
      <xdr:spPr>
        <a:xfrm>
          <a:off x="53549550" y="5457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</a:t>
          </a:r>
        </a:p>
      </xdr:txBody>
    </xdr:sp>
    <xdr:clientData/>
  </xdr:twoCellAnchor>
  <xdr:twoCellAnchor>
    <xdr:from>
      <xdr:col>73</xdr:col>
      <xdr:colOff>619125</xdr:colOff>
      <xdr:row>24</xdr:row>
      <xdr:rowOff>114300</xdr:rowOff>
    </xdr:from>
    <xdr:to>
      <xdr:col>74</xdr:col>
      <xdr:colOff>161925</xdr:colOff>
      <xdr:row>25</xdr:row>
      <xdr:rowOff>114300</xdr:rowOff>
    </xdr:to>
    <xdr:sp>
      <xdr:nvSpPr>
        <xdr:cNvPr id="575" name="text 7125"/>
        <xdr:cNvSpPr txBox="1">
          <a:spLocks noChangeArrowheads="1"/>
        </xdr:cNvSpPr>
      </xdr:nvSpPr>
      <xdr:spPr>
        <a:xfrm>
          <a:off x="54168675" y="6143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128</a:t>
          </a:r>
        </a:p>
      </xdr:txBody>
    </xdr:sp>
    <xdr:clientData/>
  </xdr:twoCellAnchor>
  <xdr:twoCellAnchor>
    <xdr:from>
      <xdr:col>72</xdr:col>
      <xdr:colOff>438150</xdr:colOff>
      <xdr:row>30</xdr:row>
      <xdr:rowOff>85725</xdr:rowOff>
    </xdr:from>
    <xdr:to>
      <xdr:col>81</xdr:col>
      <xdr:colOff>0</xdr:colOff>
      <xdr:row>31</xdr:row>
      <xdr:rowOff>161925</xdr:rowOff>
    </xdr:to>
    <xdr:grpSp>
      <xdr:nvGrpSpPr>
        <xdr:cNvPr id="576" name="Group 286"/>
        <xdr:cNvGrpSpPr>
          <a:grpSpLocks/>
        </xdr:cNvGrpSpPr>
      </xdr:nvGrpSpPr>
      <xdr:grpSpPr>
        <a:xfrm>
          <a:off x="53473350" y="7486650"/>
          <a:ext cx="6019800" cy="304800"/>
          <a:chOff x="89" y="95"/>
          <a:chExt cx="408" cy="32"/>
        </a:xfrm>
        <a:solidFill>
          <a:srgbClr val="FFFFFF"/>
        </a:solidFill>
      </xdr:grpSpPr>
      <xdr:sp>
        <xdr:nvSpPr>
          <xdr:cNvPr id="577" name="Rectangle 28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28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28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29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29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29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29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13</xdr:row>
      <xdr:rowOff>219075</xdr:rowOff>
    </xdr:from>
    <xdr:to>
      <xdr:col>75</xdr:col>
      <xdr:colOff>628650</xdr:colOff>
      <xdr:row>15</xdr:row>
      <xdr:rowOff>123825</xdr:rowOff>
    </xdr:to>
    <xdr:grpSp>
      <xdr:nvGrpSpPr>
        <xdr:cNvPr id="584" name="Group 304"/>
        <xdr:cNvGrpSpPr>
          <a:grpSpLocks noChangeAspect="1"/>
        </xdr:cNvGrpSpPr>
      </xdr:nvGrpSpPr>
      <xdr:grpSpPr>
        <a:xfrm>
          <a:off x="55359300" y="3733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5" name="Line 3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228600</xdr:colOff>
      <xdr:row>30</xdr:row>
      <xdr:rowOff>19050</xdr:rowOff>
    </xdr:from>
    <xdr:to>
      <xdr:col>68</xdr:col>
      <xdr:colOff>276225</xdr:colOff>
      <xdr:row>31</xdr:row>
      <xdr:rowOff>19050</xdr:rowOff>
    </xdr:to>
    <xdr:grpSp>
      <xdr:nvGrpSpPr>
        <xdr:cNvPr id="587" name="Group 307"/>
        <xdr:cNvGrpSpPr>
          <a:grpSpLocks/>
        </xdr:cNvGrpSpPr>
      </xdr:nvGrpSpPr>
      <xdr:grpSpPr>
        <a:xfrm>
          <a:off x="50292000" y="7419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88" name="Rectangle 3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3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3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171450</xdr:colOff>
      <xdr:row>9</xdr:row>
      <xdr:rowOff>47625</xdr:rowOff>
    </xdr:from>
    <xdr:to>
      <xdr:col>65</xdr:col>
      <xdr:colOff>219075</xdr:colOff>
      <xdr:row>10</xdr:row>
      <xdr:rowOff>9525</xdr:rowOff>
    </xdr:to>
    <xdr:grpSp>
      <xdr:nvGrpSpPr>
        <xdr:cNvPr id="591" name="Group 311"/>
        <xdr:cNvGrpSpPr>
          <a:grpSpLocks/>
        </xdr:cNvGrpSpPr>
      </xdr:nvGrpSpPr>
      <xdr:grpSpPr>
        <a:xfrm>
          <a:off x="47777400" y="2533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2" name="Rectangle 3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3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3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161925</xdr:colOff>
      <xdr:row>12</xdr:row>
      <xdr:rowOff>142875</xdr:rowOff>
    </xdr:from>
    <xdr:to>
      <xdr:col>70</xdr:col>
      <xdr:colOff>209550</xdr:colOff>
      <xdr:row>13</xdr:row>
      <xdr:rowOff>142875</xdr:rowOff>
    </xdr:to>
    <xdr:grpSp>
      <xdr:nvGrpSpPr>
        <xdr:cNvPr id="595" name="Group 315"/>
        <xdr:cNvGrpSpPr>
          <a:grpSpLocks/>
        </xdr:cNvGrpSpPr>
      </xdr:nvGrpSpPr>
      <xdr:grpSpPr>
        <a:xfrm>
          <a:off x="51711225" y="3429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6" name="Rectangle 3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3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3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609600</xdr:colOff>
      <xdr:row>32</xdr:row>
      <xdr:rowOff>76200</xdr:rowOff>
    </xdr:from>
    <xdr:to>
      <xdr:col>67</xdr:col>
      <xdr:colOff>962025</xdr:colOff>
      <xdr:row>32</xdr:row>
      <xdr:rowOff>200025</xdr:rowOff>
    </xdr:to>
    <xdr:sp>
      <xdr:nvSpPr>
        <xdr:cNvPr id="599" name="kreslení 417"/>
        <xdr:cNvSpPr>
          <a:spLocks/>
        </xdr:cNvSpPr>
      </xdr:nvSpPr>
      <xdr:spPr>
        <a:xfrm>
          <a:off x="49701450" y="7934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590550</xdr:colOff>
      <xdr:row>15</xdr:row>
      <xdr:rowOff>76200</xdr:rowOff>
    </xdr:from>
    <xdr:to>
      <xdr:col>69</xdr:col>
      <xdr:colOff>942975</xdr:colOff>
      <xdr:row>15</xdr:row>
      <xdr:rowOff>200025</xdr:rowOff>
    </xdr:to>
    <xdr:sp>
      <xdr:nvSpPr>
        <xdr:cNvPr id="600" name="kreslení 417"/>
        <xdr:cNvSpPr>
          <a:spLocks/>
        </xdr:cNvSpPr>
      </xdr:nvSpPr>
      <xdr:spPr>
        <a:xfrm>
          <a:off x="51168300" y="4048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45</xdr:row>
      <xdr:rowOff>19050</xdr:rowOff>
    </xdr:from>
    <xdr:to>
      <xdr:col>116</xdr:col>
      <xdr:colOff>504825</xdr:colOff>
      <xdr:row>45</xdr:row>
      <xdr:rowOff>19050</xdr:rowOff>
    </xdr:to>
    <xdr:sp>
      <xdr:nvSpPr>
        <xdr:cNvPr id="601" name="Line 322"/>
        <xdr:cNvSpPr>
          <a:spLocks/>
        </xdr:cNvSpPr>
      </xdr:nvSpPr>
      <xdr:spPr>
        <a:xfrm flipH="1">
          <a:off x="85715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45</xdr:row>
      <xdr:rowOff>19050</xdr:rowOff>
    </xdr:from>
    <xdr:to>
      <xdr:col>116</xdr:col>
      <xdr:colOff>504825</xdr:colOff>
      <xdr:row>45</xdr:row>
      <xdr:rowOff>19050</xdr:rowOff>
    </xdr:to>
    <xdr:sp>
      <xdr:nvSpPr>
        <xdr:cNvPr id="602" name="Line 323"/>
        <xdr:cNvSpPr>
          <a:spLocks/>
        </xdr:cNvSpPr>
      </xdr:nvSpPr>
      <xdr:spPr>
        <a:xfrm flipH="1">
          <a:off x="85715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45</xdr:row>
      <xdr:rowOff>19050</xdr:rowOff>
    </xdr:from>
    <xdr:to>
      <xdr:col>116</xdr:col>
      <xdr:colOff>504825</xdr:colOff>
      <xdr:row>45</xdr:row>
      <xdr:rowOff>19050</xdr:rowOff>
    </xdr:to>
    <xdr:sp>
      <xdr:nvSpPr>
        <xdr:cNvPr id="603" name="Line 324"/>
        <xdr:cNvSpPr>
          <a:spLocks/>
        </xdr:cNvSpPr>
      </xdr:nvSpPr>
      <xdr:spPr>
        <a:xfrm flipH="1">
          <a:off x="85715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45</xdr:row>
      <xdr:rowOff>19050</xdr:rowOff>
    </xdr:from>
    <xdr:to>
      <xdr:col>116</xdr:col>
      <xdr:colOff>504825</xdr:colOff>
      <xdr:row>45</xdr:row>
      <xdr:rowOff>19050</xdr:rowOff>
    </xdr:to>
    <xdr:sp>
      <xdr:nvSpPr>
        <xdr:cNvPr id="604" name="Line 325"/>
        <xdr:cNvSpPr>
          <a:spLocks/>
        </xdr:cNvSpPr>
      </xdr:nvSpPr>
      <xdr:spPr>
        <a:xfrm flipH="1">
          <a:off x="85715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45</xdr:row>
      <xdr:rowOff>19050</xdr:rowOff>
    </xdr:from>
    <xdr:to>
      <xdr:col>116</xdr:col>
      <xdr:colOff>504825</xdr:colOff>
      <xdr:row>45</xdr:row>
      <xdr:rowOff>19050</xdr:rowOff>
    </xdr:to>
    <xdr:sp>
      <xdr:nvSpPr>
        <xdr:cNvPr id="605" name="Line 326"/>
        <xdr:cNvSpPr>
          <a:spLocks/>
        </xdr:cNvSpPr>
      </xdr:nvSpPr>
      <xdr:spPr>
        <a:xfrm flipH="1">
          <a:off x="85715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45</xdr:row>
      <xdr:rowOff>19050</xdr:rowOff>
    </xdr:from>
    <xdr:to>
      <xdr:col>116</xdr:col>
      <xdr:colOff>504825</xdr:colOff>
      <xdr:row>45</xdr:row>
      <xdr:rowOff>19050</xdr:rowOff>
    </xdr:to>
    <xdr:sp>
      <xdr:nvSpPr>
        <xdr:cNvPr id="606" name="Line 327"/>
        <xdr:cNvSpPr>
          <a:spLocks/>
        </xdr:cNvSpPr>
      </xdr:nvSpPr>
      <xdr:spPr>
        <a:xfrm flipH="1">
          <a:off x="857154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45</xdr:row>
      <xdr:rowOff>19050</xdr:rowOff>
    </xdr:from>
    <xdr:to>
      <xdr:col>117</xdr:col>
      <xdr:colOff>504825</xdr:colOff>
      <xdr:row>45</xdr:row>
      <xdr:rowOff>19050</xdr:rowOff>
    </xdr:to>
    <xdr:sp>
      <xdr:nvSpPr>
        <xdr:cNvPr id="607" name="Line 328"/>
        <xdr:cNvSpPr>
          <a:spLocks/>
        </xdr:cNvSpPr>
      </xdr:nvSpPr>
      <xdr:spPr>
        <a:xfrm flipH="1">
          <a:off x="86239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45</xdr:row>
      <xdr:rowOff>19050</xdr:rowOff>
    </xdr:from>
    <xdr:to>
      <xdr:col>117</xdr:col>
      <xdr:colOff>504825</xdr:colOff>
      <xdr:row>45</xdr:row>
      <xdr:rowOff>19050</xdr:rowOff>
    </xdr:to>
    <xdr:sp>
      <xdr:nvSpPr>
        <xdr:cNvPr id="608" name="Line 329"/>
        <xdr:cNvSpPr>
          <a:spLocks/>
        </xdr:cNvSpPr>
      </xdr:nvSpPr>
      <xdr:spPr>
        <a:xfrm flipH="1">
          <a:off x="86239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45</xdr:row>
      <xdr:rowOff>19050</xdr:rowOff>
    </xdr:from>
    <xdr:to>
      <xdr:col>117</xdr:col>
      <xdr:colOff>504825</xdr:colOff>
      <xdr:row>45</xdr:row>
      <xdr:rowOff>19050</xdr:rowOff>
    </xdr:to>
    <xdr:sp>
      <xdr:nvSpPr>
        <xdr:cNvPr id="609" name="Line 330"/>
        <xdr:cNvSpPr>
          <a:spLocks/>
        </xdr:cNvSpPr>
      </xdr:nvSpPr>
      <xdr:spPr>
        <a:xfrm flipH="1">
          <a:off x="86239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45</xdr:row>
      <xdr:rowOff>19050</xdr:rowOff>
    </xdr:from>
    <xdr:to>
      <xdr:col>117</xdr:col>
      <xdr:colOff>504825</xdr:colOff>
      <xdr:row>45</xdr:row>
      <xdr:rowOff>19050</xdr:rowOff>
    </xdr:to>
    <xdr:sp>
      <xdr:nvSpPr>
        <xdr:cNvPr id="610" name="Line 331"/>
        <xdr:cNvSpPr>
          <a:spLocks/>
        </xdr:cNvSpPr>
      </xdr:nvSpPr>
      <xdr:spPr>
        <a:xfrm flipH="1">
          <a:off x="86239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45</xdr:row>
      <xdr:rowOff>19050</xdr:rowOff>
    </xdr:from>
    <xdr:to>
      <xdr:col>117</xdr:col>
      <xdr:colOff>504825</xdr:colOff>
      <xdr:row>45</xdr:row>
      <xdr:rowOff>19050</xdr:rowOff>
    </xdr:to>
    <xdr:sp>
      <xdr:nvSpPr>
        <xdr:cNvPr id="611" name="Line 332"/>
        <xdr:cNvSpPr>
          <a:spLocks/>
        </xdr:cNvSpPr>
      </xdr:nvSpPr>
      <xdr:spPr>
        <a:xfrm flipH="1">
          <a:off x="86239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45</xdr:row>
      <xdr:rowOff>19050</xdr:rowOff>
    </xdr:from>
    <xdr:to>
      <xdr:col>117</xdr:col>
      <xdr:colOff>504825</xdr:colOff>
      <xdr:row>45</xdr:row>
      <xdr:rowOff>19050</xdr:rowOff>
    </xdr:to>
    <xdr:sp>
      <xdr:nvSpPr>
        <xdr:cNvPr id="612" name="Line 333"/>
        <xdr:cNvSpPr>
          <a:spLocks/>
        </xdr:cNvSpPr>
      </xdr:nvSpPr>
      <xdr:spPr>
        <a:xfrm flipH="1">
          <a:off x="86239350" y="1084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66675</xdr:colOff>
      <xdr:row>16</xdr:row>
      <xdr:rowOff>57150</xdr:rowOff>
    </xdr:from>
    <xdr:to>
      <xdr:col>72</xdr:col>
      <xdr:colOff>419100</xdr:colOff>
      <xdr:row>16</xdr:row>
      <xdr:rowOff>180975</xdr:rowOff>
    </xdr:to>
    <xdr:sp>
      <xdr:nvSpPr>
        <xdr:cNvPr id="613" name="kreslení 12"/>
        <xdr:cNvSpPr>
          <a:spLocks/>
        </xdr:cNvSpPr>
      </xdr:nvSpPr>
      <xdr:spPr>
        <a:xfrm>
          <a:off x="53101875" y="4257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85725</xdr:colOff>
      <xdr:row>10</xdr:row>
      <xdr:rowOff>123825</xdr:rowOff>
    </xdr:from>
    <xdr:to>
      <xdr:col>68</xdr:col>
      <xdr:colOff>438150</xdr:colOff>
      <xdr:row>12</xdr:row>
      <xdr:rowOff>9525</xdr:rowOff>
    </xdr:to>
    <xdr:grpSp>
      <xdr:nvGrpSpPr>
        <xdr:cNvPr id="614" name="Group 335"/>
        <xdr:cNvGrpSpPr>
          <a:grpSpLocks/>
        </xdr:cNvGrpSpPr>
      </xdr:nvGrpSpPr>
      <xdr:grpSpPr>
        <a:xfrm>
          <a:off x="50149125" y="2876550"/>
          <a:ext cx="352425" cy="419100"/>
          <a:chOff x="217" y="197"/>
          <a:chExt cx="32" cy="36"/>
        </a:xfrm>
        <a:solidFill>
          <a:srgbClr val="FFFFFF"/>
        </a:solidFill>
      </xdr:grpSpPr>
      <xdr:sp>
        <xdr:nvSpPr>
          <xdr:cNvPr id="615" name="Line 33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33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161925</xdr:colOff>
      <xdr:row>10</xdr:row>
      <xdr:rowOff>123825</xdr:rowOff>
    </xdr:from>
    <xdr:to>
      <xdr:col>71</xdr:col>
      <xdr:colOff>0</xdr:colOff>
      <xdr:row>10</xdr:row>
      <xdr:rowOff>123825</xdr:rowOff>
    </xdr:to>
    <xdr:sp>
      <xdr:nvSpPr>
        <xdr:cNvPr id="617" name="Line 338"/>
        <xdr:cNvSpPr>
          <a:spLocks/>
        </xdr:cNvSpPr>
      </xdr:nvSpPr>
      <xdr:spPr>
        <a:xfrm flipH="1">
          <a:off x="44281725" y="2876550"/>
          <a:ext cx="778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12</xdr:row>
      <xdr:rowOff>9525</xdr:rowOff>
    </xdr:from>
    <xdr:to>
      <xdr:col>63</xdr:col>
      <xdr:colOff>714375</xdr:colOff>
      <xdr:row>13</xdr:row>
      <xdr:rowOff>0</xdr:rowOff>
    </xdr:to>
    <xdr:grpSp>
      <xdr:nvGrpSpPr>
        <xdr:cNvPr id="618" name="Group 341"/>
        <xdr:cNvGrpSpPr>
          <a:grpSpLocks/>
        </xdr:cNvGrpSpPr>
      </xdr:nvGrpSpPr>
      <xdr:grpSpPr>
        <a:xfrm>
          <a:off x="46396275" y="3295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19" name="Oval 3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Line 3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3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3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11</xdr:row>
      <xdr:rowOff>95250</xdr:rowOff>
    </xdr:from>
    <xdr:to>
      <xdr:col>72</xdr:col>
      <xdr:colOff>95250</xdr:colOff>
      <xdr:row>12</xdr:row>
      <xdr:rowOff>57150</xdr:rowOff>
    </xdr:to>
    <xdr:grpSp>
      <xdr:nvGrpSpPr>
        <xdr:cNvPr id="623" name="Group 346"/>
        <xdr:cNvGrpSpPr>
          <a:grpSpLocks/>
        </xdr:cNvGrpSpPr>
      </xdr:nvGrpSpPr>
      <xdr:grpSpPr>
        <a:xfrm>
          <a:off x="53082825" y="3114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4" name="Rectangle 3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3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3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27" name="Line 35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28" name="Line 35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29" name="Line 35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30" name="Line 35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31" name="Line 35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32" name="Line 35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33" name="Line 35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34" name="Line 35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35" name="Line 35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36" name="Line 35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37" name="Line 36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38" name="Line 36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39" name="Line 36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40" name="Line 36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41" name="Line 36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42" name="Line 36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43" name="Line 36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44" name="Line 36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45" name="Line 36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46" name="Line 36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47" name="Line 37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48" name="Line 37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49" name="Line 37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50" name="Line 37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51" name="Line 37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52" name="Line 37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53" name="Line 37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54" name="Line 37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55" name="Line 37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56" name="Line 37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57" name="Line 38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58" name="Line 38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59" name="Line 38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60" name="Line 38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61" name="Line 38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62" name="Line 38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63" name="Line 38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64" name="Line 38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65" name="Line 38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66" name="Line 38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67" name="Line 39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68" name="Line 39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69" name="Line 39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70" name="Line 39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71" name="Line 39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72" name="Line 39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73" name="Line 39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74" name="Line 39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75" name="Line 39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76" name="Line 39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77" name="Line 40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78" name="Line 40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79" name="Line 40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80" name="Line 40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81" name="Line 40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82" name="Line 40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83" name="Line 40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84" name="Line 40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85" name="Line 40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86" name="Line 40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87" name="Line 41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88" name="Line 41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89" name="Line 41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690" name="Line 41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91" name="Line 41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92" name="Line 41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93" name="Line 41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94" name="Line 41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95" name="Line 41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96" name="Line 41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97" name="Line 42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98" name="Line 42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699" name="Line 42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00" name="Line 42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01" name="Line 42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02" name="Line 42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03" name="Line 42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04" name="Line 42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05" name="Line 42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06" name="Line 42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07" name="Line 43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08" name="Line 43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09" name="Line 43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10" name="Line 43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11" name="Line 43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12" name="Line 43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13" name="Line 43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14" name="Line 43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15" name="Line 43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16" name="Line 43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17" name="Line 44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18" name="Line 44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19" name="Line 44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20" name="Line 44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21" name="Line 44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22" name="Line 44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23" name="Line 44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24" name="Line 44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25" name="Line 44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26" name="Line 44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27" name="Line 45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28" name="Line 45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29" name="Line 45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30" name="Line 45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31" name="Line 45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32" name="Line 45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33" name="Line 45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34" name="Line 45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35" name="Line 45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36" name="Line 45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37" name="Line 46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38" name="Line 46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39" name="Line 46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40" name="Line 46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41" name="Line 46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42" name="Line 46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43" name="Line 46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44" name="Line 46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45" name="Line 46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46" name="Line 46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47" name="Line 47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48" name="Line 47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49" name="Line 47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50" name="Line 47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51" name="Line 47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52" name="Line 47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53" name="Line 47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54" name="Line 47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55" name="Line 47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56" name="Line 47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57" name="Line 48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58" name="Line 48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59" name="Line 48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60" name="Line 48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61" name="Line 48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62" name="Line 48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63" name="Line 48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64" name="Line 48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65" name="Line 48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66" name="Line 48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67" name="Line 49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68" name="Line 49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69" name="Line 49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70" name="Line 49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71" name="Line 49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72" name="Line 49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73" name="Line 49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74" name="Line 49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75" name="Line 49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76" name="Line 49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77" name="Line 50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78" name="Line 50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79" name="Line 50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80" name="Line 50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81" name="Line 50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82" name="Line 50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83" name="Line 50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84" name="Line 50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85" name="Line 50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86" name="Line 50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87" name="Line 51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88" name="Line 51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89" name="Line 51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90" name="Line 51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91" name="Line 51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92" name="Line 51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93" name="Line 51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94" name="Line 51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95" name="Line 51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96" name="Line 51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97" name="Line 52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798" name="Line 52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799" name="Line 52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00" name="Line 52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01" name="Line 52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02" name="Line 52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03" name="Line 52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04" name="Line 52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05" name="Line 52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06" name="Line 52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07" name="Line 53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08" name="Line 53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09" name="Line 53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10" name="Line 53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11" name="Line 53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12" name="Line 53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13" name="Line 53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14" name="Line 53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15" name="Line 53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16" name="Line 53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17" name="Line 54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18" name="Line 54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19" name="Line 54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20" name="Line 54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21" name="Line 54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22" name="Line 54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23" name="Line 54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24" name="Line 54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25" name="Line 54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26" name="Line 54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27" name="Line 55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28" name="Line 55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29" name="Line 55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30" name="Line 55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31" name="Line 55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32" name="Line 55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33" name="Line 55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34" name="Line 55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35" name="Line 55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36" name="Line 55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37" name="Line 56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38" name="Line 56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39" name="Line 56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40" name="Line 56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41" name="Line 56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42" name="Line 56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43" name="Line 56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44" name="Line 56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45" name="Line 56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46" name="Line 56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47" name="Line 57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48" name="Line 57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49" name="Line 57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50" name="Line 57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51" name="Line 57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52" name="Line 57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53" name="Line 57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54" name="Line 57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55" name="Line 57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56" name="Line 57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57" name="Line 58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58" name="Line 58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59" name="Line 58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60" name="Line 58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61" name="Line 58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62" name="Line 58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63" name="Line 58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64" name="Line 58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65" name="Line 58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66" name="Line 58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67" name="Line 59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68" name="Line 59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69" name="Line 59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70" name="Line 59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71" name="Line 59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72" name="Line 59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73" name="Line 59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74" name="Line 59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75" name="Line 59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76" name="Line 59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77" name="Line 60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78" name="Line 60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79" name="Line 60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80" name="Line 60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81" name="Line 60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82" name="Line 60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83" name="Line 60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84" name="Line 60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85" name="Line 60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886" name="Line 60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87" name="Line 61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88" name="Line 61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89" name="Line 61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90" name="Line 61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91" name="Line 61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92" name="Line 61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93" name="Line 61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94" name="Line 61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95" name="Line 61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96" name="Line 61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97" name="Line 62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98" name="Line 62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899" name="Line 62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900" name="Line 62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901" name="Line 62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902" name="Line 62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903" name="Line 62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904" name="Line 62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905" name="Line 62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906" name="Line 62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907" name="Line 63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908" name="Line 63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909" name="Line 63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910" name="Line 63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11" name="Line 63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12" name="Line 63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13" name="Line 63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14" name="Line 63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15" name="Line 63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16" name="Line 63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17" name="Line 64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18" name="Line 64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19" name="Line 64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20" name="Line 64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21" name="Line 64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922" name="Line 64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23" name="Line 646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24" name="Line 647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25" name="Line 648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26" name="Line 649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27" name="Line 65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28" name="Line 65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29" name="Line 65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30" name="Line 65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31" name="Line 65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32" name="Line 65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33" name="Line 65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34" name="Line 65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35" name="Line 65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36" name="Line 65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37" name="Line 66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38" name="Line 66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39" name="Line 66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40" name="Line 66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41" name="Line 66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42" name="Line 66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43" name="Line 66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44" name="Line 66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45" name="Line 66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46" name="Line 66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47" name="Line 67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48" name="Line 67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49" name="Line 67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50" name="Line 67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51" name="Line 67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52" name="Line 67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53" name="Line 67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54" name="Line 67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55" name="Line 67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56" name="Line 67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57" name="Line 68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58" name="Line 68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59" name="Line 68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60" name="Line 68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61" name="Line 68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62" name="Line 68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63" name="Line 68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64" name="Line 68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65" name="Line 68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66" name="Line 68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67" name="Line 69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68" name="Line 69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69" name="Line 69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70" name="Line 69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71" name="Line 69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72" name="Line 69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73" name="Line 69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74" name="Line 69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75" name="Line 69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76" name="Line 69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77" name="Line 70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78" name="Line 70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79" name="Line 70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80" name="Line 70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81" name="Line 70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82" name="Line 70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83" name="Line 70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84" name="Line 70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85" name="Line 70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986" name="Line 70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87" name="Line 71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88" name="Line 71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89" name="Line 71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90" name="Line 71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91" name="Line 714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92" name="Line 715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93" name="Line 716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94" name="Line 717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95" name="Line 718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96" name="Line 719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97" name="Line 72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98" name="Line 72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999" name="Line 72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00" name="Line 72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01" name="Line 724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02" name="Line 725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03" name="Line 726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04" name="Line 727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05" name="Line 728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06" name="Line 729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07" name="Line 73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08" name="Line 73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09" name="Line 73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10" name="Line 73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11" name="Line 734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12" name="Line 735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13" name="Line 736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14" name="Line 737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15" name="Line 73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16" name="Line 73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17" name="Line 74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18" name="Line 74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19" name="Line 74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20" name="Line 74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21" name="Line 74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22" name="Line 74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23" name="Line 74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24" name="Line 74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25" name="Line 74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26" name="Line 74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27" name="Line 75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28" name="Line 75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29" name="Line 75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30" name="Line 75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31" name="Line 75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32" name="Line 75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33" name="Line 75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34" name="Line 75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35" name="Line 75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36" name="Line 75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37" name="Line 76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38" name="Line 76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39" name="Line 76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0" name="Line 76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1" name="Line 76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2" name="Line 76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3" name="Line 76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4" name="Line 76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5" name="Line 76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6" name="Line 76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7" name="Line 77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8" name="Line 77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49" name="Line 77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50" name="Line 77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51" name="Line 77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52" name="Line 77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53" name="Line 77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54" name="Line 77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55" name="Line 77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56" name="Line 77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57" name="Line 78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58" name="Line 78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59" name="Line 78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60" name="Line 78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61" name="Line 78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62" name="Line 78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63" name="Line 78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64" name="Line 78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65" name="Line 78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66" name="Line 78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67" name="Line 79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68" name="Line 79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69" name="Line 79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70" name="Line 79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71" name="Line 79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72" name="Line 79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73" name="Line 79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74" name="Line 79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75" name="Line 79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76" name="Line 79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77" name="Line 80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78" name="Line 80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79" name="Line 80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80" name="Line 80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81" name="Line 80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82" name="Line 80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83" name="Line 80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84" name="Line 80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85" name="Line 80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86" name="Line 80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87" name="Line 81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88" name="Line 81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89" name="Line 81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90" name="Line 81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91" name="Line 81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92" name="Line 81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93" name="Line 81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094" name="Line 81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95" name="Line 818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96" name="Line 819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97" name="Line 82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98" name="Line 82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099" name="Line 82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00" name="Line 82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01" name="Line 824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02" name="Line 825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03" name="Line 826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04" name="Line 827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05" name="Line 828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06" name="Line 829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07" name="Line 83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08" name="Line 83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09" name="Line 83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10" name="Line 83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11" name="Line 834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12" name="Line 835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13" name="Line 836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14" name="Line 837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15" name="Line 838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16" name="Line 839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17" name="Line 84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18" name="Line 84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19" name="Line 84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20" name="Line 84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21" name="Line 844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22" name="Line 845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23" name="Line 84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24" name="Line 84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25" name="Line 84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26" name="Line 84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27" name="Line 85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28" name="Line 85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29" name="Line 85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30" name="Line 85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31" name="Line 85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32" name="Line 85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33" name="Line 85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34" name="Line 85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35" name="Line 85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36" name="Line 85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37" name="Line 86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38" name="Line 86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39" name="Line 86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40" name="Line 86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41" name="Line 86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42" name="Line 86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43" name="Line 86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44" name="Line 86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45" name="Line 86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46" name="Line 86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47" name="Line 87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48" name="Line 87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49" name="Line 87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50" name="Line 87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51" name="Line 874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52" name="Line 875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53" name="Line 876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54" name="Line 877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55" name="Line 878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56" name="Line 879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57" name="Line 88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58" name="Line 88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59" name="Line 88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60" name="Line 88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61" name="Line 884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62" name="Line 885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63" name="Line 886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64" name="Line 887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65" name="Line 888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66" name="Line 889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67" name="Line 89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68" name="Line 89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69" name="Line 89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70" name="Line 89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71" name="Line 894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72" name="Line 895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73" name="Line 896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74" name="Line 897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75" name="Line 898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76" name="Line 899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77" name="Line 90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78" name="Line 90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79" name="Line 90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80" name="Line 90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81" name="Line 904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182" name="Line 905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83" name="Line 90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84" name="Line 90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85" name="Line 90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86" name="Line 90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87" name="Line 91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88" name="Line 91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89" name="Line 91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90" name="Line 91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91" name="Line 91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92" name="Line 91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93" name="Line 91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94" name="Line 91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95" name="Line 91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96" name="Line 91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97" name="Line 920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98" name="Line 921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199" name="Line 922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200" name="Line 923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201" name="Line 924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202" name="Line 925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203" name="Line 926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204" name="Line 927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205" name="Line 928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206" name="Line 929"/>
        <xdr:cNvSpPr>
          <a:spLocks/>
        </xdr:cNvSpPr>
      </xdr:nvSpPr>
      <xdr:spPr>
        <a:xfrm flipH="1">
          <a:off x="431482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07" name="Line 93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08" name="Line 93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09" name="Line 932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10" name="Line 933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11" name="Line 934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12" name="Line 935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13" name="Line 936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14" name="Line 937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15" name="Line 938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16" name="Line 939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17" name="Line 940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218" name="Line 941"/>
        <xdr:cNvSpPr>
          <a:spLocks/>
        </xdr:cNvSpPr>
      </xdr:nvSpPr>
      <xdr:spPr>
        <a:xfrm flipH="1">
          <a:off x="441102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19" name="Line 94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20" name="Line 94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21" name="Line 94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22" name="Line 94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23" name="Line 94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24" name="Line 94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25" name="Line 94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26" name="Line 94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27" name="Line 95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28" name="Line 95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29" name="Line 95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30" name="Line 95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31" name="Line 95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32" name="Line 95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33" name="Line 95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34" name="Line 95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35" name="Line 95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36" name="Line 95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37" name="Line 96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38" name="Line 96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39" name="Line 96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40" name="Line 96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41" name="Line 96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42" name="Line 96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43" name="Line 96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44" name="Line 96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45" name="Line 96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46" name="Line 96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47" name="Line 97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48" name="Line 97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49" name="Line 97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50" name="Line 97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51" name="Line 97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52" name="Line 97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53" name="Line 97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54" name="Line 97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55" name="Line 97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56" name="Line 97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57" name="Line 98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58" name="Line 98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59" name="Line 98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60" name="Line 98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61" name="Line 98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62" name="Line 98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63" name="Line 98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64" name="Line 98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65" name="Line 98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66" name="Line 98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67" name="Line 99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68" name="Line 99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69" name="Line 99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70" name="Line 99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71" name="Line 99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72" name="Line 99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73" name="Line 99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74" name="Line 99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75" name="Line 99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76" name="Line 99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77" name="Line 100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78" name="Line 100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79" name="Line 100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80" name="Line 100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81" name="Line 100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282" name="Line 100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83" name="Line 100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84" name="Line 100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85" name="Line 100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86" name="Line 100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87" name="Line 101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88" name="Line 101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89" name="Line 101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90" name="Line 101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91" name="Line 101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92" name="Line 101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93" name="Line 101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94" name="Line 101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95" name="Line 101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96" name="Line 101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97" name="Line 102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98" name="Line 102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299" name="Line 102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00" name="Line 102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01" name="Line 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02" name="Line 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03" name="Line 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04" name="Line 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05" name="Line 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06" name="Line 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07" name="Line 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08" name="Line 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09" name="Line 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10" name="Line 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11" name="Line 1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12" name="Line 1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13" name="Line 1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14" name="Line 1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15" name="Line 1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16" name="Line 1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17" name="Line 1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18" name="Line 1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19" name="Line 1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20" name="Line 1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21" name="Line 2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22" name="Line 2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23" name="Line 2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24" name="Line 2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25" name="Line 2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26" name="Line 2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27" name="Line 2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28" name="Line 2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29" name="Line 2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30" name="Line 2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31" name="Line 3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32" name="Line 3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33" name="Line 3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34" name="Line 3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35" name="Line 3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36" name="Line 3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37" name="Line 3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38" name="Line 3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39" name="Line 3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40" name="Line 3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41" name="Line 4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42" name="Line 4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43" name="Line 4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44" name="Line 4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45" name="Line 4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46" name="Line 4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47" name="Line 4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48" name="Line 4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49" name="Line 4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50" name="Line 4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51" name="Line 5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52" name="Line 5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53" name="Line 5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54" name="Line 5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55" name="Line 5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56" name="Line 5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57" name="Line 5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58" name="Line 5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59" name="Line 5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60" name="Line 5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61" name="Line 6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62" name="Line 6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63" name="Line 6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64" name="Line 6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65" name="Line 6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66" name="Line 6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67" name="Line 6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68" name="Line 6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69" name="Line 6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70" name="Line 6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71" name="Line 7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72" name="Line 7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73" name="Line 7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74" name="Line 7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75" name="Line 7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76" name="Line 7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77" name="Line 7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78" name="Line 7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79" name="Line 7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80" name="Line 7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81" name="Line 8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82" name="Line 8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83" name="Line 8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84" name="Line 8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85" name="Line 8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86" name="Line 8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87" name="Line 8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88" name="Line 8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89" name="Line 8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390" name="Line 8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91" name="Line 9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92" name="Line 9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93" name="Line 9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94" name="Line 9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95" name="Line 9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96" name="Line 9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97" name="Line 9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98" name="Line 9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399" name="Line 9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00" name="Line 9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01" name="Line 10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02" name="Line 10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03" name="Line 10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04" name="Line 10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05" name="Line 10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06" name="Line 10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07" name="Line 10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08" name="Line 10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09" name="Line 10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10" name="Line 10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11" name="Line 11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12" name="Line 11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13" name="Line 11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14" name="Line 11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15" name="Line 11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16" name="Line 11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17" name="Line 11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18" name="Line 11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19" name="Line 11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20" name="Line 11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21" name="Line 12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22" name="Line 12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23" name="Line 12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24" name="Line 12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25" name="Line 12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26" name="Line 12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27" name="Line 12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28" name="Line 12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29" name="Line 12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30" name="Line 12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31" name="Line 13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32" name="Line 13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33" name="Line 13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34" name="Line 13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35" name="Line 13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36" name="Line 13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37" name="Line 13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38" name="Line 13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39" name="Line 13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40" name="Line 13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41" name="Line 14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42" name="Line 14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43" name="Line 14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44" name="Line 14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45" name="Line 14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46" name="Line 14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47" name="Line 14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48" name="Line 14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49" name="Line 14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50" name="Line 14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51" name="Line 15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52" name="Line 15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53" name="Line 15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54" name="Line 15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55" name="Line 15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56" name="Line 15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57" name="Line 15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58" name="Line 15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59" name="Line 15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60" name="Line 15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61" name="Line 16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62" name="Line 16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63" name="Line 16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64" name="Line 16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65" name="Line 16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66" name="Line 16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67" name="Line 16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68" name="Line 16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69" name="Line 16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70" name="Line 16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71" name="Line 17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72" name="Line 17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73" name="Line 17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74" name="Line 17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75" name="Line 17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76" name="Line 17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77" name="Line 17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478" name="Line 17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79" name="Line 17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80" name="Line 17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81" name="Line 18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82" name="Line 18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83" name="Line 18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84" name="Line 18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85" name="Line 18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86" name="Line 18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87" name="Line 18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88" name="Line 18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89" name="Line 18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90" name="Line 18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91" name="Line 19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92" name="Line 19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93" name="Line 192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94" name="Line 193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95" name="Line 194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96" name="Line 195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97" name="Line 196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98" name="Line 197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499" name="Line 198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500" name="Line 199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501" name="Line 200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8</xdr:row>
      <xdr:rowOff>19050</xdr:rowOff>
    </xdr:from>
    <xdr:to>
      <xdr:col>69</xdr:col>
      <xdr:colOff>504825</xdr:colOff>
      <xdr:row>8</xdr:row>
      <xdr:rowOff>19050</xdr:rowOff>
    </xdr:to>
    <xdr:sp>
      <xdr:nvSpPr>
        <xdr:cNvPr id="1502" name="Line 201"/>
        <xdr:cNvSpPr>
          <a:spLocks/>
        </xdr:cNvSpPr>
      </xdr:nvSpPr>
      <xdr:spPr>
        <a:xfrm flipH="1">
          <a:off x="50577750" y="2238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03" name="Line 20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04" name="Line 20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05" name="Line 204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06" name="Line 205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07" name="Line 206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08" name="Line 207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09" name="Line 208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10" name="Line 209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11" name="Line 210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12" name="Line 211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13" name="Line 212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8</xdr:row>
      <xdr:rowOff>19050</xdr:rowOff>
    </xdr:from>
    <xdr:to>
      <xdr:col>70</xdr:col>
      <xdr:colOff>504825</xdr:colOff>
      <xdr:row>8</xdr:row>
      <xdr:rowOff>19050</xdr:rowOff>
    </xdr:to>
    <xdr:sp>
      <xdr:nvSpPr>
        <xdr:cNvPr id="1514" name="Line 213"/>
        <xdr:cNvSpPr>
          <a:spLocks/>
        </xdr:cNvSpPr>
      </xdr:nvSpPr>
      <xdr:spPr>
        <a:xfrm flipH="1">
          <a:off x="51539775" y="2238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876300</xdr:colOff>
      <xdr:row>11</xdr:row>
      <xdr:rowOff>95250</xdr:rowOff>
    </xdr:from>
    <xdr:to>
      <xdr:col>85</xdr:col>
      <xdr:colOff>523875</xdr:colOff>
      <xdr:row>20</xdr:row>
      <xdr:rowOff>114300</xdr:rowOff>
    </xdr:to>
    <xdr:sp>
      <xdr:nvSpPr>
        <xdr:cNvPr id="1515" name="Line 215"/>
        <xdr:cNvSpPr>
          <a:spLocks/>
        </xdr:cNvSpPr>
      </xdr:nvSpPr>
      <xdr:spPr>
        <a:xfrm>
          <a:off x="54425850" y="3114675"/>
          <a:ext cx="8562975" cy="2114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866775</xdr:colOff>
      <xdr:row>10</xdr:row>
      <xdr:rowOff>171450</xdr:rowOff>
    </xdr:from>
    <xdr:to>
      <xdr:col>73</xdr:col>
      <xdr:colOff>123825</xdr:colOff>
      <xdr:row>10</xdr:row>
      <xdr:rowOff>247650</xdr:rowOff>
    </xdr:to>
    <xdr:sp>
      <xdr:nvSpPr>
        <xdr:cNvPr id="1516" name="Line 216"/>
        <xdr:cNvSpPr>
          <a:spLocks/>
        </xdr:cNvSpPr>
      </xdr:nvSpPr>
      <xdr:spPr>
        <a:xfrm flipH="1" flipV="1">
          <a:off x="52930425" y="2924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10</xdr:row>
      <xdr:rowOff>123825</xdr:rowOff>
    </xdr:from>
    <xdr:to>
      <xdr:col>71</xdr:col>
      <xdr:colOff>876300</xdr:colOff>
      <xdr:row>10</xdr:row>
      <xdr:rowOff>171450</xdr:rowOff>
    </xdr:to>
    <xdr:sp>
      <xdr:nvSpPr>
        <xdr:cNvPr id="1517" name="Line 217"/>
        <xdr:cNvSpPr>
          <a:spLocks/>
        </xdr:cNvSpPr>
      </xdr:nvSpPr>
      <xdr:spPr>
        <a:xfrm flipH="1" flipV="1">
          <a:off x="52073175" y="2876550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10</xdr:row>
      <xdr:rowOff>247650</xdr:rowOff>
    </xdr:from>
    <xdr:to>
      <xdr:col>73</xdr:col>
      <xdr:colOff>876300</xdr:colOff>
      <xdr:row>11</xdr:row>
      <xdr:rowOff>95250</xdr:rowOff>
    </xdr:to>
    <xdr:sp>
      <xdr:nvSpPr>
        <xdr:cNvPr id="1518" name="Line 218"/>
        <xdr:cNvSpPr>
          <a:spLocks/>
        </xdr:cNvSpPr>
      </xdr:nvSpPr>
      <xdr:spPr>
        <a:xfrm flipH="1" flipV="1">
          <a:off x="53673375" y="3000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914400</xdr:colOff>
      <xdr:row>14</xdr:row>
      <xdr:rowOff>66675</xdr:rowOff>
    </xdr:from>
    <xdr:ext cx="600075" cy="228600"/>
    <xdr:sp>
      <xdr:nvSpPr>
        <xdr:cNvPr id="1519" name="text 7125"/>
        <xdr:cNvSpPr txBox="1">
          <a:spLocks noChangeArrowheads="1"/>
        </xdr:cNvSpPr>
      </xdr:nvSpPr>
      <xdr:spPr>
        <a:xfrm>
          <a:off x="57435750" y="3810000"/>
          <a:ext cx="600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65</xdr:col>
      <xdr:colOff>47625</xdr:colOff>
      <xdr:row>8</xdr:row>
      <xdr:rowOff>180975</xdr:rowOff>
    </xdr:from>
    <xdr:to>
      <xdr:col>65</xdr:col>
      <xdr:colOff>781050</xdr:colOff>
      <xdr:row>8</xdr:row>
      <xdr:rowOff>257175</xdr:rowOff>
    </xdr:to>
    <xdr:sp>
      <xdr:nvSpPr>
        <xdr:cNvPr id="1520" name="Line 221"/>
        <xdr:cNvSpPr>
          <a:spLocks/>
        </xdr:cNvSpPr>
      </xdr:nvSpPr>
      <xdr:spPr>
        <a:xfrm flipH="1" flipV="1">
          <a:off x="47653575" y="2400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666750</xdr:colOff>
      <xdr:row>8</xdr:row>
      <xdr:rowOff>133350</xdr:rowOff>
    </xdr:from>
    <xdr:to>
      <xdr:col>65</xdr:col>
      <xdr:colOff>47625</xdr:colOff>
      <xdr:row>8</xdr:row>
      <xdr:rowOff>180975</xdr:rowOff>
    </xdr:to>
    <xdr:sp>
      <xdr:nvSpPr>
        <xdr:cNvPr id="1521" name="Line 222"/>
        <xdr:cNvSpPr>
          <a:spLocks/>
        </xdr:cNvSpPr>
      </xdr:nvSpPr>
      <xdr:spPr>
        <a:xfrm flipH="1" flipV="1">
          <a:off x="46786800" y="2352675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781050</xdr:colOff>
      <xdr:row>8</xdr:row>
      <xdr:rowOff>257175</xdr:rowOff>
    </xdr:from>
    <xdr:to>
      <xdr:col>67</xdr:col>
      <xdr:colOff>57150</xdr:colOff>
      <xdr:row>9</xdr:row>
      <xdr:rowOff>104775</xdr:rowOff>
    </xdr:to>
    <xdr:sp>
      <xdr:nvSpPr>
        <xdr:cNvPr id="1522" name="Line 223"/>
        <xdr:cNvSpPr>
          <a:spLocks/>
        </xdr:cNvSpPr>
      </xdr:nvSpPr>
      <xdr:spPr>
        <a:xfrm flipH="1" flipV="1">
          <a:off x="48387000" y="24765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895350</xdr:colOff>
      <xdr:row>8</xdr:row>
      <xdr:rowOff>133350</xdr:rowOff>
    </xdr:from>
    <xdr:to>
      <xdr:col>63</xdr:col>
      <xdr:colOff>695325</xdr:colOff>
      <xdr:row>8</xdr:row>
      <xdr:rowOff>133350</xdr:rowOff>
    </xdr:to>
    <xdr:sp>
      <xdr:nvSpPr>
        <xdr:cNvPr id="1523" name="Line 224"/>
        <xdr:cNvSpPr>
          <a:spLocks/>
        </xdr:cNvSpPr>
      </xdr:nvSpPr>
      <xdr:spPr>
        <a:xfrm flipH="1">
          <a:off x="44043600" y="2352675"/>
          <a:ext cx="277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24" name="Line 225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25" name="Line 226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26" name="Line 227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27" name="Line 228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28" name="Line 22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29" name="Line 23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30" name="Line 23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31" name="Line 23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32" name="Line 23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33" name="Line 23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34" name="Line 23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35" name="Line 23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36" name="Line 23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37" name="Line 23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38" name="Line 23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39" name="Line 24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40" name="Line 24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41" name="Line 24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42" name="Line 24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43" name="Line 24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44" name="Line 24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45" name="Line 24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46" name="Line 24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47" name="Line 24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48" name="Line 24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49" name="Line 25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50" name="Line 25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51" name="Line 25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52" name="Line 25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53" name="Line 25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54" name="Line 25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55" name="Line 25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56" name="Line 25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57" name="Line 25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58" name="Line 25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59" name="Line 26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60" name="Line 26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61" name="Line 26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62" name="Line 26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63" name="Line 26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64" name="Line 26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65" name="Line 26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66" name="Line 26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67" name="Line 26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68" name="Line 26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69" name="Line 27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70" name="Line 27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71" name="Line 27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72" name="Line 27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73" name="Line 27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74" name="Line 27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75" name="Line 27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76" name="Line 27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77" name="Line 27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78" name="Line 27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79" name="Line 28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80" name="Line 28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81" name="Line 28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82" name="Line 28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83" name="Line 28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84" name="Line 28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85" name="Line 28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86" name="Line 28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587" name="Line 28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88" name="Line 28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89" name="Line 29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90" name="Line 29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91" name="Line 29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92" name="Line 293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93" name="Line 294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94" name="Line 295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95" name="Line 296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96" name="Line 297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97" name="Line 298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98" name="Line 29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599" name="Line 30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00" name="Line 30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01" name="Line 30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02" name="Line 303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03" name="Line 304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04" name="Line 305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05" name="Line 306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06" name="Line 307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07" name="Line 308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08" name="Line 30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09" name="Line 31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10" name="Line 31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11" name="Line 31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12" name="Line 313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13" name="Line 314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14" name="Line 315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15" name="Line 316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16" name="Line 31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17" name="Line 31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18" name="Line 31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19" name="Line 32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20" name="Line 32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21" name="Line 32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22" name="Line 32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23" name="Line 32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24" name="Line 32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25" name="Line 32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26" name="Line 32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27" name="Line 32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28" name="Line 32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29" name="Line 33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30" name="Line 33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31" name="Line 33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32" name="Line 33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33" name="Line 33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34" name="Line 33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35" name="Line 33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36" name="Line 33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37" name="Line 33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38" name="Line 33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39" name="Line 34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40" name="Line 34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41" name="Line 34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42" name="Line 34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43" name="Line 34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44" name="Line 34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45" name="Line 34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46" name="Line 34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47" name="Line 34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48" name="Line 34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49" name="Line 35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50" name="Line 35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51" name="Line 35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52" name="Line 35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53" name="Line 35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54" name="Line 35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55" name="Line 35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56" name="Line 35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57" name="Line 35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58" name="Line 35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59" name="Line 36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60" name="Line 36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61" name="Line 36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62" name="Line 36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63" name="Line 36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64" name="Line 36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65" name="Line 36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66" name="Line 36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67" name="Line 36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68" name="Line 36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69" name="Line 37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70" name="Line 37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71" name="Line 37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72" name="Line 37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73" name="Line 37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74" name="Line 37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75" name="Line 37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76" name="Line 37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77" name="Line 37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78" name="Line 37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79" name="Line 38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80" name="Line 38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81" name="Line 38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82" name="Line 38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83" name="Line 38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84" name="Line 38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85" name="Line 38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86" name="Line 38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87" name="Line 38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88" name="Line 38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89" name="Line 39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90" name="Line 39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91" name="Line 39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92" name="Line 39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93" name="Line 39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94" name="Line 39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695" name="Line 39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96" name="Line 397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97" name="Line 398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98" name="Line 39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699" name="Line 40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00" name="Line 40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01" name="Line 40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02" name="Line 403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03" name="Line 404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04" name="Line 405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05" name="Line 406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06" name="Line 407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07" name="Line 408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08" name="Line 40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09" name="Line 41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10" name="Line 41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11" name="Line 41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12" name="Line 413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13" name="Line 414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14" name="Line 415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15" name="Line 416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16" name="Line 417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17" name="Line 418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18" name="Line 41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19" name="Line 42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20" name="Line 42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21" name="Line 42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22" name="Line 423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23" name="Line 424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24" name="Line 42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25" name="Line 42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26" name="Line 42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27" name="Line 42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28" name="Line 42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29" name="Line 43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30" name="Line 43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31" name="Line 43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32" name="Line 43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33" name="Line 43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34" name="Line 43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35" name="Line 43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36" name="Line 43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37" name="Line 43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38" name="Line 43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39" name="Line 44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40" name="Line 44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41" name="Line 44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42" name="Line 44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43" name="Line 44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44" name="Line 44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45" name="Line 44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46" name="Line 44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47" name="Line 44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48" name="Line 44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49" name="Line 45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50" name="Line 45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51" name="Line 45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52" name="Line 453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53" name="Line 454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54" name="Line 455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55" name="Line 456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56" name="Line 457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57" name="Line 458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58" name="Line 45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59" name="Line 46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60" name="Line 46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61" name="Line 46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62" name="Line 463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63" name="Line 464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64" name="Line 465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65" name="Line 466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66" name="Line 467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67" name="Line 468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68" name="Line 46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69" name="Line 47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70" name="Line 47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71" name="Line 47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72" name="Line 473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73" name="Line 474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74" name="Line 475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75" name="Line 476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76" name="Line 477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77" name="Line 478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78" name="Line 47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79" name="Line 48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80" name="Line 48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81" name="Line 48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82" name="Line 483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783" name="Line 484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84" name="Line 48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85" name="Line 48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86" name="Line 48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87" name="Line 48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88" name="Line 48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89" name="Line 49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90" name="Line 49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91" name="Line 49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92" name="Line 49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93" name="Line 49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94" name="Line 49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95" name="Line 49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96" name="Line 49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97" name="Line 49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98" name="Line 499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799" name="Line 500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800" name="Line 501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801" name="Line 502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802" name="Line 503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803" name="Line 504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804" name="Line 505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805" name="Line 506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806" name="Line 507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1807" name="Line 508"/>
        <xdr:cNvSpPr>
          <a:spLocks/>
        </xdr:cNvSpPr>
      </xdr:nvSpPr>
      <xdr:spPr>
        <a:xfrm flipH="1">
          <a:off x="43148250" y="250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08" name="Line 50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09" name="Line 51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10" name="Line 511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11" name="Line 512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12" name="Line 513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13" name="Line 514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14" name="Line 515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15" name="Line 516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16" name="Line 517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17" name="Line 518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18" name="Line 519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1819" name="Line 520"/>
        <xdr:cNvSpPr>
          <a:spLocks/>
        </xdr:cNvSpPr>
      </xdr:nvSpPr>
      <xdr:spPr>
        <a:xfrm flipH="1">
          <a:off x="44110275" y="250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20" name="Line 521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21" name="Line 522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22" name="Line 523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23" name="Line 524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24" name="Line 52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25" name="Line 52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26" name="Line 52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27" name="Line 52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28" name="Line 52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29" name="Line 53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30" name="Line 53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31" name="Line 53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32" name="Line 53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33" name="Line 53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34" name="Line 53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35" name="Line 53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36" name="Line 53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37" name="Line 53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38" name="Line 53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39" name="Line 54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40" name="Line 54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41" name="Line 54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42" name="Line 54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43" name="Line 54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44" name="Line 54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45" name="Line 54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46" name="Line 54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47" name="Line 54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48" name="Line 54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49" name="Line 55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50" name="Line 55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51" name="Line 55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52" name="Line 55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53" name="Line 55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54" name="Line 55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55" name="Line 55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56" name="Line 55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57" name="Line 55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58" name="Line 55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59" name="Line 56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60" name="Line 56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61" name="Line 56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62" name="Line 56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63" name="Line 56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64" name="Line 56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65" name="Line 56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66" name="Line 56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67" name="Line 56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68" name="Line 56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69" name="Line 57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70" name="Line 57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71" name="Line 57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72" name="Line 57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73" name="Line 57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74" name="Line 57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75" name="Line 57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76" name="Line 57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77" name="Line 57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78" name="Line 57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79" name="Line 58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80" name="Line 58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81" name="Line 58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82" name="Line 58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883" name="Line 58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84" name="Line 58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85" name="Line 58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86" name="Line 58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87" name="Line 58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88" name="Line 589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89" name="Line 590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90" name="Line 591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91" name="Line 592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92" name="Line 593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93" name="Line 594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94" name="Line 59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95" name="Line 59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96" name="Line 59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97" name="Line 59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98" name="Line 599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899" name="Line 600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00" name="Line 601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01" name="Line 602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02" name="Line 603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03" name="Line 604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04" name="Line 60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05" name="Line 60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06" name="Line 60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07" name="Line 60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08" name="Line 609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09" name="Line 610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10" name="Line 611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11" name="Line 612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12" name="Line 61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13" name="Line 61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14" name="Line 61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15" name="Line 61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16" name="Line 61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17" name="Line 61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18" name="Line 61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19" name="Line 62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20" name="Line 62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21" name="Line 62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22" name="Line 62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23" name="Line 62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24" name="Line 62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25" name="Line 62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26" name="Line 62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27" name="Line 62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28" name="Line 62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29" name="Line 63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30" name="Line 63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31" name="Line 63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32" name="Line 63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33" name="Line 63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34" name="Line 63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35" name="Line 63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36" name="Line 63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37" name="Line 63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38" name="Line 63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39" name="Line 64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40" name="Line 64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41" name="Line 64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42" name="Line 64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43" name="Line 64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44" name="Line 64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45" name="Line 64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46" name="Line 64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47" name="Line 64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48" name="Line 64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49" name="Line 65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50" name="Line 65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51" name="Line 65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52" name="Line 65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53" name="Line 65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54" name="Line 65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55" name="Line 65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56" name="Line 65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57" name="Line 65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58" name="Line 65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59" name="Line 66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60" name="Line 66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61" name="Line 66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62" name="Line 66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63" name="Line 66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64" name="Line 66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65" name="Line 66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66" name="Line 66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67" name="Line 66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68" name="Line 66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69" name="Line 67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70" name="Line 67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71" name="Line 67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72" name="Line 67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73" name="Line 67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74" name="Line 67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75" name="Line 67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76" name="Line 67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77" name="Line 67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78" name="Line 67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79" name="Line 68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80" name="Line 68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81" name="Line 68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82" name="Line 68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83" name="Line 68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84" name="Line 68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85" name="Line 68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86" name="Line 68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87" name="Line 68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88" name="Line 68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89" name="Line 69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90" name="Line 69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991" name="Line 69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92" name="Line 693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93" name="Line 694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94" name="Line 69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95" name="Line 69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96" name="Line 69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97" name="Line 69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98" name="Line 699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999" name="Line 700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00" name="Line 701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01" name="Line 702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02" name="Line 703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03" name="Line 704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04" name="Line 70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05" name="Line 70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06" name="Line 70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07" name="Line 70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08" name="Line 709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09" name="Line 710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10" name="Line 711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11" name="Line 712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12" name="Line 713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13" name="Line 714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14" name="Line 71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15" name="Line 71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16" name="Line 71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17" name="Line 71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18" name="Line 719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19" name="Line 720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20" name="Line 72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21" name="Line 72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22" name="Line 72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23" name="Line 72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24" name="Line 72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25" name="Line 72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26" name="Line 72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27" name="Line 72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28" name="Line 72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29" name="Line 73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30" name="Line 73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31" name="Line 73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32" name="Line 73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33" name="Line 73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34" name="Line 73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35" name="Line 73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36" name="Line 73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37" name="Line 73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38" name="Line 73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39" name="Line 74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40" name="Line 74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41" name="Line 74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42" name="Line 74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43" name="Line 74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44" name="Line 74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45" name="Line 74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46" name="Line 74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47" name="Line 74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48" name="Line 749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49" name="Line 750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50" name="Line 751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51" name="Line 752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52" name="Line 753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53" name="Line 754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54" name="Line 75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55" name="Line 75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56" name="Line 75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57" name="Line 75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58" name="Line 759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59" name="Line 760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60" name="Line 761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61" name="Line 762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62" name="Line 763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63" name="Line 764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64" name="Line 76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65" name="Line 76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66" name="Line 76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67" name="Line 76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68" name="Line 769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69" name="Line 770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70" name="Line 771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71" name="Line 772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72" name="Line 773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73" name="Line 774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74" name="Line 77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75" name="Line 77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76" name="Line 77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77" name="Line 77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78" name="Line 779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079" name="Line 780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80" name="Line 78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81" name="Line 78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82" name="Line 78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83" name="Line 78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84" name="Line 78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85" name="Line 78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86" name="Line 78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87" name="Line 78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88" name="Line 78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89" name="Line 79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90" name="Line 79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91" name="Line 79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92" name="Line 79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93" name="Line 79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94" name="Line 795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95" name="Line 796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96" name="Line 797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97" name="Line 798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98" name="Line 799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099" name="Line 800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100" name="Line 801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101" name="Line 802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102" name="Line 803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2103" name="Line 804"/>
        <xdr:cNvSpPr>
          <a:spLocks/>
        </xdr:cNvSpPr>
      </xdr:nvSpPr>
      <xdr:spPr>
        <a:xfrm flipH="1">
          <a:off x="43148250" y="2771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04" name="Line 80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05" name="Line 80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06" name="Line 807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07" name="Line 808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08" name="Line 809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09" name="Line 810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10" name="Line 811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11" name="Line 812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12" name="Line 813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13" name="Line 814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14" name="Line 815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2115" name="Line 816"/>
        <xdr:cNvSpPr>
          <a:spLocks/>
        </xdr:cNvSpPr>
      </xdr:nvSpPr>
      <xdr:spPr>
        <a:xfrm flipH="1">
          <a:off x="441102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619125</xdr:colOff>
      <xdr:row>30</xdr:row>
      <xdr:rowOff>123825</xdr:rowOff>
    </xdr:from>
    <xdr:to>
      <xdr:col>74</xdr:col>
      <xdr:colOff>161925</xdr:colOff>
      <xdr:row>31</xdr:row>
      <xdr:rowOff>123825</xdr:rowOff>
    </xdr:to>
    <xdr:sp>
      <xdr:nvSpPr>
        <xdr:cNvPr id="2116" name="text 7125"/>
        <xdr:cNvSpPr txBox="1">
          <a:spLocks noChangeArrowheads="1"/>
        </xdr:cNvSpPr>
      </xdr:nvSpPr>
      <xdr:spPr>
        <a:xfrm>
          <a:off x="54168675" y="7524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81</a:t>
          </a:r>
        </a:p>
      </xdr:txBody>
    </xdr:sp>
    <xdr:clientData/>
  </xdr:twoCellAnchor>
  <xdr:twoCellAnchor>
    <xdr:from>
      <xdr:col>89</xdr:col>
      <xdr:colOff>781050</xdr:colOff>
      <xdr:row>23</xdr:row>
      <xdr:rowOff>9525</xdr:rowOff>
    </xdr:from>
    <xdr:to>
      <xdr:col>90</xdr:col>
      <xdr:colOff>466725</xdr:colOff>
      <xdr:row>31</xdr:row>
      <xdr:rowOff>219075</xdr:rowOff>
    </xdr:to>
    <xdr:sp>
      <xdr:nvSpPr>
        <xdr:cNvPr id="2117" name="Line 818"/>
        <xdr:cNvSpPr>
          <a:spLocks/>
        </xdr:cNvSpPr>
      </xdr:nvSpPr>
      <xdr:spPr>
        <a:xfrm>
          <a:off x="66217800" y="5810250"/>
          <a:ext cx="657225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295275</xdr:colOff>
      <xdr:row>21</xdr:row>
      <xdr:rowOff>0</xdr:rowOff>
    </xdr:from>
    <xdr:ext cx="971550" cy="457200"/>
    <xdr:sp>
      <xdr:nvSpPr>
        <xdr:cNvPr id="2118" name="text 774"/>
        <xdr:cNvSpPr txBox="1">
          <a:spLocks noChangeArrowheads="1"/>
        </xdr:cNvSpPr>
      </xdr:nvSpPr>
      <xdr:spPr>
        <a:xfrm>
          <a:off x="65732025" y="5343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P1929 - 3ZNLI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215,140</a:t>
          </a:r>
        </a:p>
      </xdr:txBody>
    </xdr:sp>
    <xdr:clientData/>
  </xdr:oneCellAnchor>
  <xdr:oneCellAnchor>
    <xdr:from>
      <xdr:col>90</xdr:col>
      <xdr:colOff>0</xdr:colOff>
      <xdr:row>32</xdr:row>
      <xdr:rowOff>0</xdr:rowOff>
    </xdr:from>
    <xdr:ext cx="971550" cy="457200"/>
    <xdr:sp>
      <xdr:nvSpPr>
        <xdr:cNvPr id="2119" name="text 774"/>
        <xdr:cNvSpPr txBox="1">
          <a:spLocks noChangeArrowheads="1"/>
        </xdr:cNvSpPr>
      </xdr:nvSpPr>
      <xdr:spPr>
        <a:xfrm>
          <a:off x="66408300" y="7858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P1929 - 3ZNLI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0,149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5" customWidth="1"/>
    <col min="2" max="2" width="11.75390625" style="88" customWidth="1"/>
    <col min="3" max="18" width="11.75390625" style="46" customWidth="1"/>
    <col min="19" max="19" width="4.75390625" style="45" customWidth="1"/>
    <col min="20" max="20" width="2.75390625" style="45" customWidth="1"/>
    <col min="21" max="16384" width="9.125" style="46" customWidth="1"/>
  </cols>
  <sheetData>
    <row r="1" spans="1:20" s="44" customFormat="1" ht="9.75" customHeight="1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S1" s="41"/>
      <c r="T1" s="41"/>
    </row>
    <row r="2" spans="2:18" ht="36" customHeight="1">
      <c r="B2" s="46"/>
      <c r="D2" s="47"/>
      <c r="E2" s="47"/>
      <c r="F2" s="47"/>
      <c r="G2" s="47"/>
      <c r="H2" s="47"/>
      <c r="I2" s="47"/>
      <c r="J2" s="47"/>
      <c r="K2" s="47"/>
      <c r="L2" s="47"/>
      <c r="R2" s="48"/>
    </row>
    <row r="3" spans="2:12" s="45" customFormat="1" ht="12.75">
      <c r="B3" s="49"/>
      <c r="C3" s="49"/>
      <c r="D3" s="49"/>
      <c r="J3" s="50"/>
      <c r="K3" s="49"/>
      <c r="L3" s="49"/>
    </row>
    <row r="4" spans="1:22" s="56" customFormat="1" ht="22.5" customHeight="1">
      <c r="A4" s="51"/>
      <c r="B4" s="52" t="s">
        <v>0</v>
      </c>
      <c r="C4" s="171" t="s">
        <v>76</v>
      </c>
      <c r="D4" s="53"/>
      <c r="E4" s="51"/>
      <c r="F4" s="51"/>
      <c r="G4" s="51"/>
      <c r="H4" s="51"/>
      <c r="I4" s="53"/>
      <c r="J4" s="7" t="s">
        <v>75</v>
      </c>
      <c r="K4" s="53"/>
      <c r="L4" s="54"/>
      <c r="M4" s="53"/>
      <c r="N4" s="53"/>
      <c r="O4" s="53"/>
      <c r="P4" s="53"/>
      <c r="Q4" s="109" t="s">
        <v>1</v>
      </c>
      <c r="R4" s="165">
        <v>549097</v>
      </c>
      <c r="S4" s="53"/>
      <c r="T4" s="53"/>
      <c r="U4" s="55"/>
      <c r="V4" s="55"/>
    </row>
    <row r="5" spans="2:22" s="57" customFormat="1" ht="12" thickBot="1">
      <c r="B5" s="58"/>
      <c r="C5" s="59"/>
      <c r="D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s="65" customFormat="1" ht="21" customHeight="1">
      <c r="A6" s="60"/>
      <c r="B6" s="61"/>
      <c r="C6" s="62"/>
      <c r="D6" s="61"/>
      <c r="E6" s="63"/>
      <c r="F6" s="63"/>
      <c r="G6" s="63"/>
      <c r="H6" s="63"/>
      <c r="I6" s="63"/>
      <c r="J6" s="61"/>
      <c r="K6" s="61"/>
      <c r="L6" s="61"/>
      <c r="M6" s="61"/>
      <c r="N6" s="61"/>
      <c r="O6" s="61"/>
      <c r="P6" s="61"/>
      <c r="Q6" s="61"/>
      <c r="R6" s="61"/>
      <c r="S6" s="64"/>
      <c r="T6" s="50"/>
      <c r="U6" s="50"/>
      <c r="V6" s="50"/>
    </row>
    <row r="7" spans="1:21" ht="12.75">
      <c r="A7" s="66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67"/>
      <c r="T7" s="49"/>
      <c r="U7" s="47"/>
    </row>
    <row r="8" spans="1:21" ht="17.25" customHeight="1">
      <c r="A8" s="66"/>
      <c r="B8" s="100"/>
      <c r="C8" s="101" t="s">
        <v>2</v>
      </c>
      <c r="D8" s="102"/>
      <c r="E8" s="102"/>
      <c r="F8" s="102"/>
      <c r="G8" s="102"/>
      <c r="J8" s="103"/>
      <c r="M8" s="102"/>
      <c r="N8" s="102"/>
      <c r="O8" s="102"/>
      <c r="P8" s="102"/>
      <c r="Q8" s="102"/>
      <c r="R8" s="110"/>
      <c r="S8" s="67"/>
      <c r="T8" s="49"/>
      <c r="U8" s="47"/>
    </row>
    <row r="9" spans="1:21" ht="25.5">
      <c r="A9" s="66"/>
      <c r="B9" s="100"/>
      <c r="C9" s="96" t="s">
        <v>3</v>
      </c>
      <c r="D9" s="102"/>
      <c r="E9" s="102"/>
      <c r="F9" s="102"/>
      <c r="G9" s="377"/>
      <c r="H9" s="68"/>
      <c r="I9" s="68"/>
      <c r="J9" s="68" t="s">
        <v>74</v>
      </c>
      <c r="K9" s="68"/>
      <c r="L9" s="68"/>
      <c r="M9" s="377"/>
      <c r="N9" s="102"/>
      <c r="O9" s="102"/>
      <c r="P9" s="182" t="s">
        <v>77</v>
      </c>
      <c r="Q9" s="182"/>
      <c r="R9" s="69"/>
      <c r="S9" s="67"/>
      <c r="T9" s="49"/>
      <c r="U9" s="47"/>
    </row>
    <row r="10" spans="1:21" ht="21" customHeight="1">
      <c r="A10" s="66"/>
      <c r="B10" s="100"/>
      <c r="C10" s="96" t="s">
        <v>4</v>
      </c>
      <c r="D10" s="102"/>
      <c r="E10" s="102"/>
      <c r="F10" s="102"/>
      <c r="G10" s="102"/>
      <c r="H10" s="102"/>
      <c r="I10" s="102"/>
      <c r="J10" s="103" t="s">
        <v>78</v>
      </c>
      <c r="K10" s="102"/>
      <c r="L10" s="102"/>
      <c r="M10" s="102"/>
      <c r="N10" s="102"/>
      <c r="O10" s="102"/>
      <c r="P10" s="102"/>
      <c r="Q10" s="102"/>
      <c r="R10" s="110"/>
      <c r="S10" s="67"/>
      <c r="T10" s="49"/>
      <c r="U10" s="47"/>
    </row>
    <row r="11" spans="1:21" ht="21" customHeight="1">
      <c r="A11" s="66"/>
      <c r="B11" s="100"/>
      <c r="C11" s="96"/>
      <c r="D11" s="102"/>
      <c r="E11" s="102"/>
      <c r="F11" s="102"/>
      <c r="G11" s="102"/>
      <c r="H11" s="102"/>
      <c r="I11" s="102"/>
      <c r="J11" s="103" t="s">
        <v>79</v>
      </c>
      <c r="K11" s="102"/>
      <c r="L11" s="102"/>
      <c r="M11" s="102"/>
      <c r="N11" s="102"/>
      <c r="O11" s="102"/>
      <c r="P11" s="102"/>
      <c r="Q11" s="102"/>
      <c r="R11" s="110"/>
      <c r="S11" s="67"/>
      <c r="T11" s="49"/>
      <c r="U11" s="47"/>
    </row>
    <row r="12" spans="1:21" ht="12.75">
      <c r="A12" s="66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11"/>
      <c r="S12" s="67"/>
      <c r="T12" s="49"/>
      <c r="U12" s="47"/>
    </row>
    <row r="13" spans="1:21" ht="12.75">
      <c r="A13" s="66"/>
      <c r="B13" s="100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10"/>
      <c r="S13" s="67"/>
      <c r="T13" s="49"/>
      <c r="U13" s="47"/>
    </row>
    <row r="14" spans="1:21" ht="21" customHeight="1">
      <c r="A14" s="66"/>
      <c r="B14" s="100"/>
      <c r="C14" s="112" t="s">
        <v>5</v>
      </c>
      <c r="D14" s="102"/>
      <c r="E14" s="113"/>
      <c r="F14" s="102"/>
      <c r="G14" s="113" t="s">
        <v>81</v>
      </c>
      <c r="H14" s="102"/>
      <c r="I14" s="113"/>
      <c r="J14" s="113" t="s">
        <v>6</v>
      </c>
      <c r="M14" s="113" t="s">
        <v>82</v>
      </c>
      <c r="N14" s="113"/>
      <c r="O14" s="113"/>
      <c r="P14" s="113"/>
      <c r="Q14" s="102"/>
      <c r="R14" s="110"/>
      <c r="S14" s="67"/>
      <c r="T14" s="49"/>
      <c r="U14" s="47"/>
    </row>
    <row r="15" spans="1:21" ht="21" customHeight="1">
      <c r="A15" s="66"/>
      <c r="B15" s="100"/>
      <c r="C15" s="108" t="s">
        <v>7</v>
      </c>
      <c r="D15" s="102"/>
      <c r="E15" s="344"/>
      <c r="F15" s="102"/>
      <c r="G15" s="344">
        <v>214.491</v>
      </c>
      <c r="H15" s="102"/>
      <c r="I15" s="344"/>
      <c r="J15" s="345">
        <v>214.991</v>
      </c>
      <c r="M15" s="344">
        <v>215.112</v>
      </c>
      <c r="N15" s="344"/>
      <c r="O15" s="113"/>
      <c r="P15" s="344"/>
      <c r="Q15" s="102"/>
      <c r="R15" s="110"/>
      <c r="S15" s="67"/>
      <c r="T15" s="49"/>
      <c r="U15" s="47"/>
    </row>
    <row r="16" spans="1:21" ht="21" customHeight="1">
      <c r="A16" s="66"/>
      <c r="B16" s="100"/>
      <c r="C16" s="108" t="s">
        <v>8</v>
      </c>
      <c r="D16" s="102"/>
      <c r="E16" s="189"/>
      <c r="F16" s="102"/>
      <c r="G16" s="189" t="s">
        <v>80</v>
      </c>
      <c r="H16" s="102"/>
      <c r="I16" s="189"/>
      <c r="J16" s="164" t="s">
        <v>9</v>
      </c>
      <c r="K16" s="47"/>
      <c r="M16" s="189" t="s">
        <v>80</v>
      </c>
      <c r="N16" s="189"/>
      <c r="O16" s="342"/>
      <c r="P16" s="342"/>
      <c r="Q16" s="102"/>
      <c r="R16" s="110"/>
      <c r="S16" s="67"/>
      <c r="T16" s="49"/>
      <c r="U16" s="47"/>
    </row>
    <row r="17" spans="1:21" ht="12.75">
      <c r="A17" s="66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67"/>
      <c r="T17" s="49"/>
      <c r="U17" s="47"/>
    </row>
    <row r="18" spans="1:21" ht="21" customHeight="1">
      <c r="A18" s="66"/>
      <c r="B18" s="197"/>
      <c r="C18" s="198"/>
      <c r="D18" s="198"/>
      <c r="E18" s="199"/>
      <c r="F18" s="199"/>
      <c r="G18" s="199"/>
      <c r="H18" s="199"/>
      <c r="I18" s="198"/>
      <c r="J18" s="200"/>
      <c r="K18" s="198"/>
      <c r="L18" s="198"/>
      <c r="M18" s="198"/>
      <c r="N18" s="198"/>
      <c r="O18" s="198"/>
      <c r="P18" s="198"/>
      <c r="Q18" s="198"/>
      <c r="R18" s="198"/>
      <c r="S18" s="67"/>
      <c r="T18" s="49"/>
      <c r="U18" s="47"/>
    </row>
    <row r="19" spans="1:21" ht="21" customHeight="1">
      <c r="A19" s="66"/>
      <c r="B19" s="100"/>
      <c r="C19" s="102"/>
      <c r="D19" s="102"/>
      <c r="E19" s="102"/>
      <c r="F19" s="168"/>
      <c r="G19" s="102"/>
      <c r="H19" s="102"/>
      <c r="I19" s="102"/>
      <c r="J19" s="341"/>
      <c r="L19" s="102"/>
      <c r="M19" s="102"/>
      <c r="N19" s="168"/>
      <c r="O19" s="102"/>
      <c r="P19" s="102"/>
      <c r="Q19" s="102"/>
      <c r="R19" s="110"/>
      <c r="S19" s="67"/>
      <c r="T19" s="49"/>
      <c r="U19" s="47"/>
    </row>
    <row r="20" spans="1:21" ht="21" customHeight="1">
      <c r="A20" s="66"/>
      <c r="B20" s="100"/>
      <c r="C20" s="102"/>
      <c r="D20" s="102"/>
      <c r="E20" s="102"/>
      <c r="F20" s="168" t="s">
        <v>83</v>
      </c>
      <c r="G20" s="102"/>
      <c r="H20" s="102"/>
      <c r="I20" s="102"/>
      <c r="J20" s="168"/>
      <c r="K20" s="168"/>
      <c r="L20" s="102"/>
      <c r="M20" s="102"/>
      <c r="N20" s="168" t="s">
        <v>90</v>
      </c>
      <c r="O20" s="168"/>
      <c r="P20" s="168"/>
      <c r="Q20" s="102"/>
      <c r="R20" s="110"/>
      <c r="S20" s="67"/>
      <c r="T20" s="49"/>
      <c r="U20" s="47"/>
    </row>
    <row r="21" spans="1:21" ht="21" customHeight="1">
      <c r="A21" s="66"/>
      <c r="B21" s="100"/>
      <c r="C21" s="108" t="s">
        <v>11</v>
      </c>
      <c r="D21" s="102"/>
      <c r="E21" s="102"/>
      <c r="F21" s="169" t="s">
        <v>84</v>
      </c>
      <c r="G21" s="102"/>
      <c r="H21" s="182" t="s">
        <v>85</v>
      </c>
      <c r="I21" s="182"/>
      <c r="J21" s="170"/>
      <c r="N21" s="169" t="s">
        <v>88</v>
      </c>
      <c r="O21" s="102"/>
      <c r="P21" s="182" t="s">
        <v>85</v>
      </c>
      <c r="Q21" s="182"/>
      <c r="R21" s="343"/>
      <c r="S21" s="67"/>
      <c r="T21" s="49"/>
      <c r="U21" s="47"/>
    </row>
    <row r="22" spans="1:21" ht="21" customHeight="1">
      <c r="A22" s="66"/>
      <c r="B22" s="100"/>
      <c r="C22" s="108" t="s">
        <v>12</v>
      </c>
      <c r="D22" s="102"/>
      <c r="E22" s="102"/>
      <c r="F22" s="170" t="s">
        <v>86</v>
      </c>
      <c r="G22" s="102"/>
      <c r="H22" s="182" t="s">
        <v>87</v>
      </c>
      <c r="I22" s="182"/>
      <c r="J22" s="169"/>
      <c r="N22" s="170" t="s">
        <v>86</v>
      </c>
      <c r="O22" s="102"/>
      <c r="P22" s="182" t="s">
        <v>87</v>
      </c>
      <c r="Q22" s="182"/>
      <c r="R22" s="343"/>
      <c r="S22" s="67"/>
      <c r="T22" s="49"/>
      <c r="U22" s="47"/>
    </row>
    <row r="23" spans="1:21" ht="21" customHeight="1">
      <c r="A23" s="66"/>
      <c r="B23" s="114"/>
      <c r="C23" s="115"/>
      <c r="D23" s="115"/>
      <c r="E23" s="115"/>
      <c r="F23" s="115"/>
      <c r="G23" s="115"/>
      <c r="H23" s="195"/>
      <c r="I23" s="115"/>
      <c r="J23" s="196"/>
      <c r="K23" s="115"/>
      <c r="L23" s="115"/>
      <c r="M23" s="115"/>
      <c r="N23" s="115"/>
      <c r="O23" s="115"/>
      <c r="P23" s="115"/>
      <c r="Q23" s="115"/>
      <c r="R23" s="116"/>
      <c r="S23" s="67"/>
      <c r="T23" s="49"/>
      <c r="U23" s="47"/>
    </row>
    <row r="24" spans="1:21" ht="21" customHeight="1">
      <c r="A24" s="66"/>
      <c r="B24" s="71"/>
      <c r="C24" s="72"/>
      <c r="D24" s="72"/>
      <c r="E24" s="73"/>
      <c r="F24" s="73"/>
      <c r="G24" s="73"/>
      <c r="H24" s="73"/>
      <c r="I24" s="72"/>
      <c r="J24" s="74"/>
      <c r="K24" s="72"/>
      <c r="L24" s="72"/>
      <c r="M24" s="72"/>
      <c r="N24" s="72"/>
      <c r="O24" s="72"/>
      <c r="P24" s="72"/>
      <c r="Q24" s="72"/>
      <c r="R24" s="72"/>
      <c r="S24" s="67"/>
      <c r="T24" s="49"/>
      <c r="U24" s="47"/>
    </row>
    <row r="25" spans="1:19" ht="30" customHeight="1">
      <c r="A25" s="76"/>
      <c r="B25" s="117"/>
      <c r="C25" s="118"/>
      <c r="D25" s="183" t="s">
        <v>145</v>
      </c>
      <c r="E25" s="184"/>
      <c r="F25" s="184"/>
      <c r="G25" s="184"/>
      <c r="H25" s="118"/>
      <c r="I25" s="119"/>
      <c r="J25" s="120"/>
      <c r="K25" s="117"/>
      <c r="L25" s="118"/>
      <c r="M25" s="183" t="s">
        <v>13</v>
      </c>
      <c r="N25" s="183"/>
      <c r="O25" s="183"/>
      <c r="P25" s="183"/>
      <c r="Q25" s="118"/>
      <c r="R25" s="119"/>
      <c r="S25" s="67"/>
    </row>
    <row r="26" spans="1:20" s="82" customFormat="1" ht="21" customHeight="1" thickBot="1">
      <c r="A26" s="77"/>
      <c r="B26" s="78" t="s">
        <v>14</v>
      </c>
      <c r="C26" s="79" t="s">
        <v>15</v>
      </c>
      <c r="D26" s="79" t="s">
        <v>16</v>
      </c>
      <c r="E26" s="80" t="s">
        <v>17</v>
      </c>
      <c r="F26" s="185" t="s">
        <v>18</v>
      </c>
      <c r="G26" s="186"/>
      <c r="H26" s="186"/>
      <c r="I26" s="187"/>
      <c r="J26" s="120"/>
      <c r="K26" s="78" t="s">
        <v>14</v>
      </c>
      <c r="L26" s="79" t="s">
        <v>15</v>
      </c>
      <c r="M26" s="79" t="s">
        <v>16</v>
      </c>
      <c r="N26" s="80" t="s">
        <v>17</v>
      </c>
      <c r="O26" s="185" t="s">
        <v>18</v>
      </c>
      <c r="P26" s="186"/>
      <c r="Q26" s="186"/>
      <c r="R26" s="187"/>
      <c r="S26" s="81"/>
      <c r="T26" s="45"/>
    </row>
    <row r="27" spans="1:20" s="56" customFormat="1" ht="13.5" thickTop="1">
      <c r="A27" s="76"/>
      <c r="B27" s="121"/>
      <c r="C27" s="122"/>
      <c r="D27" s="123"/>
      <c r="E27" s="124"/>
      <c r="F27" s="125"/>
      <c r="G27" s="126"/>
      <c r="H27" s="126"/>
      <c r="I27" s="70"/>
      <c r="J27" s="120"/>
      <c r="K27" s="121"/>
      <c r="L27" s="150"/>
      <c r="M27" s="151"/>
      <c r="N27" s="152"/>
      <c r="O27" s="125"/>
      <c r="P27" s="126"/>
      <c r="Q27" s="126"/>
      <c r="R27" s="70"/>
      <c r="S27" s="67"/>
      <c r="T27" s="45"/>
    </row>
    <row r="28" spans="1:20" s="56" customFormat="1" ht="21" customHeight="1">
      <c r="A28" s="76"/>
      <c r="B28" s="190">
        <v>1</v>
      </c>
      <c r="C28" s="373">
        <v>214.561</v>
      </c>
      <c r="D28" s="83">
        <v>215.064</v>
      </c>
      <c r="E28" s="84">
        <f>(D28-C28)*1000</f>
        <v>502.9999999999859</v>
      </c>
      <c r="F28" s="450" t="s">
        <v>92</v>
      </c>
      <c r="G28" s="451"/>
      <c r="H28" s="451"/>
      <c r="I28" s="452"/>
      <c r="J28" s="120"/>
      <c r="K28" s="191">
        <v>1</v>
      </c>
      <c r="L28" s="149">
        <v>214.946</v>
      </c>
      <c r="M28" s="149">
        <v>215.029</v>
      </c>
      <c r="N28" s="153">
        <f>(M28-L28)*1000</f>
        <v>82.99999999999841</v>
      </c>
      <c r="O28" s="444" t="s">
        <v>19</v>
      </c>
      <c r="P28" s="445"/>
      <c r="Q28" s="445"/>
      <c r="R28" s="446"/>
      <c r="S28" s="67"/>
      <c r="T28" s="45"/>
    </row>
    <row r="29" spans="1:20" s="56" customFormat="1" ht="21" customHeight="1">
      <c r="A29" s="76"/>
      <c r="B29" s="127"/>
      <c r="C29" s="373"/>
      <c r="D29" s="83"/>
      <c r="E29" s="84">
        <f>(C29-D29)*1000</f>
        <v>0</v>
      </c>
      <c r="F29" s="192" t="s">
        <v>89</v>
      </c>
      <c r="G29" s="193"/>
      <c r="H29" s="193"/>
      <c r="I29" s="194"/>
      <c r="J29" s="120"/>
      <c r="K29" s="191"/>
      <c r="L29" s="149"/>
      <c r="M29" s="149"/>
      <c r="N29" s="153"/>
      <c r="O29" s="447" t="s">
        <v>53</v>
      </c>
      <c r="P29" s="448"/>
      <c r="Q29" s="448"/>
      <c r="R29" s="449"/>
      <c r="S29" s="67"/>
      <c r="T29" s="45"/>
    </row>
    <row r="30" spans="1:20" s="56" customFormat="1" ht="21" customHeight="1">
      <c r="A30" s="76"/>
      <c r="B30" s="190"/>
      <c r="C30" s="373"/>
      <c r="D30" s="83"/>
      <c r="E30" s="84"/>
      <c r="F30" s="447"/>
      <c r="G30" s="448"/>
      <c r="H30" s="448"/>
      <c r="I30" s="449"/>
      <c r="J30" s="120"/>
      <c r="K30" s="191"/>
      <c r="L30" s="149"/>
      <c r="M30" s="149"/>
      <c r="N30" s="153"/>
      <c r="O30" s="444"/>
      <c r="P30" s="445"/>
      <c r="Q30" s="445"/>
      <c r="R30" s="446"/>
      <c r="S30" s="67"/>
      <c r="T30" s="45"/>
    </row>
    <row r="31" spans="1:20" s="56" customFormat="1" ht="21" customHeight="1">
      <c r="A31" s="76"/>
      <c r="B31" s="190">
        <v>2</v>
      </c>
      <c r="C31" s="373">
        <v>214.606</v>
      </c>
      <c r="D31" s="83">
        <v>215.064</v>
      </c>
      <c r="E31" s="84">
        <f>(D31-C31)*1000</f>
        <v>457.9999999999984</v>
      </c>
      <c r="F31" s="450" t="s">
        <v>92</v>
      </c>
      <c r="G31" s="451"/>
      <c r="H31" s="451"/>
      <c r="I31" s="452"/>
      <c r="J31" s="120"/>
      <c r="K31" s="191">
        <v>2</v>
      </c>
      <c r="L31" s="149">
        <v>214.971</v>
      </c>
      <c r="M31" s="149">
        <v>215.052</v>
      </c>
      <c r="N31" s="153">
        <f>(M31-L31)*1000</f>
        <v>80.99999999998886</v>
      </c>
      <c r="O31" s="444" t="s">
        <v>94</v>
      </c>
      <c r="P31" s="445"/>
      <c r="Q31" s="445"/>
      <c r="R31" s="446"/>
      <c r="S31" s="67"/>
      <c r="T31" s="45"/>
    </row>
    <row r="32" spans="1:20" s="56" customFormat="1" ht="21" customHeight="1">
      <c r="A32" s="76"/>
      <c r="B32" s="121"/>
      <c r="C32" s="374"/>
      <c r="D32" s="123"/>
      <c r="E32" s="84"/>
      <c r="F32" s="192" t="s">
        <v>91</v>
      </c>
      <c r="G32" s="193"/>
      <c r="H32" s="193"/>
      <c r="I32" s="194"/>
      <c r="J32" s="120"/>
      <c r="K32" s="191"/>
      <c r="L32" s="149"/>
      <c r="M32" s="149"/>
      <c r="N32" s="153"/>
      <c r="O32" s="447" t="s">
        <v>148</v>
      </c>
      <c r="P32" s="448"/>
      <c r="Q32" s="448"/>
      <c r="R32" s="449"/>
      <c r="S32" s="67"/>
      <c r="T32" s="45"/>
    </row>
    <row r="33" spans="1:20" s="56" customFormat="1" ht="21" customHeight="1">
      <c r="A33" s="76"/>
      <c r="B33" s="190"/>
      <c r="C33" s="373"/>
      <c r="D33" s="83"/>
      <c r="E33" s="84"/>
      <c r="F33" s="447"/>
      <c r="G33" s="448"/>
      <c r="H33" s="448"/>
      <c r="I33" s="449"/>
      <c r="J33" s="120"/>
      <c r="K33" s="191"/>
      <c r="L33" s="149"/>
      <c r="M33" s="149"/>
      <c r="N33" s="153"/>
      <c r="O33" s="447"/>
      <c r="P33" s="448"/>
      <c r="Q33" s="448"/>
      <c r="R33" s="449"/>
      <c r="S33" s="67"/>
      <c r="T33" s="45"/>
    </row>
    <row r="34" spans="1:20" s="145" customFormat="1" ht="21" customHeight="1">
      <c r="A34" s="77"/>
      <c r="B34" s="190">
        <v>3</v>
      </c>
      <c r="C34" s="373">
        <v>214.566</v>
      </c>
      <c r="D34" s="83">
        <v>215.032</v>
      </c>
      <c r="E34" s="84">
        <f>(D34-C34)*1000</f>
        <v>466.0000000000082</v>
      </c>
      <c r="F34" s="447" t="s">
        <v>93</v>
      </c>
      <c r="G34" s="448"/>
      <c r="H34" s="448"/>
      <c r="I34" s="449"/>
      <c r="J34" s="120"/>
      <c r="K34" s="191">
        <v>3</v>
      </c>
      <c r="L34" s="149">
        <v>214.901</v>
      </c>
      <c r="M34" s="149">
        <v>215.029</v>
      </c>
      <c r="N34" s="153">
        <f>(M34-L34)*1000</f>
        <v>127.9999999999859</v>
      </c>
      <c r="O34" s="444" t="s">
        <v>20</v>
      </c>
      <c r="P34" s="445"/>
      <c r="Q34" s="445"/>
      <c r="R34" s="446"/>
      <c r="S34" s="81"/>
      <c r="T34" s="144"/>
    </row>
    <row r="35" spans="1:20" s="145" customFormat="1" ht="21" customHeight="1">
      <c r="A35" s="77"/>
      <c r="B35" s="190"/>
      <c r="C35" s="373"/>
      <c r="D35" s="83"/>
      <c r="E35" s="84"/>
      <c r="F35" s="192"/>
      <c r="G35" s="193"/>
      <c r="H35" s="193"/>
      <c r="I35" s="194"/>
      <c r="J35" s="120"/>
      <c r="K35" s="191"/>
      <c r="L35" s="149"/>
      <c r="M35" s="149"/>
      <c r="N35" s="153"/>
      <c r="O35" s="447" t="s">
        <v>53</v>
      </c>
      <c r="P35" s="448"/>
      <c r="Q35" s="448"/>
      <c r="R35" s="449"/>
      <c r="S35" s="81"/>
      <c r="T35" s="144"/>
    </row>
    <row r="36" spans="1:20" s="145" customFormat="1" ht="21" customHeight="1">
      <c r="A36" s="77"/>
      <c r="B36" s="190">
        <v>5</v>
      </c>
      <c r="C36" s="373">
        <v>214.568</v>
      </c>
      <c r="D36" s="83">
        <v>215.002</v>
      </c>
      <c r="E36" s="84">
        <f>(D36-C36)*1000</f>
        <v>433.9999999999975</v>
      </c>
      <c r="F36" s="447" t="s">
        <v>93</v>
      </c>
      <c r="G36" s="448"/>
      <c r="H36" s="448"/>
      <c r="I36" s="449"/>
      <c r="J36" s="120"/>
      <c r="K36" s="191">
        <v>5</v>
      </c>
      <c r="L36" s="149">
        <v>214.968</v>
      </c>
      <c r="M36" s="149">
        <v>214.992</v>
      </c>
      <c r="N36" s="153">
        <f>(M36-L36)*1000</f>
        <v>24.00000000000091</v>
      </c>
      <c r="O36" s="444" t="s">
        <v>95</v>
      </c>
      <c r="P36" s="445"/>
      <c r="Q36" s="445"/>
      <c r="R36" s="446"/>
      <c r="S36" s="81"/>
      <c r="T36" s="144"/>
    </row>
    <row r="37" spans="1:20" s="145" customFormat="1" ht="21" customHeight="1">
      <c r="A37" s="77"/>
      <c r="B37" s="190"/>
      <c r="C37" s="373"/>
      <c r="D37" s="83"/>
      <c r="E37" s="84">
        <f>(C37-D37)*1000</f>
        <v>0</v>
      </c>
      <c r="F37" s="192"/>
      <c r="G37" s="193"/>
      <c r="H37" s="193"/>
      <c r="I37" s="194"/>
      <c r="J37" s="120"/>
      <c r="K37" s="191"/>
      <c r="L37" s="149"/>
      <c r="M37" s="149"/>
      <c r="N37" s="153"/>
      <c r="O37" s="447" t="s">
        <v>53</v>
      </c>
      <c r="P37" s="448"/>
      <c r="Q37" s="448"/>
      <c r="R37" s="449"/>
      <c r="S37" s="81"/>
      <c r="T37" s="144"/>
    </row>
    <row r="38" spans="1:20" s="51" customFormat="1" ht="12.75">
      <c r="A38" s="76"/>
      <c r="B38" s="128"/>
      <c r="C38" s="129"/>
      <c r="D38" s="130"/>
      <c r="E38" s="131"/>
      <c r="F38" s="132"/>
      <c r="G38" s="133"/>
      <c r="H38" s="133"/>
      <c r="I38" s="75"/>
      <c r="J38" s="120"/>
      <c r="K38" s="128"/>
      <c r="L38" s="154"/>
      <c r="M38" s="155"/>
      <c r="N38" s="156"/>
      <c r="O38" s="132"/>
      <c r="P38" s="133"/>
      <c r="Q38" s="133"/>
      <c r="R38" s="75"/>
      <c r="S38" s="67"/>
      <c r="T38" s="45"/>
    </row>
    <row r="39" spans="1:19" ht="21" customHeight="1" thickBo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7"/>
    </row>
  </sheetData>
  <sheetProtection password="E755" sheet="1" objects="1" scenarios="1"/>
  <mergeCells count="16">
    <mergeCell ref="O31:R31"/>
    <mergeCell ref="F34:I34"/>
    <mergeCell ref="O37:R37"/>
    <mergeCell ref="O36:R36"/>
    <mergeCell ref="O34:R34"/>
    <mergeCell ref="O35:R35"/>
    <mergeCell ref="O28:R28"/>
    <mergeCell ref="F36:I36"/>
    <mergeCell ref="F28:I28"/>
    <mergeCell ref="F31:I31"/>
    <mergeCell ref="F33:I33"/>
    <mergeCell ref="O32:R32"/>
    <mergeCell ref="O33:R33"/>
    <mergeCell ref="F30:I30"/>
    <mergeCell ref="O29:R29"/>
    <mergeCell ref="O30:R3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7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"/>
      <c r="AF1" s="2"/>
      <c r="BI1" s="1"/>
      <c r="BJ1" s="2"/>
      <c r="BU1" s="28"/>
      <c r="BV1" s="28"/>
      <c r="BW1" s="28"/>
      <c r="BX1" s="28"/>
      <c r="BY1" s="28"/>
      <c r="BZ1" s="28"/>
      <c r="CA1" s="28"/>
      <c r="CM1" s="1"/>
      <c r="CN1" s="2"/>
      <c r="CO1" s="323"/>
      <c r="CP1" s="323"/>
      <c r="CQ1" s="17"/>
      <c r="CR1" s="17"/>
      <c r="CS1" s="17"/>
      <c r="CT1" s="17"/>
      <c r="CU1" s="17"/>
      <c r="CV1" s="17"/>
      <c r="CW1" s="17"/>
      <c r="CX1" s="17"/>
      <c r="CY1" s="17"/>
      <c r="CZ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</row>
    <row r="2" spans="3:119" ht="36" customHeight="1" thickBot="1" thickTop="1">
      <c r="C2" s="319" t="s">
        <v>115</v>
      </c>
      <c r="D2" s="320"/>
      <c r="E2" s="320"/>
      <c r="F2" s="320"/>
      <c r="G2" s="320"/>
      <c r="H2" s="320"/>
      <c r="I2" s="320"/>
      <c r="J2" s="320"/>
      <c r="K2" s="320"/>
      <c r="L2" s="320"/>
      <c r="M2" s="321"/>
      <c r="O2" s="287"/>
      <c r="P2" s="288"/>
      <c r="Q2" s="351"/>
      <c r="R2" s="352"/>
      <c r="S2" s="351"/>
      <c r="T2" s="351"/>
      <c r="U2" s="316" t="s">
        <v>21</v>
      </c>
      <c r="V2" s="316"/>
      <c r="W2" s="316"/>
      <c r="X2" s="316"/>
      <c r="Y2" s="351"/>
      <c r="Z2" s="351"/>
      <c r="AA2" s="288"/>
      <c r="AB2" s="288"/>
      <c r="AC2" s="288"/>
      <c r="AD2" s="289"/>
      <c r="AE2" s="3"/>
      <c r="AF2" s="3"/>
      <c r="AS2" s="220"/>
      <c r="AT2" s="220"/>
      <c r="AU2" s="220"/>
      <c r="AV2" s="220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"/>
      <c r="BJ2" s="3"/>
      <c r="CM2" s="3"/>
      <c r="CN2" s="3"/>
      <c r="CO2" s="362"/>
      <c r="CP2" s="352"/>
      <c r="CQ2" s="316"/>
      <c r="CR2" s="316"/>
      <c r="CS2" s="316" t="s">
        <v>21</v>
      </c>
      <c r="CT2" s="316"/>
      <c r="CU2" s="316"/>
      <c r="CV2" s="316"/>
      <c r="CW2" s="316"/>
      <c r="CX2" s="316"/>
      <c r="CY2" s="352"/>
      <c r="CZ2" s="352"/>
      <c r="DA2" s="288"/>
      <c r="DB2" s="289"/>
      <c r="DE2" s="319" t="s">
        <v>110</v>
      </c>
      <c r="DF2" s="320"/>
      <c r="DG2" s="320"/>
      <c r="DH2" s="320"/>
      <c r="DI2" s="320"/>
      <c r="DJ2" s="320"/>
      <c r="DK2" s="320"/>
      <c r="DL2" s="320"/>
      <c r="DM2" s="320"/>
      <c r="DN2" s="320"/>
      <c r="DO2" s="321"/>
    </row>
    <row r="3" spans="15:106" ht="21" customHeight="1" thickBot="1" thickTop="1">
      <c r="O3" s="442" t="s">
        <v>22</v>
      </c>
      <c r="P3" s="443"/>
      <c r="Q3" s="290"/>
      <c r="R3" s="291"/>
      <c r="S3" s="292" t="s">
        <v>23</v>
      </c>
      <c r="T3" s="403"/>
      <c r="U3" s="404"/>
      <c r="V3" s="405"/>
      <c r="W3" s="406" t="s">
        <v>119</v>
      </c>
      <c r="X3" s="292"/>
      <c r="Y3" s="404"/>
      <c r="Z3" s="405"/>
      <c r="AA3" s="290"/>
      <c r="AB3" s="291"/>
      <c r="AC3" s="349" t="s">
        <v>24</v>
      </c>
      <c r="AD3" s="350"/>
      <c r="AE3" s="38"/>
      <c r="AF3" s="38"/>
      <c r="AS3" s="4"/>
      <c r="AT3" s="4"/>
      <c r="AU3" s="203"/>
      <c r="AV3" s="203"/>
      <c r="AW3" s="203"/>
      <c r="AX3" s="203"/>
      <c r="AY3" s="203"/>
      <c r="AZ3" s="203"/>
      <c r="BA3" s="4"/>
      <c r="BB3" s="4"/>
      <c r="BC3" s="4"/>
      <c r="BD3" s="4"/>
      <c r="BE3" s="221"/>
      <c r="BF3" s="221"/>
      <c r="BG3" s="222"/>
      <c r="BH3" s="222"/>
      <c r="BI3" s="3"/>
      <c r="BJ3" s="3"/>
      <c r="CM3" s="3"/>
      <c r="CN3" s="3"/>
      <c r="CO3" s="339" t="s">
        <v>24</v>
      </c>
      <c r="CP3" s="340"/>
      <c r="CQ3" s="375"/>
      <c r="CR3" s="376"/>
      <c r="CS3" s="325" t="s">
        <v>23</v>
      </c>
      <c r="CT3" s="386"/>
      <c r="CU3" s="292"/>
      <c r="CV3" s="338"/>
      <c r="CW3" s="384"/>
      <c r="CX3" s="337"/>
      <c r="CY3" s="292" t="s">
        <v>22</v>
      </c>
      <c r="CZ3" s="326"/>
      <c r="DA3" s="292"/>
      <c r="DB3" s="327"/>
    </row>
    <row r="4" spans="3:119" ht="23.25" customHeight="1" thickTop="1">
      <c r="C4" s="232"/>
      <c r="D4" s="233"/>
      <c r="E4" s="233"/>
      <c r="F4" s="233"/>
      <c r="G4" s="233"/>
      <c r="H4" s="305"/>
      <c r="I4" s="233"/>
      <c r="J4" s="233"/>
      <c r="K4" s="234"/>
      <c r="L4" s="233"/>
      <c r="M4" s="235"/>
      <c r="O4" s="355"/>
      <c r="P4" s="293"/>
      <c r="Q4" s="254"/>
      <c r="R4" s="254"/>
      <c r="S4" s="254"/>
      <c r="T4" s="254"/>
      <c r="U4" s="188" t="s">
        <v>96</v>
      </c>
      <c r="V4" s="188"/>
      <c r="W4" s="188"/>
      <c r="X4" s="188"/>
      <c r="Y4" s="276"/>
      <c r="Z4" s="293"/>
      <c r="AA4" s="276"/>
      <c r="AB4" s="293"/>
      <c r="AC4" s="29"/>
      <c r="AD4" s="294"/>
      <c r="AE4" s="3"/>
      <c r="AF4" s="3"/>
      <c r="AS4" s="223"/>
      <c r="AT4" s="223"/>
      <c r="AU4" s="223"/>
      <c r="AV4" s="223"/>
      <c r="AW4" s="38"/>
      <c r="AX4" s="38"/>
      <c r="AY4" s="38"/>
      <c r="AZ4" s="38"/>
      <c r="BA4" s="38"/>
      <c r="BD4" s="7" t="s">
        <v>104</v>
      </c>
      <c r="BG4" s="38"/>
      <c r="BH4" s="38"/>
      <c r="BI4" s="3"/>
      <c r="BJ4" s="3"/>
      <c r="CM4" s="3"/>
      <c r="CN4" s="3"/>
      <c r="CO4" s="358"/>
      <c r="CP4" s="255"/>
      <c r="CQ4" s="254"/>
      <c r="CR4" s="293"/>
      <c r="CS4" s="188" t="s">
        <v>102</v>
      </c>
      <c r="CT4" s="385"/>
      <c r="CU4" s="188"/>
      <c r="CV4" s="188"/>
      <c r="CW4" s="188"/>
      <c r="CX4" s="188"/>
      <c r="CY4" s="276"/>
      <c r="CZ4" s="293"/>
      <c r="DA4" s="328"/>
      <c r="DB4" s="294"/>
      <c r="DE4" s="232"/>
      <c r="DF4" s="233"/>
      <c r="DG4" s="233"/>
      <c r="DH4" s="233"/>
      <c r="DI4" s="233"/>
      <c r="DJ4" s="305"/>
      <c r="DK4" s="233"/>
      <c r="DL4" s="233"/>
      <c r="DM4" s="234"/>
      <c r="DN4" s="233"/>
      <c r="DO4" s="235"/>
    </row>
    <row r="5" spans="3:119" ht="21" customHeight="1">
      <c r="C5" s="236"/>
      <c r="D5" s="237" t="s">
        <v>10</v>
      </c>
      <c r="E5" s="211"/>
      <c r="F5" s="238"/>
      <c r="G5" s="238"/>
      <c r="H5" s="238"/>
      <c r="I5" s="238"/>
      <c r="J5" s="238"/>
      <c r="K5" s="204"/>
      <c r="M5" s="239"/>
      <c r="O5" s="356" t="s">
        <v>103</v>
      </c>
      <c r="P5" s="353"/>
      <c r="Q5" s="5"/>
      <c r="R5" s="6"/>
      <c r="S5" s="4"/>
      <c r="T5" s="399"/>
      <c r="U5" s="5"/>
      <c r="V5" s="6"/>
      <c r="W5" s="4"/>
      <c r="X5" s="399"/>
      <c r="Y5" s="5"/>
      <c r="Z5" s="6"/>
      <c r="AA5" s="5"/>
      <c r="AB5" s="6"/>
      <c r="AC5" s="296"/>
      <c r="AD5" s="25"/>
      <c r="AS5" s="8"/>
      <c r="AT5" s="219"/>
      <c r="AU5" s="224"/>
      <c r="AV5" s="225"/>
      <c r="AW5" s="224"/>
      <c r="AX5" s="225"/>
      <c r="AY5" s="224"/>
      <c r="AZ5" s="225"/>
      <c r="BA5" s="8"/>
      <c r="BG5" s="205"/>
      <c r="BH5" s="8"/>
      <c r="CM5" s="3"/>
      <c r="CN5" s="3"/>
      <c r="CO5" s="359"/>
      <c r="CP5" s="329"/>
      <c r="CQ5" s="5"/>
      <c r="CR5" s="295"/>
      <c r="CS5" s="5"/>
      <c r="CT5" s="391"/>
      <c r="CU5" s="392"/>
      <c r="CV5" s="315"/>
      <c r="CW5" s="4"/>
      <c r="CX5" s="315"/>
      <c r="CY5" s="330" t="s">
        <v>106</v>
      </c>
      <c r="CZ5" s="331"/>
      <c r="DA5" s="330" t="s">
        <v>105</v>
      </c>
      <c r="DB5" s="379"/>
      <c r="DE5" s="236"/>
      <c r="DF5" s="237" t="s">
        <v>10</v>
      </c>
      <c r="DG5" s="211"/>
      <c r="DH5" s="204"/>
      <c r="DI5" s="204"/>
      <c r="DJ5" s="346" t="s">
        <v>52</v>
      </c>
      <c r="DK5" s="204"/>
      <c r="DL5" s="204"/>
      <c r="DM5" s="204"/>
      <c r="DN5" s="206"/>
      <c r="DO5" s="239"/>
    </row>
    <row r="6" spans="3:119" ht="21.75" customHeight="1">
      <c r="C6" s="236"/>
      <c r="D6" s="237" t="s">
        <v>3</v>
      </c>
      <c r="E6" s="211"/>
      <c r="F6" s="238"/>
      <c r="G6" s="238"/>
      <c r="H6" s="240" t="s">
        <v>116</v>
      </c>
      <c r="I6" s="238"/>
      <c r="J6" s="238"/>
      <c r="K6" s="204"/>
      <c r="L6" s="206" t="s">
        <v>117</v>
      </c>
      <c r="M6" s="239"/>
      <c r="O6" s="142" t="s">
        <v>38</v>
      </c>
      <c r="P6" s="11">
        <v>213.157</v>
      </c>
      <c r="Q6" s="5"/>
      <c r="R6" s="6"/>
      <c r="S6" s="4"/>
      <c r="T6" s="400"/>
      <c r="U6" s="10" t="s">
        <v>65</v>
      </c>
      <c r="V6" s="297">
        <v>214.606</v>
      </c>
      <c r="W6" s="387"/>
      <c r="X6" s="388"/>
      <c r="Y6" s="387" t="s">
        <v>68</v>
      </c>
      <c r="Z6" s="332">
        <v>214.856</v>
      </c>
      <c r="AA6" s="5"/>
      <c r="AB6" s="6"/>
      <c r="AC6" s="311" t="s">
        <v>51</v>
      </c>
      <c r="AD6" s="312"/>
      <c r="AS6" s="8"/>
      <c r="AT6" s="219"/>
      <c r="AU6" s="205"/>
      <c r="AV6" s="205"/>
      <c r="AW6" s="222"/>
      <c r="AX6" s="214"/>
      <c r="AY6" s="229"/>
      <c r="AZ6" s="230"/>
      <c r="BA6" s="8"/>
      <c r="BC6" s="208" t="s">
        <v>54</v>
      </c>
      <c r="BD6" s="14" t="s">
        <v>25</v>
      </c>
      <c r="BE6" s="209" t="s">
        <v>41</v>
      </c>
      <c r="BG6" s="226"/>
      <c r="BH6" s="228"/>
      <c r="CM6" s="3"/>
      <c r="CN6" s="3"/>
      <c r="CO6" s="360" t="s">
        <v>51</v>
      </c>
      <c r="CP6" s="317"/>
      <c r="CQ6" s="13"/>
      <c r="CR6" s="332"/>
      <c r="CS6" s="13" t="s">
        <v>60</v>
      </c>
      <c r="CT6" s="390">
        <v>215.064</v>
      </c>
      <c r="CU6" s="389" t="s">
        <v>62</v>
      </c>
      <c r="CV6" s="297">
        <v>215.032</v>
      </c>
      <c r="CW6" s="311"/>
      <c r="CX6" s="317"/>
      <c r="CY6" s="26" t="s">
        <v>38</v>
      </c>
      <c r="CZ6" s="382" t="s">
        <v>107</v>
      </c>
      <c r="DA6" s="26" t="s">
        <v>57</v>
      </c>
      <c r="DB6" s="380" t="s">
        <v>107</v>
      </c>
      <c r="DE6" s="236"/>
      <c r="DF6" s="237" t="s">
        <v>3</v>
      </c>
      <c r="DG6" s="211"/>
      <c r="DH6" s="238"/>
      <c r="DI6" s="238"/>
      <c r="DJ6" s="240" t="s">
        <v>111</v>
      </c>
      <c r="DK6" s="238"/>
      <c r="DL6" s="238"/>
      <c r="DM6" s="211"/>
      <c r="DN6" s="206" t="s">
        <v>113</v>
      </c>
      <c r="DO6" s="242"/>
    </row>
    <row r="7" spans="3:119" ht="21" customHeight="1">
      <c r="C7" s="236"/>
      <c r="D7" s="237" t="s">
        <v>4</v>
      </c>
      <c r="E7" s="211"/>
      <c r="F7" s="238"/>
      <c r="G7" s="238"/>
      <c r="H7" s="241" t="s">
        <v>118</v>
      </c>
      <c r="I7" s="238"/>
      <c r="J7" s="238"/>
      <c r="K7" s="211"/>
      <c r="L7" s="211"/>
      <c r="M7" s="242"/>
      <c r="O7" s="142" t="s">
        <v>73</v>
      </c>
      <c r="P7" s="11">
        <v>213.9</v>
      </c>
      <c r="Q7" s="5"/>
      <c r="R7" s="6"/>
      <c r="S7" s="13" t="s">
        <v>59</v>
      </c>
      <c r="T7" s="390">
        <v>214.561</v>
      </c>
      <c r="U7" s="10" t="s">
        <v>61</v>
      </c>
      <c r="V7" s="297">
        <v>214.566</v>
      </c>
      <c r="W7" s="387" t="s">
        <v>67</v>
      </c>
      <c r="X7" s="388">
        <v>214.856</v>
      </c>
      <c r="Y7" s="387" t="s">
        <v>69</v>
      </c>
      <c r="Z7" s="332">
        <v>214.856</v>
      </c>
      <c r="AA7" s="5"/>
      <c r="AB7" s="6"/>
      <c r="AC7" s="313" t="s">
        <v>49</v>
      </c>
      <c r="AD7" s="314"/>
      <c r="AS7" s="8"/>
      <c r="AT7" s="219"/>
      <c r="AU7" s="205"/>
      <c r="AV7" s="205"/>
      <c r="AW7" s="224"/>
      <c r="AX7" s="225"/>
      <c r="AY7" s="231"/>
      <c r="AZ7" s="214"/>
      <c r="BA7" s="8"/>
      <c r="BG7" s="204"/>
      <c r="BH7" s="4"/>
      <c r="CM7" s="3"/>
      <c r="CN7" s="3"/>
      <c r="CO7" s="361" t="s">
        <v>49</v>
      </c>
      <c r="CP7" s="318"/>
      <c r="CQ7" s="10"/>
      <c r="CR7" s="11"/>
      <c r="CS7" s="13"/>
      <c r="CT7" s="390"/>
      <c r="CU7" s="389"/>
      <c r="CV7" s="297"/>
      <c r="CW7" s="313"/>
      <c r="CX7" s="318"/>
      <c r="CY7" s="26" t="s">
        <v>27</v>
      </c>
      <c r="CZ7" s="383" t="s">
        <v>109</v>
      </c>
      <c r="DA7" s="26" t="s">
        <v>27</v>
      </c>
      <c r="DB7" s="381" t="s">
        <v>108</v>
      </c>
      <c r="DE7" s="246"/>
      <c r="DF7" s="237" t="s">
        <v>4</v>
      </c>
      <c r="DG7" s="211"/>
      <c r="DH7" s="238"/>
      <c r="DI7" s="238"/>
      <c r="DJ7" s="241" t="s">
        <v>112</v>
      </c>
      <c r="DK7" s="238"/>
      <c r="DL7" s="238"/>
      <c r="DM7" s="211"/>
      <c r="DN7" s="296"/>
      <c r="DO7" s="242"/>
    </row>
    <row r="8" spans="3:119" s="12" customFormat="1" ht="21" customHeight="1">
      <c r="C8" s="243"/>
      <c r="D8" s="244"/>
      <c r="E8" s="244"/>
      <c r="F8" s="244"/>
      <c r="G8" s="244"/>
      <c r="H8" s="244"/>
      <c r="I8" s="244"/>
      <c r="J8" s="244"/>
      <c r="K8" s="244"/>
      <c r="L8" s="244"/>
      <c r="M8" s="245"/>
      <c r="O8" s="35" t="s">
        <v>39</v>
      </c>
      <c r="P8" s="298">
        <v>214.217</v>
      </c>
      <c r="Q8" s="5"/>
      <c r="R8" s="6"/>
      <c r="S8" s="13"/>
      <c r="T8" s="390"/>
      <c r="U8" s="10" t="s">
        <v>63</v>
      </c>
      <c r="V8" s="297">
        <v>214.568</v>
      </c>
      <c r="W8" s="311"/>
      <c r="X8" s="402"/>
      <c r="Y8" s="387" t="s">
        <v>70</v>
      </c>
      <c r="Z8" s="332">
        <v>214.844</v>
      </c>
      <c r="AA8" s="5"/>
      <c r="AB8" s="6"/>
      <c r="AC8" s="311" t="s">
        <v>50</v>
      </c>
      <c r="AD8" s="312"/>
      <c r="AS8" s="8"/>
      <c r="AT8" s="219"/>
      <c r="AU8" s="231"/>
      <c r="AV8" s="214"/>
      <c r="AW8" s="222"/>
      <c r="AX8" s="214"/>
      <c r="AY8" s="4"/>
      <c r="AZ8" s="230"/>
      <c r="BA8" s="8"/>
      <c r="BC8"/>
      <c r="BD8" s="210" t="s">
        <v>55</v>
      </c>
      <c r="BE8"/>
      <c r="BG8" s="226"/>
      <c r="BH8" s="228"/>
      <c r="CM8" s="364"/>
      <c r="CN8" s="364"/>
      <c r="CO8" s="360" t="s">
        <v>50</v>
      </c>
      <c r="CP8" s="317"/>
      <c r="CQ8" s="13"/>
      <c r="CR8" s="332"/>
      <c r="CS8" s="13" t="s">
        <v>66</v>
      </c>
      <c r="CT8" s="390">
        <v>215.064</v>
      </c>
      <c r="CU8" s="389" t="s">
        <v>64</v>
      </c>
      <c r="CV8" s="297">
        <v>215.002</v>
      </c>
      <c r="CW8" s="311"/>
      <c r="CX8" s="317"/>
      <c r="CY8" s="36" t="s">
        <v>58</v>
      </c>
      <c r="CZ8" s="163">
        <v>0.43</v>
      </c>
      <c r="DA8" s="36" t="s">
        <v>40</v>
      </c>
      <c r="DB8" s="16">
        <v>215.65</v>
      </c>
      <c r="DE8" s="243"/>
      <c r="DF8" s="244"/>
      <c r="DG8" s="244"/>
      <c r="DH8" s="244"/>
      <c r="DI8" s="244"/>
      <c r="DJ8" s="306"/>
      <c r="DK8" s="244"/>
      <c r="DL8" s="244"/>
      <c r="DM8" s="244"/>
      <c r="DN8" s="244"/>
      <c r="DO8" s="245"/>
    </row>
    <row r="9" spans="3:119" ht="21" customHeight="1" thickBot="1">
      <c r="C9" s="246"/>
      <c r="D9" s="211"/>
      <c r="E9" s="211"/>
      <c r="F9" s="211"/>
      <c r="G9" s="211"/>
      <c r="H9" s="397"/>
      <c r="I9" s="211"/>
      <c r="J9" s="211"/>
      <c r="K9" s="211"/>
      <c r="L9" s="211"/>
      <c r="M9" s="242"/>
      <c r="O9" s="357"/>
      <c r="P9" s="354"/>
      <c r="Q9" s="300"/>
      <c r="R9" s="299"/>
      <c r="S9" s="301"/>
      <c r="T9" s="401"/>
      <c r="U9" s="302"/>
      <c r="V9" s="303"/>
      <c r="W9" s="301"/>
      <c r="X9" s="401"/>
      <c r="Y9" s="300"/>
      <c r="Z9" s="299"/>
      <c r="AA9" s="300"/>
      <c r="AB9" s="299"/>
      <c r="AC9" s="304"/>
      <c r="AD9" s="32"/>
      <c r="AS9" s="8"/>
      <c r="AT9" s="219"/>
      <c r="AU9" s="15"/>
      <c r="AV9" s="219"/>
      <c r="AW9" s="224"/>
      <c r="AX9" s="225"/>
      <c r="AY9" s="222"/>
      <c r="AZ9" s="214"/>
      <c r="BA9" s="8"/>
      <c r="BB9" s="219"/>
      <c r="BC9" s="204"/>
      <c r="BD9" s="201"/>
      <c r="BE9" s="204"/>
      <c r="BF9" s="4"/>
      <c r="BG9" s="204"/>
      <c r="BH9" s="440" t="s">
        <v>143</v>
      </c>
      <c r="BR9" s="440"/>
      <c r="BU9" s="17"/>
      <c r="CM9" s="3"/>
      <c r="CN9" s="3"/>
      <c r="CO9" s="333"/>
      <c r="CP9" s="30"/>
      <c r="CQ9" s="304"/>
      <c r="CR9" s="31"/>
      <c r="CS9" s="304"/>
      <c r="CT9" s="393"/>
      <c r="CU9" s="394"/>
      <c r="CV9" s="299"/>
      <c r="CW9" s="301"/>
      <c r="CX9" s="299"/>
      <c r="CY9" s="335" t="s">
        <v>27</v>
      </c>
      <c r="CZ9" s="334">
        <v>215.42100000000002</v>
      </c>
      <c r="DA9" s="335"/>
      <c r="DB9" s="336"/>
      <c r="DE9" s="246"/>
      <c r="DF9" s="211"/>
      <c r="DG9" s="211"/>
      <c r="DH9" s="211"/>
      <c r="DI9" s="307"/>
      <c r="DJ9" s="322" t="s">
        <v>52</v>
      </c>
      <c r="DK9" s="211"/>
      <c r="DL9" s="211"/>
      <c r="DM9" s="211"/>
      <c r="DN9" s="211"/>
      <c r="DO9" s="242"/>
    </row>
    <row r="10" spans="3:119" ht="21" customHeight="1">
      <c r="C10" s="236"/>
      <c r="D10" s="247" t="s">
        <v>42</v>
      </c>
      <c r="E10" s="211"/>
      <c r="F10" s="211"/>
      <c r="G10" s="204"/>
      <c r="H10" s="248" t="s">
        <v>84</v>
      </c>
      <c r="I10" s="211"/>
      <c r="J10" s="211"/>
      <c r="K10" s="108" t="s">
        <v>43</v>
      </c>
      <c r="L10" s="398">
        <v>20</v>
      </c>
      <c r="M10" s="239"/>
      <c r="Q10" s="202"/>
      <c r="R10" s="286"/>
      <c r="AD10" s="230"/>
      <c r="AG10" s="229"/>
      <c r="AH10" s="201"/>
      <c r="AI10" s="226"/>
      <c r="AJ10" s="228"/>
      <c r="AK10" s="226"/>
      <c r="AL10" s="227"/>
      <c r="AM10" s="226"/>
      <c r="AN10" s="228"/>
      <c r="AO10" s="226"/>
      <c r="AP10" s="228"/>
      <c r="AQ10" s="226"/>
      <c r="AR10" s="228"/>
      <c r="AS10" s="8"/>
      <c r="AT10" s="219"/>
      <c r="AU10" s="15"/>
      <c r="AV10" s="219"/>
      <c r="AW10" s="222"/>
      <c r="AX10" s="214"/>
      <c r="AY10" s="229"/>
      <c r="AZ10" s="230"/>
      <c r="BA10" s="8"/>
      <c r="BB10" s="219"/>
      <c r="BC10" s="226"/>
      <c r="BD10" s="228"/>
      <c r="BE10" s="226"/>
      <c r="BF10" s="228"/>
      <c r="BG10" s="226"/>
      <c r="BH10" s="440" t="s">
        <v>144</v>
      </c>
      <c r="BT10" s="371"/>
      <c r="CM10" s="3"/>
      <c r="CN10" s="3"/>
      <c r="CO10" s="8"/>
      <c r="CP10" s="8"/>
      <c r="CQ10" s="15"/>
      <c r="CR10" s="219"/>
      <c r="CS10" s="224"/>
      <c r="CT10" s="225"/>
      <c r="CU10" s="8"/>
      <c r="CV10" s="219"/>
      <c r="CW10" s="206"/>
      <c r="CX10" s="214"/>
      <c r="CY10" s="324"/>
      <c r="CZ10" s="214"/>
      <c r="DA10" s="202"/>
      <c r="DB10" s="286"/>
      <c r="DE10" s="236"/>
      <c r="DF10" s="247" t="s">
        <v>42</v>
      </c>
      <c r="DG10" s="211"/>
      <c r="DH10" s="308"/>
      <c r="DI10" s="309"/>
      <c r="DJ10" s="248" t="s">
        <v>114</v>
      </c>
      <c r="DK10" s="211"/>
      <c r="DL10" s="211"/>
      <c r="DM10" s="108" t="s">
        <v>43</v>
      </c>
      <c r="DN10" s="249">
        <v>90</v>
      </c>
      <c r="DO10" s="239"/>
    </row>
    <row r="11" spans="3:119" ht="21" customHeight="1">
      <c r="C11" s="236"/>
      <c r="D11" s="247" t="s">
        <v>44</v>
      </c>
      <c r="E11" s="211"/>
      <c r="F11" s="211"/>
      <c r="G11" s="204"/>
      <c r="H11" s="248" t="s">
        <v>86</v>
      </c>
      <c r="I11" s="211"/>
      <c r="J11" s="107"/>
      <c r="K11" s="108" t="s">
        <v>45</v>
      </c>
      <c r="L11" s="398">
        <v>10</v>
      </c>
      <c r="M11" s="239"/>
      <c r="Q11" s="8"/>
      <c r="R11" s="219"/>
      <c r="AD11" s="219"/>
      <c r="AG11" s="205"/>
      <c r="AH11" s="8"/>
      <c r="AI11" s="205"/>
      <c r="AJ11" s="8"/>
      <c r="AK11" s="205"/>
      <c r="AL11" s="8"/>
      <c r="AM11" s="205"/>
      <c r="AN11" s="8"/>
      <c r="AO11" s="205"/>
      <c r="AP11" s="8"/>
      <c r="AQ11" s="205"/>
      <c r="AR11" s="8"/>
      <c r="AS11" s="8"/>
      <c r="AT11" s="219"/>
      <c r="AU11" s="205"/>
      <c r="AV11" s="205"/>
      <c r="AW11" s="205"/>
      <c r="AX11" s="205"/>
      <c r="AY11" s="8"/>
      <c r="AZ11" s="219"/>
      <c r="BA11" s="8"/>
      <c r="BB11" s="219"/>
      <c r="BC11" s="205"/>
      <c r="BD11" s="8"/>
      <c r="BE11" s="205"/>
      <c r="BF11" s="8"/>
      <c r="BG11" s="205"/>
      <c r="BH11" s="440" t="s">
        <v>142</v>
      </c>
      <c r="CM11" s="3"/>
      <c r="CN11" s="3"/>
      <c r="CO11" s="205"/>
      <c r="CP11" s="8"/>
      <c r="CQ11" s="205"/>
      <c r="CR11" s="205"/>
      <c r="CS11" s="205"/>
      <c r="CT11" s="205"/>
      <c r="CU11" s="8"/>
      <c r="CV11" s="219"/>
      <c r="CW11" s="205"/>
      <c r="CX11" s="205"/>
      <c r="CY11" s="205"/>
      <c r="CZ11" s="205"/>
      <c r="DA11" s="8"/>
      <c r="DB11" s="219"/>
      <c r="DE11" s="236"/>
      <c r="DF11" s="247" t="s">
        <v>56</v>
      </c>
      <c r="DG11" s="211"/>
      <c r="DH11" s="310"/>
      <c r="DI11" s="307"/>
      <c r="DJ11" s="248" t="s">
        <v>86</v>
      </c>
      <c r="DK11" s="211"/>
      <c r="DL11" s="107"/>
      <c r="DM11" s="108" t="s">
        <v>45</v>
      </c>
      <c r="DN11" s="249">
        <v>30</v>
      </c>
      <c r="DO11" s="239"/>
    </row>
    <row r="12" spans="3:119" ht="21" customHeight="1" thickBot="1">
      <c r="C12" s="250"/>
      <c r="D12" s="251"/>
      <c r="E12" s="251"/>
      <c r="F12" s="251"/>
      <c r="G12" s="251"/>
      <c r="H12" s="347"/>
      <c r="I12" s="251"/>
      <c r="J12" s="251"/>
      <c r="K12" s="251"/>
      <c r="L12" s="251"/>
      <c r="M12" s="252"/>
      <c r="BK12" s="437" t="s">
        <v>72</v>
      </c>
      <c r="BQ12" s="435" t="s">
        <v>71</v>
      </c>
      <c r="BV12" s="95"/>
      <c r="CM12" s="3"/>
      <c r="CN12" s="3"/>
      <c r="DA12" s="3"/>
      <c r="DB12" s="3"/>
      <c r="DE12" s="250"/>
      <c r="DF12" s="251"/>
      <c r="DG12" s="251"/>
      <c r="DH12" s="251"/>
      <c r="DI12" s="251"/>
      <c r="DJ12" s="347"/>
      <c r="DK12" s="251"/>
      <c r="DL12" s="251"/>
      <c r="DM12" s="251"/>
      <c r="DN12" s="251"/>
      <c r="DO12" s="252"/>
    </row>
    <row r="13" spans="3:119" ht="18" customHeight="1" thickTop="1">
      <c r="C13" s="204"/>
      <c r="D13" s="204"/>
      <c r="E13" s="204"/>
      <c r="F13" s="204"/>
      <c r="G13" s="307"/>
      <c r="H13" s="346"/>
      <c r="I13" s="204"/>
      <c r="J13" s="204"/>
      <c r="K13" s="204"/>
      <c r="L13" s="204"/>
      <c r="M13" s="204"/>
      <c r="BD13" s="173"/>
      <c r="CM13" s="3"/>
      <c r="CN13" s="3"/>
      <c r="CQ13" s="9"/>
      <c r="CR13" s="37"/>
      <c r="DE13" s="211"/>
      <c r="DF13" s="211"/>
      <c r="DG13" s="211"/>
      <c r="DH13" s="211"/>
      <c r="DI13" s="307"/>
      <c r="DJ13" s="322"/>
      <c r="DK13" s="211"/>
      <c r="DL13" s="211"/>
      <c r="DM13" s="211"/>
      <c r="DN13" s="211"/>
      <c r="DO13" s="204"/>
    </row>
    <row r="14" spans="3:119" ht="18" customHeight="1">
      <c r="C14" s="204"/>
      <c r="D14" s="247"/>
      <c r="E14" s="204"/>
      <c r="F14" s="395"/>
      <c r="G14" s="309"/>
      <c r="H14" s="248"/>
      <c r="I14" s="204"/>
      <c r="J14" s="204"/>
      <c r="K14" s="108"/>
      <c r="L14" s="249"/>
      <c r="M14" s="204"/>
      <c r="BD14" s="92"/>
      <c r="BE14" s="143"/>
      <c r="BL14" s="173" t="s">
        <v>140</v>
      </c>
      <c r="BM14" s="17"/>
      <c r="BP14" s="40">
        <v>214.934</v>
      </c>
      <c r="CM14" s="3"/>
      <c r="CN14" s="3"/>
      <c r="DE14" s="204"/>
      <c r="DF14" s="247"/>
      <c r="DG14" s="211"/>
      <c r="DH14" s="308"/>
      <c r="DI14" s="309"/>
      <c r="DJ14" s="248"/>
      <c r="DK14" s="211"/>
      <c r="DL14" s="211"/>
      <c r="DM14" s="108"/>
      <c r="DN14" s="249"/>
      <c r="DO14" s="204"/>
    </row>
    <row r="15" spans="3:119" ht="18" customHeight="1">
      <c r="C15" s="204"/>
      <c r="D15" s="247"/>
      <c r="E15" s="204"/>
      <c r="F15" s="396"/>
      <c r="G15" s="307"/>
      <c r="H15" s="248"/>
      <c r="I15" s="204"/>
      <c r="J15" s="4"/>
      <c r="K15" s="108"/>
      <c r="L15" s="249"/>
      <c r="M15" s="204"/>
      <c r="BL15" s="92" t="s">
        <v>141</v>
      </c>
      <c r="BN15" s="17"/>
      <c r="BR15" s="17"/>
      <c r="BW15" t="s">
        <v>28</v>
      </c>
      <c r="BX15" s="438">
        <v>9</v>
      </c>
      <c r="CM15" s="3"/>
      <c r="CN15" s="3"/>
      <c r="DE15" s="204"/>
      <c r="DF15" s="247"/>
      <c r="DG15" s="211"/>
      <c r="DH15" s="310"/>
      <c r="DI15" s="307"/>
      <c r="DJ15" s="248"/>
      <c r="DK15" s="211"/>
      <c r="DL15" s="107"/>
      <c r="DM15" s="108"/>
      <c r="DN15" s="249"/>
      <c r="DO15" s="204"/>
    </row>
    <row r="16" spans="3:92" ht="18" customHeight="1">
      <c r="C16" s="4"/>
      <c r="D16" s="4"/>
      <c r="E16" s="4"/>
      <c r="F16" s="4"/>
      <c r="G16" s="4"/>
      <c r="H16" s="348"/>
      <c r="I16" s="4"/>
      <c r="J16" s="4"/>
      <c r="K16" s="4"/>
      <c r="L16" s="4"/>
      <c r="M16" s="4"/>
      <c r="BE16" s="91"/>
      <c r="BH16" s="17"/>
      <c r="BN16" s="180"/>
      <c r="BT16" s="173"/>
      <c r="BU16" s="160" t="s">
        <v>138</v>
      </c>
      <c r="BX16" s="17"/>
      <c r="CM16" s="21"/>
      <c r="CN16" s="3"/>
    </row>
    <row r="17" spans="37:92" ht="18" customHeight="1">
      <c r="AK17" s="17"/>
      <c r="AQ17" s="3"/>
      <c r="AX17" s="19"/>
      <c r="BF17" s="17"/>
      <c r="BH17" s="17"/>
      <c r="BM17" s="17"/>
      <c r="BP17" s="17"/>
      <c r="BR17" s="172" t="s">
        <v>30</v>
      </c>
      <c r="BT17" s="92"/>
      <c r="CM17" s="3"/>
      <c r="CN17" s="3"/>
    </row>
    <row r="18" spans="22:92" ht="18" customHeight="1">
      <c r="V18" s="436" t="s">
        <v>81</v>
      </c>
      <c r="AY18" s="174"/>
      <c r="BB18" s="177"/>
      <c r="BD18" s="17"/>
      <c r="BN18" s="17"/>
      <c r="BZ18" s="143"/>
      <c r="CA18" s="438">
        <v>10</v>
      </c>
      <c r="CJ18" s="378" t="s">
        <v>82</v>
      </c>
      <c r="CM18" s="3"/>
      <c r="CN18" s="3"/>
    </row>
    <row r="19" spans="24:98" ht="18" customHeight="1">
      <c r="X19" s="372" t="s">
        <v>32</v>
      </c>
      <c r="AD19" s="138" t="s">
        <v>63</v>
      </c>
      <c r="AR19" s="134"/>
      <c r="AX19" s="179"/>
      <c r="AZ19" s="167"/>
      <c r="BA19" s="91"/>
      <c r="BF19" s="160"/>
      <c r="BH19" s="437" t="s">
        <v>70</v>
      </c>
      <c r="BN19" s="135"/>
      <c r="BR19" s="17"/>
      <c r="CA19" s="17"/>
      <c r="CM19" s="3"/>
      <c r="CN19" s="3"/>
      <c r="CT19" s="160"/>
    </row>
    <row r="20" spans="24:94" ht="18" customHeight="1">
      <c r="X20" s="372"/>
      <c r="AB20" s="173"/>
      <c r="AK20" s="17"/>
      <c r="AQ20" s="3"/>
      <c r="AZ20" s="17"/>
      <c r="BA20" s="17"/>
      <c r="BF20" s="172"/>
      <c r="BN20" s="17"/>
      <c r="BO20" s="17"/>
      <c r="BP20" s="371"/>
      <c r="BQ20" s="89"/>
      <c r="BX20" s="17"/>
      <c r="CH20" s="441">
        <v>215.097</v>
      </c>
      <c r="CJ20" s="17"/>
      <c r="CK20" s="17"/>
      <c r="CL20" s="17"/>
      <c r="CM20" s="3"/>
      <c r="CN20" s="3"/>
      <c r="CP20" s="17"/>
    </row>
    <row r="21" spans="28:100" ht="18" customHeight="1">
      <c r="AB21" s="92"/>
      <c r="AZ21" s="158"/>
      <c r="BA21">
        <v>0</v>
      </c>
      <c r="BD21" s="18"/>
      <c r="BO21" s="17"/>
      <c r="BP21" s="17"/>
      <c r="BQ21" s="17"/>
      <c r="BR21" s="148"/>
      <c r="BZ21" s="92"/>
      <c r="CA21" s="17"/>
      <c r="CE21" s="20">
        <v>11</v>
      </c>
      <c r="CM21" s="3"/>
      <c r="CN21" s="3"/>
      <c r="CO21" s="3"/>
      <c r="CP21" s="3"/>
      <c r="CQ21" s="3"/>
      <c r="CT21" s="3"/>
      <c r="CU21" s="3"/>
      <c r="CV21" s="3"/>
    </row>
    <row r="22" spans="30:92" ht="18" customHeight="1">
      <c r="AD22" s="138" t="s">
        <v>61</v>
      </c>
      <c r="AQ22" s="89"/>
      <c r="BI22" s="437" t="s">
        <v>69</v>
      </c>
      <c r="BN22" s="139"/>
      <c r="BV22" s="89"/>
      <c r="BZ22" s="17"/>
      <c r="CA22" s="17"/>
      <c r="CE22" s="17"/>
      <c r="CM22" s="3"/>
      <c r="CN22" s="3"/>
    </row>
    <row r="23" spans="19:120" ht="18" customHeight="1">
      <c r="S23" s="20">
        <v>3</v>
      </c>
      <c r="V23" s="20">
        <v>4</v>
      </c>
      <c r="AF23" s="166"/>
      <c r="AN23" s="17"/>
      <c r="AQ23" s="89"/>
      <c r="BA23" s="20"/>
      <c r="BN23" s="139"/>
      <c r="BV23" s="89"/>
      <c r="BX23" s="175" t="s">
        <v>64</v>
      </c>
      <c r="BZ23" s="17"/>
      <c r="CA23" s="17"/>
      <c r="CH23" s="20">
        <v>12</v>
      </c>
      <c r="CM23" s="3"/>
      <c r="CN23" s="3"/>
      <c r="CR23" s="17"/>
      <c r="DP23" s="21"/>
    </row>
    <row r="24" spans="19:120" ht="18" customHeight="1">
      <c r="S24" s="17"/>
      <c r="V24" s="17"/>
      <c r="AF24" s="166"/>
      <c r="AQ24" s="89"/>
      <c r="BA24" s="17"/>
      <c r="BD24" s="18"/>
      <c r="BN24" s="139"/>
      <c r="BV24" s="89"/>
      <c r="BZ24" s="17"/>
      <c r="CA24" s="17"/>
      <c r="CH24" s="17"/>
      <c r="CM24" s="3"/>
      <c r="CN24" s="3"/>
      <c r="DB24" s="20"/>
      <c r="DP24" s="21"/>
    </row>
    <row r="25" spans="30:120" ht="18" customHeight="1">
      <c r="AD25" s="134" t="s">
        <v>59</v>
      </c>
      <c r="AF25" s="166"/>
      <c r="AQ25" s="89"/>
      <c r="BI25" s="437" t="s">
        <v>67</v>
      </c>
      <c r="BN25" s="139"/>
      <c r="BV25" s="89"/>
      <c r="BZ25" s="17"/>
      <c r="CA25" s="17"/>
      <c r="CM25" s="3"/>
      <c r="CN25" s="3"/>
      <c r="CR25" s="17"/>
      <c r="DB25" s="17"/>
      <c r="DN25" s="93" t="s">
        <v>40</v>
      </c>
      <c r="DP25" s="21"/>
    </row>
    <row r="26" spans="14:120" ht="18" customHeight="1">
      <c r="N26" s="20">
        <v>1</v>
      </c>
      <c r="AF26" s="166"/>
      <c r="AQ26" s="89"/>
      <c r="AV26" s="20"/>
      <c r="AW26" s="20"/>
      <c r="BN26" s="139"/>
      <c r="BV26" s="89"/>
      <c r="BZ26" s="17"/>
      <c r="CA26" s="439" t="s">
        <v>62</v>
      </c>
      <c r="CL26" s="20">
        <v>13</v>
      </c>
      <c r="CM26" s="3"/>
      <c r="CN26" s="20">
        <v>14</v>
      </c>
      <c r="CW26" s="20"/>
      <c r="DD26" s="20">
        <v>17</v>
      </c>
      <c r="DP26" s="21"/>
    </row>
    <row r="27" spans="2:120" ht="18" customHeight="1">
      <c r="B27" s="21"/>
      <c r="N27" s="17"/>
      <c r="R27" s="17"/>
      <c r="T27" s="17"/>
      <c r="AE27" s="17"/>
      <c r="AF27" s="17"/>
      <c r="AG27" s="17"/>
      <c r="AJ27" s="17"/>
      <c r="AM27" s="3"/>
      <c r="AO27" s="17"/>
      <c r="AP27" s="17"/>
      <c r="AQ27" s="17"/>
      <c r="AU27" s="17"/>
      <c r="AV27" s="17"/>
      <c r="AW27" s="17"/>
      <c r="BD27" s="18"/>
      <c r="BI27" s="17"/>
      <c r="BQ27" s="17"/>
      <c r="BV27" s="17"/>
      <c r="BX27" s="17"/>
      <c r="BY27" s="17"/>
      <c r="BZ27" s="138"/>
      <c r="CG27" s="17"/>
      <c r="CH27" s="17"/>
      <c r="CI27" s="17"/>
      <c r="CK27" s="17"/>
      <c r="CL27" s="17"/>
      <c r="CM27" s="3"/>
      <c r="CN27" s="17"/>
      <c r="CW27" s="17"/>
      <c r="DB27" s="17"/>
      <c r="DD27" s="17"/>
      <c r="DF27" s="141"/>
      <c r="DG27" s="141"/>
      <c r="DH27" s="141"/>
      <c r="DJ27" s="141"/>
      <c r="DK27" s="141"/>
      <c r="DL27" s="141"/>
      <c r="DM27" s="141"/>
      <c r="DN27" s="141"/>
      <c r="DO27" s="141"/>
      <c r="DP27" s="21"/>
    </row>
    <row r="28" spans="18:116" ht="18" customHeight="1">
      <c r="R28" s="20">
        <v>2</v>
      </c>
      <c r="W28" s="39"/>
      <c r="X28" s="39"/>
      <c r="Y28" s="39"/>
      <c r="Z28" s="18"/>
      <c r="AA28" s="39"/>
      <c r="AC28" s="39"/>
      <c r="AD28" s="39"/>
      <c r="AE28" s="39"/>
      <c r="AF28" s="39"/>
      <c r="AH28" s="138" t="s">
        <v>65</v>
      </c>
      <c r="AJ28" s="39"/>
      <c r="AK28" s="39"/>
      <c r="AM28" s="176"/>
      <c r="AO28" s="17"/>
      <c r="AP28" s="138"/>
      <c r="AR28" s="19"/>
      <c r="AT28" s="17"/>
      <c r="AW28" s="20"/>
      <c r="BA28" s="17"/>
      <c r="BI28" s="437" t="s">
        <v>68</v>
      </c>
      <c r="CM28" s="3"/>
      <c r="CN28" s="21"/>
      <c r="DH28" s="135"/>
      <c r="DL28" s="18"/>
    </row>
    <row r="29" spans="4:116" ht="18" customHeight="1">
      <c r="D29" s="370" t="s">
        <v>39</v>
      </c>
      <c r="R29" s="89"/>
      <c r="W29" s="39"/>
      <c r="X29" s="39"/>
      <c r="Y29" s="39"/>
      <c r="AC29" s="39"/>
      <c r="AD29" s="39"/>
      <c r="AE29" s="39"/>
      <c r="AF29" s="39"/>
      <c r="AG29" s="39"/>
      <c r="AH29" s="39"/>
      <c r="AI29" s="39"/>
      <c r="AJ29" s="39"/>
      <c r="AL29" s="89"/>
      <c r="BP29" s="175"/>
      <c r="BZ29" s="89"/>
      <c r="CE29" s="139" t="s">
        <v>60</v>
      </c>
      <c r="CM29" s="3"/>
      <c r="CN29" s="3"/>
      <c r="CW29" s="89"/>
      <c r="CZ29" s="89"/>
      <c r="DH29" s="93" t="s">
        <v>58</v>
      </c>
      <c r="DI29" s="20"/>
      <c r="DL29" s="17"/>
    </row>
    <row r="30" spans="10:116" ht="18" customHeight="1">
      <c r="J30" s="17"/>
      <c r="L30" s="17"/>
      <c r="M30" s="39"/>
      <c r="N30" s="39"/>
      <c r="Q30" s="17"/>
      <c r="R30" s="17"/>
      <c r="S30" s="17"/>
      <c r="T30" s="17"/>
      <c r="AB30" s="17"/>
      <c r="AK30" s="17"/>
      <c r="AL30" s="17"/>
      <c r="AW30" s="17"/>
      <c r="BA30" s="17"/>
      <c r="BD30" s="18"/>
      <c r="BO30" s="17"/>
      <c r="BU30" s="17"/>
      <c r="BZ30" s="17"/>
      <c r="CF30" s="18"/>
      <c r="CM30" s="3"/>
      <c r="CN30" s="3"/>
      <c r="CV30" s="17"/>
      <c r="CW30" s="17"/>
      <c r="CX30" s="17"/>
      <c r="CZ30" s="17"/>
      <c r="DE30" s="17"/>
      <c r="DH30" s="17"/>
      <c r="DL30" s="17"/>
    </row>
    <row r="31" spans="2:116" ht="18" customHeight="1">
      <c r="B31" s="17"/>
      <c r="F31" s="159"/>
      <c r="H31" s="18"/>
      <c r="M31" s="39"/>
      <c r="N31" s="39"/>
      <c r="O31" s="39"/>
      <c r="P31" s="3"/>
      <c r="Q31" s="17"/>
      <c r="U31" s="17"/>
      <c r="AB31" s="20">
        <v>5</v>
      </c>
      <c r="AG31" s="134"/>
      <c r="AQ31" s="39"/>
      <c r="AR31" s="39"/>
      <c r="AS31" s="39"/>
      <c r="AT31" s="39"/>
      <c r="AU31" s="39"/>
      <c r="AW31" s="20"/>
      <c r="AX31" s="18"/>
      <c r="AZ31" s="17"/>
      <c r="BB31" s="17"/>
      <c r="BR31" s="39"/>
      <c r="BU31" s="20">
        <v>8</v>
      </c>
      <c r="BV31" s="181"/>
      <c r="CD31" s="17"/>
      <c r="CM31" s="3"/>
      <c r="CN31" s="3"/>
      <c r="CR31" s="178"/>
      <c r="CV31" s="20" t="s">
        <v>136</v>
      </c>
      <c r="CX31" s="20"/>
      <c r="DC31" s="17"/>
      <c r="DE31" s="20"/>
      <c r="DH31" s="135"/>
      <c r="DL31" s="17"/>
    </row>
    <row r="32" spans="2:116" ht="18" customHeight="1">
      <c r="B32" s="17"/>
      <c r="F32" s="17"/>
      <c r="G32" s="38"/>
      <c r="H32" s="17"/>
      <c r="J32" s="147"/>
      <c r="M32" s="147"/>
      <c r="O32" s="39"/>
      <c r="P32" s="38"/>
      <c r="Q32" s="38"/>
      <c r="U32" s="39"/>
      <c r="V32" s="18"/>
      <c r="W32" s="38"/>
      <c r="X32" s="38"/>
      <c r="AL32" s="175"/>
      <c r="AW32" s="39"/>
      <c r="BB32" s="17"/>
      <c r="BD32" s="296" t="s">
        <v>147</v>
      </c>
      <c r="BR32" s="39"/>
      <c r="CE32" s="139" t="s">
        <v>66</v>
      </c>
      <c r="CM32" s="3"/>
      <c r="CN32" s="3"/>
      <c r="CR32" s="158"/>
      <c r="DB32" s="17"/>
      <c r="DH32" s="17"/>
      <c r="DK32" s="162"/>
      <c r="DL32" s="17"/>
    </row>
    <row r="33" spans="4:112" ht="18" customHeight="1">
      <c r="D33" s="40"/>
      <c r="F33" s="17"/>
      <c r="G33" s="38"/>
      <c r="H33" s="17"/>
      <c r="I33" s="17"/>
      <c r="M33" s="39"/>
      <c r="N33" s="17"/>
      <c r="O33" s="39"/>
      <c r="P33" s="18"/>
      <c r="Q33" s="38"/>
      <c r="R33" s="18"/>
      <c r="S33" s="17"/>
      <c r="T33" s="18"/>
      <c r="U33" s="18"/>
      <c r="V33" s="18"/>
      <c r="W33" s="106"/>
      <c r="X33" s="17"/>
      <c r="AC33" s="17"/>
      <c r="AD33" s="17"/>
      <c r="AK33" s="17"/>
      <c r="AL33" s="17"/>
      <c r="AM33" s="17"/>
      <c r="AR33" s="17"/>
      <c r="AT33" s="18"/>
      <c r="AV33" s="18"/>
      <c r="AX33" s="17"/>
      <c r="BA33" s="17"/>
      <c r="BD33" s="17"/>
      <c r="BF33" s="17"/>
      <c r="BH33" s="17"/>
      <c r="CL33" s="18"/>
      <c r="CM33" s="3"/>
      <c r="CN33" s="3"/>
      <c r="CQ33" s="17"/>
      <c r="CR33" s="17"/>
      <c r="CT33" s="17"/>
      <c r="CU33" s="17"/>
      <c r="CV33" s="17"/>
      <c r="CY33" s="17"/>
      <c r="CZ33" s="17"/>
      <c r="DB33" s="20"/>
      <c r="DC33" s="17"/>
      <c r="DD33" s="17"/>
      <c r="DF33" s="17"/>
      <c r="DG33" s="17"/>
      <c r="DH33" s="17"/>
    </row>
    <row r="34" spans="6:120" ht="18" customHeight="1">
      <c r="F34" s="17"/>
      <c r="H34" s="17"/>
      <c r="I34" s="38"/>
      <c r="J34" s="17"/>
      <c r="O34" s="90"/>
      <c r="P34" s="39"/>
      <c r="Q34" s="38"/>
      <c r="R34" s="39"/>
      <c r="S34" s="39"/>
      <c r="T34" s="39"/>
      <c r="U34" s="39"/>
      <c r="V34" s="39"/>
      <c r="W34" s="38"/>
      <c r="X34" s="89"/>
      <c r="AC34" s="89"/>
      <c r="AH34" s="160" t="s">
        <v>31</v>
      </c>
      <c r="AJ34" s="134"/>
      <c r="AL34" s="435">
        <v>6</v>
      </c>
      <c r="BA34" s="20"/>
      <c r="BB34" s="17"/>
      <c r="BP34" s="172" t="s">
        <v>29</v>
      </c>
      <c r="CB34" s="22"/>
      <c r="CM34" s="3"/>
      <c r="CN34" s="3"/>
      <c r="CR34" s="89"/>
      <c r="DF34" s="89"/>
      <c r="DH34" s="17"/>
      <c r="DP34" s="21"/>
    </row>
    <row r="35" spans="7:118" ht="18" customHeight="1">
      <c r="G35" s="38"/>
      <c r="H35" s="17"/>
      <c r="I35" s="39"/>
      <c r="J35" s="3"/>
      <c r="K35" s="17"/>
      <c r="L35" s="39"/>
      <c r="M35" s="17"/>
      <c r="N35" s="39"/>
      <c r="O35" s="39"/>
      <c r="P35" s="39"/>
      <c r="Q35" s="38"/>
      <c r="R35" s="39"/>
      <c r="V35" s="39"/>
      <c r="W35" s="38"/>
      <c r="Z35" s="147"/>
      <c r="BB35" s="17"/>
      <c r="CB35" s="19"/>
      <c r="CM35" s="3"/>
      <c r="CN35" s="365"/>
      <c r="CO35" s="17"/>
      <c r="CY35" s="17"/>
      <c r="DA35" s="17"/>
      <c r="DK35" s="162"/>
      <c r="DN35" s="93"/>
    </row>
    <row r="36" spans="8:102" ht="18" customHeight="1">
      <c r="H36" s="17"/>
      <c r="J36" s="39"/>
      <c r="L36" s="92"/>
      <c r="M36" s="39"/>
      <c r="N36" s="17"/>
      <c r="O36" s="39"/>
      <c r="P36" s="18"/>
      <c r="Q36" s="38"/>
      <c r="R36" s="18"/>
      <c r="S36" s="18"/>
      <c r="T36" s="18"/>
      <c r="U36" s="17"/>
      <c r="V36" s="18"/>
      <c r="Y36" s="17"/>
      <c r="AD36" s="17"/>
      <c r="AE36" s="17"/>
      <c r="AF36" s="17"/>
      <c r="AN36" s="17"/>
      <c r="AP36" s="17"/>
      <c r="AR36" s="17"/>
      <c r="AX36" s="17"/>
      <c r="BD36" s="17"/>
      <c r="BP36" s="17"/>
      <c r="BQ36" s="17"/>
      <c r="BR36" s="18"/>
      <c r="BW36" s="17"/>
      <c r="CL36" s="17"/>
      <c r="CM36" s="21"/>
      <c r="CN36" s="3"/>
      <c r="CO36" s="89"/>
      <c r="CR36" s="17"/>
      <c r="CS36" s="173"/>
      <c r="CX36" s="17"/>
    </row>
    <row r="37" spans="2:103" ht="18" customHeight="1">
      <c r="B37" s="21"/>
      <c r="G37" s="161"/>
      <c r="I37" s="17"/>
      <c r="J37" s="17"/>
      <c r="K37" s="39"/>
      <c r="L37" s="39"/>
      <c r="M37" s="39"/>
      <c r="N37" s="39"/>
      <c r="Q37" s="38"/>
      <c r="R37" s="39"/>
      <c r="T37" s="39"/>
      <c r="V37" s="39"/>
      <c r="Y37" s="173"/>
      <c r="AC37" s="17"/>
      <c r="AD37" s="143"/>
      <c r="AG37" s="20"/>
      <c r="AM37" s="138"/>
      <c r="AP37" s="435">
        <v>7</v>
      </c>
      <c r="AQ37" s="39"/>
      <c r="AR37" s="39"/>
      <c r="AS37" s="39"/>
      <c r="AT37" s="18"/>
      <c r="AU37" s="39"/>
      <c r="AV37" s="39"/>
      <c r="AW37" s="39"/>
      <c r="BB37" s="17"/>
      <c r="BI37" s="434" t="s">
        <v>137</v>
      </c>
      <c r="BW37" s="138"/>
      <c r="CM37" s="21"/>
      <c r="CN37" s="3"/>
      <c r="CP37" s="157"/>
      <c r="CS37" s="92"/>
      <c r="CV37" s="160"/>
      <c r="CX37" s="17"/>
      <c r="CY37" s="17"/>
    </row>
    <row r="38" spans="7:98" ht="18" customHeight="1">
      <c r="G38" s="161"/>
      <c r="J38" s="3"/>
      <c r="K38" s="17"/>
      <c r="M38" s="17"/>
      <c r="N38" s="17"/>
      <c r="O38" s="39"/>
      <c r="Q38" s="3"/>
      <c r="W38" s="3"/>
      <c r="Y38" s="92"/>
      <c r="AC38" s="17"/>
      <c r="AJ38" s="17"/>
      <c r="AL38" s="17"/>
      <c r="AR38" s="17"/>
      <c r="AW38" s="296" t="s">
        <v>147</v>
      </c>
      <c r="BA38" s="17"/>
      <c r="BB38" s="17"/>
      <c r="BF38" s="166"/>
      <c r="BM38" s="39"/>
      <c r="BZ38" s="17"/>
      <c r="CL38" s="139"/>
      <c r="CM38" s="3"/>
      <c r="CN38" s="3"/>
      <c r="CT38" s="17"/>
    </row>
    <row r="39" spans="4:108" ht="18" customHeight="1">
      <c r="D39" s="146"/>
      <c r="H39" s="3"/>
      <c r="J39" s="17"/>
      <c r="N39" s="91"/>
      <c r="O39" s="17"/>
      <c r="P39" s="17"/>
      <c r="R39" s="17"/>
      <c r="AF39" s="17"/>
      <c r="AV39" s="17"/>
      <c r="AW39" s="17"/>
      <c r="AX39" s="17"/>
      <c r="AZ39" s="39"/>
      <c r="BB39" s="17"/>
      <c r="BM39" s="39"/>
      <c r="BN39" s="17"/>
      <c r="BO39" s="17"/>
      <c r="BW39" s="17"/>
      <c r="CA39" s="17"/>
      <c r="CB39" s="17"/>
      <c r="CF39" s="18"/>
      <c r="CI39" s="17"/>
      <c r="CJ39" s="17"/>
      <c r="CK39" s="17"/>
      <c r="CL39" s="17"/>
      <c r="CM39" s="21"/>
      <c r="CN39" s="3"/>
      <c r="CR39" s="17"/>
      <c r="CV39" s="91"/>
      <c r="CW39" s="17"/>
      <c r="CX39" s="17"/>
      <c r="CZ39" s="17"/>
      <c r="DD39" s="141"/>
    </row>
    <row r="40" spans="13:110" ht="18" customHeight="1">
      <c r="M40" s="17"/>
      <c r="N40" s="17"/>
      <c r="AX40" s="179">
        <v>214.759</v>
      </c>
      <c r="BW40" s="89"/>
      <c r="CJ40" s="89"/>
      <c r="CL40" s="91"/>
      <c r="CM40" s="3"/>
      <c r="CN40" s="366"/>
      <c r="CU40" s="17"/>
      <c r="CV40" s="17"/>
      <c r="DF40" s="172"/>
    </row>
    <row r="41" spans="45:108" ht="18" customHeight="1">
      <c r="AS41" s="17"/>
      <c r="AT41" s="3"/>
      <c r="BL41" s="3"/>
      <c r="BN41" s="17"/>
      <c r="BP41" s="17"/>
      <c r="BV41" s="17"/>
      <c r="CE41" s="17"/>
      <c r="CF41" s="17"/>
      <c r="CI41" s="17"/>
      <c r="CL41" s="92"/>
      <c r="CM41" s="3"/>
      <c r="CN41" s="3"/>
      <c r="DD41" s="141"/>
    </row>
    <row r="42" spans="66:108" ht="18" customHeight="1">
      <c r="BN42" s="17"/>
      <c r="BS42" s="17"/>
      <c r="CD42" s="17"/>
      <c r="CM42" s="3"/>
      <c r="CN42" s="3"/>
      <c r="DB42" s="38"/>
      <c r="DC42" s="38"/>
      <c r="DD42" s="141"/>
    </row>
    <row r="43" spans="31:119" ht="18" customHeight="1" thickBot="1">
      <c r="AE43" s="3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N43" s="17"/>
      <c r="BO43" s="17"/>
      <c r="BT43" s="173"/>
      <c r="CM43" s="3"/>
      <c r="CN43" s="3"/>
      <c r="DB43" s="206"/>
      <c r="DC43" s="367"/>
      <c r="DK43" s="278" t="s">
        <v>14</v>
      </c>
      <c r="DL43" s="279" t="s">
        <v>33</v>
      </c>
      <c r="DM43" s="279" t="s">
        <v>34</v>
      </c>
      <c r="DN43" s="279" t="s">
        <v>35</v>
      </c>
      <c r="DO43" s="427" t="s">
        <v>36</v>
      </c>
    </row>
    <row r="44" spans="31:119" ht="18" customHeight="1" thickTop="1">
      <c r="AE44" s="3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K44" s="17"/>
      <c r="BM44" s="3"/>
      <c r="BP44" s="17"/>
      <c r="BT44" s="92"/>
      <c r="CM44" s="3"/>
      <c r="CN44" s="3"/>
      <c r="DB44" s="205"/>
      <c r="DC44" s="367"/>
      <c r="DD44" s="38"/>
      <c r="DJ44" s="367"/>
      <c r="DK44" s="33"/>
      <c r="DL44" s="34"/>
      <c r="DM44" s="253" t="s">
        <v>102</v>
      </c>
      <c r="DN44" s="34"/>
      <c r="DO44" s="428"/>
    </row>
    <row r="45" spans="3:120" ht="18" customHeight="1" thickBot="1">
      <c r="C45" s="278" t="s">
        <v>14</v>
      </c>
      <c r="D45" s="279" t="s">
        <v>33</v>
      </c>
      <c r="E45" s="279" t="s">
        <v>34</v>
      </c>
      <c r="F45" s="279" t="s">
        <v>35</v>
      </c>
      <c r="G45" s="427" t="s">
        <v>36</v>
      </c>
      <c r="AE45" s="3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CM45" s="3"/>
      <c r="CN45" s="3"/>
      <c r="DB45" s="38"/>
      <c r="DC45" s="369"/>
      <c r="DD45" s="38"/>
      <c r="DJ45" s="368"/>
      <c r="DK45" s="257"/>
      <c r="DL45" s="258"/>
      <c r="DM45" s="259"/>
      <c r="DN45" s="260">
        <f>DL45+DM45*0.001</f>
        <v>0</v>
      </c>
      <c r="DO45" s="429"/>
      <c r="DP45" s="18"/>
    </row>
    <row r="46" spans="3:120" ht="21" customHeight="1" thickBot="1" thickTop="1">
      <c r="C46" s="33"/>
      <c r="D46" s="34"/>
      <c r="E46" s="253" t="s">
        <v>96</v>
      </c>
      <c r="F46" s="34"/>
      <c r="G46" s="428"/>
      <c r="AE46" s="3"/>
      <c r="AR46" s="206"/>
      <c r="AS46" s="206"/>
      <c r="AT46" s="4"/>
      <c r="AU46" s="206"/>
      <c r="AV46" s="206"/>
      <c r="AW46" s="206"/>
      <c r="AX46" s="4"/>
      <c r="AY46" s="206"/>
      <c r="AZ46" s="206"/>
      <c r="BA46" s="206"/>
      <c r="BB46" s="206"/>
      <c r="BC46" s="206"/>
      <c r="CM46" s="3"/>
      <c r="CN46" s="3"/>
      <c r="CQ46" s="23" t="s">
        <v>14</v>
      </c>
      <c r="CR46" s="24" t="s">
        <v>33</v>
      </c>
      <c r="CS46" s="24" t="s">
        <v>34</v>
      </c>
      <c r="CT46" s="24" t="s">
        <v>35</v>
      </c>
      <c r="CU46" s="285" t="s">
        <v>36</v>
      </c>
      <c r="CV46" s="280"/>
      <c r="CW46" s="281"/>
      <c r="CX46" s="282" t="s">
        <v>46</v>
      </c>
      <c r="CY46" s="282"/>
      <c r="CZ46" s="283"/>
      <c r="DA46" s="284"/>
      <c r="DB46" s="38"/>
      <c r="DC46" s="369"/>
      <c r="DD46" s="206"/>
      <c r="DJ46" s="369"/>
      <c r="DK46" s="207" t="s">
        <v>138</v>
      </c>
      <c r="DL46" s="263">
        <v>214.976</v>
      </c>
      <c r="DM46" s="136"/>
      <c r="DN46" s="27"/>
      <c r="DO46" s="433" t="s">
        <v>128</v>
      </c>
      <c r="DP46" s="18"/>
    </row>
    <row r="47" spans="3:120" ht="21" customHeight="1" thickTop="1">
      <c r="C47" s="257"/>
      <c r="D47" s="258"/>
      <c r="E47" s="259"/>
      <c r="F47" s="260">
        <f>D47+E47*0.001</f>
        <v>0</v>
      </c>
      <c r="G47" s="429"/>
      <c r="H47" s="367"/>
      <c r="AR47" s="204"/>
      <c r="AS47" s="204"/>
      <c r="AT47" s="204"/>
      <c r="AU47" s="206"/>
      <c r="AV47" s="204"/>
      <c r="AW47" s="4"/>
      <c r="AX47" s="4"/>
      <c r="AY47" s="4"/>
      <c r="AZ47" s="4"/>
      <c r="BA47" s="204"/>
      <c r="BB47" s="204"/>
      <c r="BC47" s="4"/>
      <c r="BD47" s="137" t="s">
        <v>26</v>
      </c>
      <c r="BW47" s="17"/>
      <c r="CM47" s="3"/>
      <c r="CN47" s="3"/>
      <c r="CQ47" s="140"/>
      <c r="CR47" s="29"/>
      <c r="CS47" s="254"/>
      <c r="CT47" s="255"/>
      <c r="CU47" s="254"/>
      <c r="CV47" s="253" t="s">
        <v>127</v>
      </c>
      <c r="CW47" s="254"/>
      <c r="CX47" s="254"/>
      <c r="CY47" s="255"/>
      <c r="CZ47" s="255"/>
      <c r="DA47" s="256"/>
      <c r="DB47" s="38"/>
      <c r="DC47" s="369"/>
      <c r="DD47" s="204"/>
      <c r="DJ47" s="369"/>
      <c r="DK47" s="207">
        <v>10</v>
      </c>
      <c r="DL47" s="27">
        <v>215.031</v>
      </c>
      <c r="DM47" s="136">
        <v>-51</v>
      </c>
      <c r="DN47" s="27">
        <f aca="true" t="shared" si="0" ref="DN47:DN55">DL47+DM47*0.001</f>
        <v>214.98000000000002</v>
      </c>
      <c r="DO47" s="430" t="s">
        <v>128</v>
      </c>
      <c r="DP47" s="18"/>
    </row>
    <row r="48" spans="3:120" ht="21" customHeight="1">
      <c r="C48" s="257">
        <v>1</v>
      </c>
      <c r="D48" s="258">
        <v>214.412</v>
      </c>
      <c r="E48" s="259">
        <v>65</v>
      </c>
      <c r="F48" s="260">
        <f>D48+E48*0.001</f>
        <v>214.477</v>
      </c>
      <c r="G48" s="433" t="s">
        <v>128</v>
      </c>
      <c r="H48" s="368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95" t="s">
        <v>100</v>
      </c>
      <c r="CM48" s="3"/>
      <c r="CN48" s="3"/>
      <c r="CQ48" s="207"/>
      <c r="CR48" s="263"/>
      <c r="CS48" s="136"/>
      <c r="CT48" s="27"/>
      <c r="CU48" s="264"/>
      <c r="CV48" s="261"/>
      <c r="CW48" s="3"/>
      <c r="CX48" s="261"/>
      <c r="CY48" s="3"/>
      <c r="CZ48" s="3"/>
      <c r="DA48" s="262"/>
      <c r="DB48" s="38"/>
      <c r="DC48" s="369"/>
      <c r="DD48" s="4"/>
      <c r="DJ48" s="369"/>
      <c r="DK48" s="265">
        <v>11</v>
      </c>
      <c r="DL48" s="266">
        <v>215.067</v>
      </c>
      <c r="DM48" s="136">
        <v>-51</v>
      </c>
      <c r="DN48" s="27">
        <f t="shared" si="0"/>
        <v>215.01600000000002</v>
      </c>
      <c r="DO48" s="430" t="s">
        <v>128</v>
      </c>
      <c r="DP48" s="18"/>
    </row>
    <row r="49" spans="3:120" ht="21" customHeight="1">
      <c r="C49" s="265"/>
      <c r="D49" s="266"/>
      <c r="E49" s="136"/>
      <c r="F49" s="27"/>
      <c r="G49" s="433"/>
      <c r="H49" s="369"/>
      <c r="AR49" s="217"/>
      <c r="AS49" s="4"/>
      <c r="AT49" s="204"/>
      <c r="AU49" s="213"/>
      <c r="AV49" s="214"/>
      <c r="AW49" s="4"/>
      <c r="AX49" s="204"/>
      <c r="AY49" s="4"/>
      <c r="AZ49" s="4"/>
      <c r="BA49" s="4"/>
      <c r="BB49" s="4"/>
      <c r="BC49" s="4"/>
      <c r="BD49" s="95" t="s">
        <v>101</v>
      </c>
      <c r="CM49" s="3"/>
      <c r="CN49" s="3"/>
      <c r="CQ49" s="207" t="s">
        <v>72</v>
      </c>
      <c r="CR49" s="263">
        <v>214.874</v>
      </c>
      <c r="CS49" s="136"/>
      <c r="CT49" s="27"/>
      <c r="CU49" s="264" t="s">
        <v>47</v>
      </c>
      <c r="CV49" s="261" t="s">
        <v>139</v>
      </c>
      <c r="CW49" s="3"/>
      <c r="CX49" s="261"/>
      <c r="CY49" s="3"/>
      <c r="CZ49" s="3"/>
      <c r="DA49" s="262"/>
      <c r="DB49" s="38"/>
      <c r="DJ49" s="369"/>
      <c r="DK49" s="265">
        <v>12</v>
      </c>
      <c r="DL49" s="266">
        <v>215.094</v>
      </c>
      <c r="DM49" s="136">
        <v>-51</v>
      </c>
      <c r="DN49" s="27">
        <f t="shared" si="0"/>
        <v>215.043</v>
      </c>
      <c r="DO49" s="430" t="s">
        <v>128</v>
      </c>
      <c r="DP49" s="18"/>
    </row>
    <row r="50" spans="3:119" ht="21" customHeight="1">
      <c r="C50" s="265">
        <v>2</v>
      </c>
      <c r="D50" s="266">
        <v>214.454</v>
      </c>
      <c r="E50" s="136">
        <v>65</v>
      </c>
      <c r="F50" s="27">
        <f>D50+E50*0.001</f>
        <v>214.519</v>
      </c>
      <c r="G50" s="433" t="s">
        <v>128</v>
      </c>
      <c r="H50" s="432"/>
      <c r="AR50" s="4"/>
      <c r="AS50" s="4"/>
      <c r="AT50" s="204"/>
      <c r="AU50" s="4"/>
      <c r="AV50" s="4"/>
      <c r="AW50" s="4"/>
      <c r="AX50" s="204"/>
      <c r="AY50" s="215"/>
      <c r="AZ50" s="216"/>
      <c r="BA50" s="212"/>
      <c r="BB50" s="217"/>
      <c r="BC50" s="4"/>
      <c r="BD50" s="94"/>
      <c r="BI50" s="3"/>
      <c r="BJ50" s="3"/>
      <c r="BK50" s="3"/>
      <c r="CM50" s="3"/>
      <c r="CN50" s="3"/>
      <c r="CQ50" s="207" t="s">
        <v>129</v>
      </c>
      <c r="CR50" s="27">
        <v>214.937</v>
      </c>
      <c r="CS50" s="136">
        <v>-37</v>
      </c>
      <c r="CT50" s="27">
        <f>CR50+CS50*0.001</f>
        <v>214.9</v>
      </c>
      <c r="CU50" s="264" t="s">
        <v>128</v>
      </c>
      <c r="CV50" s="261" t="s">
        <v>135</v>
      </c>
      <c r="CW50" s="3"/>
      <c r="CX50" s="261"/>
      <c r="CY50" s="3"/>
      <c r="CZ50" s="3"/>
      <c r="DA50" s="262"/>
      <c r="DB50" s="38"/>
      <c r="DJ50" s="369"/>
      <c r="DK50" s="265">
        <v>13</v>
      </c>
      <c r="DL50" s="266">
        <v>215.128</v>
      </c>
      <c r="DM50" s="136">
        <v>-55</v>
      </c>
      <c r="DN50" s="27">
        <f t="shared" si="0"/>
        <v>215.07299999999998</v>
      </c>
      <c r="DO50" s="430" t="s">
        <v>128</v>
      </c>
    </row>
    <row r="51" spans="3:119" ht="21" customHeight="1" thickBot="1">
      <c r="C51" s="265">
        <v>3</v>
      </c>
      <c r="D51" s="266">
        <v>214.457</v>
      </c>
      <c r="E51" s="136">
        <v>51</v>
      </c>
      <c r="F51" s="27">
        <f>D51+E51*0.001</f>
        <v>214.50799999999998</v>
      </c>
      <c r="G51" s="433" t="s">
        <v>128</v>
      </c>
      <c r="H51" s="369"/>
      <c r="I51" s="23" t="s">
        <v>14</v>
      </c>
      <c r="J51" s="24" t="s">
        <v>33</v>
      </c>
      <c r="K51" s="24" t="s">
        <v>34</v>
      </c>
      <c r="L51" s="24" t="s">
        <v>35</v>
      </c>
      <c r="M51" s="285" t="s">
        <v>36</v>
      </c>
      <c r="N51" s="280"/>
      <c r="O51" s="281"/>
      <c r="P51" s="282" t="s">
        <v>46</v>
      </c>
      <c r="Q51" s="282"/>
      <c r="R51" s="283"/>
      <c r="S51" s="284"/>
      <c r="AR51" s="217"/>
      <c r="AS51" s="4"/>
      <c r="AT51" s="204"/>
      <c r="AU51" s="213"/>
      <c r="AV51" s="214"/>
      <c r="AW51" s="4"/>
      <c r="AX51" s="204"/>
      <c r="AY51" s="206"/>
      <c r="AZ51" s="277"/>
      <c r="BA51" s="212"/>
      <c r="BB51" s="217"/>
      <c r="BC51" s="4"/>
      <c r="BD51" s="94" t="s">
        <v>37</v>
      </c>
      <c r="BI51" s="3"/>
      <c r="BJ51" s="3"/>
      <c r="BK51" s="3"/>
      <c r="CM51" s="3"/>
      <c r="CN51" s="3"/>
      <c r="CQ51" s="207" t="s">
        <v>130</v>
      </c>
      <c r="CR51" s="27">
        <v>214.937</v>
      </c>
      <c r="CS51" s="136">
        <v>37</v>
      </c>
      <c r="CT51" s="27">
        <f>CR51+CS51*0.001</f>
        <v>214.97400000000002</v>
      </c>
      <c r="CU51" s="264" t="s">
        <v>128</v>
      </c>
      <c r="CV51" s="261" t="s">
        <v>135</v>
      </c>
      <c r="CW51" s="3"/>
      <c r="CX51" s="261"/>
      <c r="CY51" s="3"/>
      <c r="CZ51" s="3"/>
      <c r="DA51" s="262"/>
      <c r="DB51" s="38"/>
      <c r="DJ51" s="369"/>
      <c r="DK51" s="265">
        <v>14</v>
      </c>
      <c r="DL51" s="266">
        <v>215.153</v>
      </c>
      <c r="DM51" s="136">
        <v>51</v>
      </c>
      <c r="DN51" s="27">
        <f t="shared" si="0"/>
        <v>215.20399999999998</v>
      </c>
      <c r="DO51" s="430" t="s">
        <v>128</v>
      </c>
    </row>
    <row r="52" spans="3:119" ht="21" customHeight="1" thickTop="1">
      <c r="C52" s="207" t="s">
        <v>32</v>
      </c>
      <c r="D52" s="263">
        <v>214.512</v>
      </c>
      <c r="E52" s="136"/>
      <c r="F52" s="27"/>
      <c r="G52" s="433" t="s">
        <v>128</v>
      </c>
      <c r="H52" s="432"/>
      <c r="I52" s="140"/>
      <c r="J52" s="29"/>
      <c r="K52" s="254"/>
      <c r="L52" s="255"/>
      <c r="M52" s="254"/>
      <c r="N52" s="253" t="s">
        <v>97</v>
      </c>
      <c r="O52" s="254"/>
      <c r="P52" s="254"/>
      <c r="Q52" s="255"/>
      <c r="R52" s="255"/>
      <c r="S52" s="256"/>
      <c r="AR52" s="4"/>
      <c r="AS52" s="4"/>
      <c r="AT52" s="204"/>
      <c r="AU52" s="4"/>
      <c r="AV52" s="4"/>
      <c r="AW52" s="4"/>
      <c r="AX52" s="204"/>
      <c r="AY52" s="4"/>
      <c r="AZ52" s="4"/>
      <c r="BA52" s="4"/>
      <c r="BB52" s="4"/>
      <c r="BC52" s="4"/>
      <c r="BD52" s="95" t="s">
        <v>98</v>
      </c>
      <c r="BI52" s="3"/>
      <c r="BJ52" s="3"/>
      <c r="BK52" s="3"/>
      <c r="CM52" s="3"/>
      <c r="CN52" s="3"/>
      <c r="CQ52" s="207" t="s">
        <v>29</v>
      </c>
      <c r="CR52" s="263">
        <v>214.931</v>
      </c>
      <c r="CS52" s="136"/>
      <c r="CT52" s="27"/>
      <c r="CU52" s="264" t="s">
        <v>47</v>
      </c>
      <c r="CV52" s="363" t="s">
        <v>134</v>
      </c>
      <c r="CX52" s="261"/>
      <c r="CY52" s="3"/>
      <c r="CZ52" s="3"/>
      <c r="DA52" s="262"/>
      <c r="DB52" s="38"/>
      <c r="DC52" s="407"/>
      <c r="DD52" s="408"/>
      <c r="DE52" s="408"/>
      <c r="DF52" s="409" t="s">
        <v>123</v>
      </c>
      <c r="DG52" s="408"/>
      <c r="DH52" s="408"/>
      <c r="DI52" s="410"/>
      <c r="DJ52" s="369"/>
      <c r="DK52" s="265">
        <v>15</v>
      </c>
      <c r="DL52" s="266">
        <v>215.229</v>
      </c>
      <c r="DM52" s="136">
        <v>-51</v>
      </c>
      <c r="DN52" s="27">
        <f t="shared" si="0"/>
        <v>215.17800000000003</v>
      </c>
      <c r="DO52" s="430" t="s">
        <v>128</v>
      </c>
    </row>
    <row r="53" spans="3:119" ht="21" customHeight="1" thickBot="1">
      <c r="C53" s="265">
        <v>4</v>
      </c>
      <c r="D53" s="266">
        <v>214.49</v>
      </c>
      <c r="E53" s="136">
        <v>65</v>
      </c>
      <c r="F53" s="27">
        <f>D53+E53*0.001</f>
        <v>214.555</v>
      </c>
      <c r="G53" s="433" t="s">
        <v>128</v>
      </c>
      <c r="H53" s="432"/>
      <c r="I53" s="207"/>
      <c r="J53" s="263"/>
      <c r="K53" s="136"/>
      <c r="L53" s="27"/>
      <c r="M53" s="264"/>
      <c r="N53" s="261"/>
      <c r="O53" s="3"/>
      <c r="P53" s="261"/>
      <c r="Q53" s="3"/>
      <c r="R53" s="3"/>
      <c r="S53" s="262"/>
      <c r="AE53" s="3"/>
      <c r="AF53" s="3"/>
      <c r="AR53" s="214"/>
      <c r="AS53" s="4"/>
      <c r="AT53" s="204"/>
      <c r="AU53" s="213"/>
      <c r="AV53" s="214"/>
      <c r="AW53" s="4"/>
      <c r="AX53" s="204"/>
      <c r="AY53" s="213"/>
      <c r="AZ53" s="214"/>
      <c r="BA53" s="212"/>
      <c r="BB53" s="217"/>
      <c r="BC53" s="4"/>
      <c r="BD53" s="95" t="s">
        <v>99</v>
      </c>
      <c r="BI53" s="3"/>
      <c r="BJ53" s="3"/>
      <c r="BK53" s="3"/>
      <c r="CM53" s="3"/>
      <c r="CN53" s="3"/>
      <c r="CQ53" s="265">
        <v>8</v>
      </c>
      <c r="CR53" s="266">
        <v>214.972</v>
      </c>
      <c r="CS53" s="136">
        <v>-37</v>
      </c>
      <c r="CT53" s="27">
        <f>CR53+CS53*0.001</f>
        <v>214.935</v>
      </c>
      <c r="CU53" s="264" t="s">
        <v>47</v>
      </c>
      <c r="CV53" s="261" t="s">
        <v>131</v>
      </c>
      <c r="CW53" s="3"/>
      <c r="CX53" s="261"/>
      <c r="CY53" s="3"/>
      <c r="CZ53" s="3"/>
      <c r="DA53" s="262"/>
      <c r="DB53" s="38"/>
      <c r="DC53" s="411"/>
      <c r="DD53" s="412" t="s">
        <v>120</v>
      </c>
      <c r="DE53" s="413"/>
      <c r="DF53" s="414" t="s">
        <v>121</v>
      </c>
      <c r="DG53" s="415"/>
      <c r="DH53" s="412" t="s">
        <v>122</v>
      </c>
      <c r="DI53" s="416"/>
      <c r="DJ53" s="369"/>
      <c r="DK53" s="257">
        <v>16</v>
      </c>
      <c r="DL53" s="258">
        <v>215.229</v>
      </c>
      <c r="DM53" s="259">
        <v>51</v>
      </c>
      <c r="DN53" s="260">
        <f t="shared" si="0"/>
        <v>215.28</v>
      </c>
      <c r="DO53" s="430" t="s">
        <v>128</v>
      </c>
    </row>
    <row r="54" spans="3:119" ht="21" customHeight="1" thickTop="1">
      <c r="C54" s="265">
        <v>5</v>
      </c>
      <c r="D54" s="266">
        <v>214.544</v>
      </c>
      <c r="E54" s="136">
        <v>51</v>
      </c>
      <c r="F54" s="27">
        <f>D54+E54*0.001</f>
        <v>214.595</v>
      </c>
      <c r="G54" s="433" t="s">
        <v>128</v>
      </c>
      <c r="H54" s="369"/>
      <c r="I54" s="207">
        <v>6</v>
      </c>
      <c r="J54" s="27">
        <v>214.641</v>
      </c>
      <c r="K54" s="136">
        <v>51</v>
      </c>
      <c r="L54" s="27">
        <f>J54+K54*0.001</f>
        <v>214.69199999999998</v>
      </c>
      <c r="M54" s="264" t="s">
        <v>47</v>
      </c>
      <c r="N54" s="261" t="s">
        <v>48</v>
      </c>
      <c r="O54" s="3"/>
      <c r="P54" s="261"/>
      <c r="Q54" s="3"/>
      <c r="R54" s="3"/>
      <c r="S54" s="262"/>
      <c r="AE54" s="3"/>
      <c r="AF54" s="3"/>
      <c r="AR54" s="201"/>
      <c r="AS54" s="4"/>
      <c r="AT54" s="204"/>
      <c r="AU54" s="218"/>
      <c r="AV54" s="201"/>
      <c r="AW54" s="4"/>
      <c r="AX54" s="204"/>
      <c r="AY54" s="218"/>
      <c r="AZ54" s="201"/>
      <c r="BA54" s="4"/>
      <c r="BB54" s="4"/>
      <c r="BC54" s="4"/>
      <c r="BI54" s="3"/>
      <c r="BJ54" s="3"/>
      <c r="BK54" s="3"/>
      <c r="CM54" s="3"/>
      <c r="CN54" s="3"/>
      <c r="CQ54" s="207" t="s">
        <v>30</v>
      </c>
      <c r="CR54" s="263">
        <v>214.949</v>
      </c>
      <c r="CS54" s="136"/>
      <c r="CT54" s="27"/>
      <c r="CU54" s="264" t="s">
        <v>47</v>
      </c>
      <c r="CV54" s="363" t="s">
        <v>133</v>
      </c>
      <c r="CW54" s="3"/>
      <c r="CX54" s="261"/>
      <c r="CY54" s="3"/>
      <c r="CZ54" s="3"/>
      <c r="DA54" s="262"/>
      <c r="DB54" s="38"/>
      <c r="DC54" s="417"/>
      <c r="DD54" s="364"/>
      <c r="DE54" s="418"/>
      <c r="DF54" s="419"/>
      <c r="DG54" s="364"/>
      <c r="DH54" s="364"/>
      <c r="DI54" s="420"/>
      <c r="DJ54" s="369"/>
      <c r="DK54" s="257" t="s">
        <v>27</v>
      </c>
      <c r="DL54" s="258">
        <v>0.23799999999999955</v>
      </c>
      <c r="DM54" s="259">
        <v>51</v>
      </c>
      <c r="DN54" s="260">
        <f t="shared" si="0"/>
        <v>0.28899999999999954</v>
      </c>
      <c r="DO54" s="430"/>
    </row>
    <row r="55" spans="3:119" ht="21" customHeight="1">
      <c r="C55" s="207" t="s">
        <v>31</v>
      </c>
      <c r="D55" s="263">
        <v>214.599</v>
      </c>
      <c r="E55" s="136"/>
      <c r="F55" s="27"/>
      <c r="G55" s="433" t="s">
        <v>128</v>
      </c>
      <c r="H55" s="369"/>
      <c r="I55" s="207">
        <v>7</v>
      </c>
      <c r="J55" s="27">
        <v>214.677</v>
      </c>
      <c r="K55" s="136">
        <v>37</v>
      </c>
      <c r="L55" s="27">
        <f>J55+K55*0.001</f>
        <v>214.714</v>
      </c>
      <c r="M55" s="264" t="s">
        <v>47</v>
      </c>
      <c r="N55" s="261" t="s">
        <v>146</v>
      </c>
      <c r="O55" s="3"/>
      <c r="P55" s="261"/>
      <c r="Q55" s="3"/>
      <c r="R55" s="3"/>
      <c r="S55" s="262"/>
      <c r="AE55" s="38"/>
      <c r="AF55" s="38"/>
      <c r="BI55" s="3"/>
      <c r="BJ55" s="3"/>
      <c r="BK55" s="3"/>
      <c r="CM55" s="3"/>
      <c r="CN55" s="3"/>
      <c r="CQ55" s="207">
        <v>9</v>
      </c>
      <c r="CR55" s="27">
        <v>215.004</v>
      </c>
      <c r="CS55" s="136">
        <v>-51</v>
      </c>
      <c r="CT55" s="27">
        <f>CR55+CS55*0.001</f>
        <v>214.953</v>
      </c>
      <c r="CU55" s="264" t="s">
        <v>128</v>
      </c>
      <c r="CV55" s="261" t="s">
        <v>132</v>
      </c>
      <c r="CW55" s="3"/>
      <c r="CX55" s="261"/>
      <c r="CY55" s="3"/>
      <c r="CZ55" s="3"/>
      <c r="DA55" s="262"/>
      <c r="DB55" s="38"/>
      <c r="DC55" s="417"/>
      <c r="DD55" s="26" t="s">
        <v>124</v>
      </c>
      <c r="DE55" s="418"/>
      <c r="DF55" s="419" t="s">
        <v>125</v>
      </c>
      <c r="DG55" s="364"/>
      <c r="DH55" s="26" t="s">
        <v>126</v>
      </c>
      <c r="DI55" s="420"/>
      <c r="DJ55" s="369"/>
      <c r="DK55" s="257">
        <v>17</v>
      </c>
      <c r="DL55" s="258">
        <v>215.305</v>
      </c>
      <c r="DM55" s="259">
        <v>-51</v>
      </c>
      <c r="DN55" s="260">
        <f t="shared" si="0"/>
        <v>215.25400000000002</v>
      </c>
      <c r="DO55" s="430" t="s">
        <v>128</v>
      </c>
    </row>
    <row r="56" spans="3:119" ht="18" customHeight="1" thickBot="1">
      <c r="C56" s="267"/>
      <c r="D56" s="268"/>
      <c r="E56" s="268"/>
      <c r="F56" s="268"/>
      <c r="G56" s="431"/>
      <c r="H56" s="369"/>
      <c r="I56" s="272"/>
      <c r="J56" s="273"/>
      <c r="K56" s="274"/>
      <c r="L56" s="273"/>
      <c r="M56" s="275"/>
      <c r="N56" s="269"/>
      <c r="O56" s="270"/>
      <c r="P56" s="269"/>
      <c r="Q56" s="270"/>
      <c r="R56" s="270"/>
      <c r="S56" s="271"/>
      <c r="AE56" s="1"/>
      <c r="AF56" s="2"/>
      <c r="BI56" s="1"/>
      <c r="BJ56" s="2"/>
      <c r="BK56" s="3"/>
      <c r="CM56" s="1"/>
      <c r="CN56" s="2"/>
      <c r="CQ56" s="272"/>
      <c r="CR56" s="273"/>
      <c r="CS56" s="274"/>
      <c r="CT56" s="273"/>
      <c r="CU56" s="275"/>
      <c r="CV56" s="269"/>
      <c r="CW56" s="270"/>
      <c r="CX56" s="269"/>
      <c r="CY56" s="270"/>
      <c r="CZ56" s="270"/>
      <c r="DA56" s="271"/>
      <c r="DB56" s="38"/>
      <c r="DC56" s="421"/>
      <c r="DD56" s="422"/>
      <c r="DE56" s="423"/>
      <c r="DF56" s="424"/>
      <c r="DG56" s="422"/>
      <c r="DH56" s="425"/>
      <c r="DI56" s="426"/>
      <c r="DJ56" s="369"/>
      <c r="DK56" s="267"/>
      <c r="DL56" s="268"/>
      <c r="DM56" s="268"/>
      <c r="DN56" s="268"/>
      <c r="DO56" s="431"/>
    </row>
    <row r="57" spans="31:92" ht="12.75">
      <c r="AE57" s="3"/>
      <c r="AF57" s="3"/>
      <c r="BI57" s="3"/>
      <c r="BJ57" s="3"/>
      <c r="BK57" s="3"/>
      <c r="CM57" s="3"/>
      <c r="CN57" s="3"/>
    </row>
    <row r="58" spans="31:92" ht="12.75">
      <c r="AE58" s="3"/>
      <c r="AF58" s="3"/>
      <c r="BI58" s="3"/>
      <c r="BJ58" s="3"/>
      <c r="BK58" s="3"/>
      <c r="CM58" s="3"/>
      <c r="CN58" s="3"/>
    </row>
    <row r="59" spans="31:92" ht="12.75">
      <c r="AE59" s="3"/>
      <c r="AF59" s="3"/>
      <c r="BI59" s="3"/>
      <c r="BJ59" s="3"/>
      <c r="BK59" s="3"/>
      <c r="CM59" s="3"/>
      <c r="CN59" s="3"/>
    </row>
    <row r="60" spans="31:92" ht="12.75">
      <c r="AE60" s="3"/>
      <c r="AF60" s="3"/>
      <c r="BI60" s="3"/>
      <c r="BJ60" s="3"/>
      <c r="BK60" s="3"/>
      <c r="CM60" s="3"/>
      <c r="CN60" s="3"/>
    </row>
    <row r="61" spans="31:92" ht="12.75">
      <c r="AE61" s="3"/>
      <c r="AF61" s="3"/>
      <c r="BI61" s="3"/>
      <c r="BJ61" s="3"/>
      <c r="BK61" s="3"/>
      <c r="CM61" s="3"/>
      <c r="CN61" s="3"/>
    </row>
    <row r="62" spans="31:92" ht="12.75">
      <c r="AE62" s="3"/>
      <c r="AF62" s="3"/>
      <c r="BI62" s="3"/>
      <c r="BJ62" s="3"/>
      <c r="BK62" s="3"/>
      <c r="CM62" s="3"/>
      <c r="CN62" s="3"/>
    </row>
    <row r="63" spans="31:92" ht="12.75">
      <c r="AE63" s="3"/>
      <c r="AF63" s="3"/>
      <c r="BI63" s="3"/>
      <c r="BJ63" s="3"/>
      <c r="BK63" s="3"/>
      <c r="CM63" s="3"/>
      <c r="CN63" s="3"/>
    </row>
    <row r="64" spans="31:92" ht="12.75">
      <c r="AE64" s="3"/>
      <c r="AF64" s="3"/>
      <c r="BI64" s="3"/>
      <c r="BJ64" s="3"/>
      <c r="BK64" s="3"/>
      <c r="CM64" s="3"/>
      <c r="CN64" s="3"/>
    </row>
    <row r="65" spans="31:92" ht="12.75">
      <c r="AE65" s="3"/>
      <c r="AF65" s="3"/>
      <c r="CM65" s="3"/>
      <c r="CN65" s="3"/>
    </row>
    <row r="66" spans="31:92" ht="12.75">
      <c r="AE66" s="3"/>
      <c r="AF66" s="3"/>
      <c r="CM66" s="3"/>
      <c r="CN66" s="3"/>
    </row>
    <row r="67" spans="31:92" ht="12.75">
      <c r="AE67" s="3"/>
      <c r="AF67" s="3"/>
      <c r="CM67" s="3"/>
      <c r="CN67" s="3"/>
    </row>
    <row r="68" spans="91:92" ht="12.75">
      <c r="CM68" s="3"/>
      <c r="CN68" s="3"/>
    </row>
    <row r="69" spans="91:92" ht="12.75">
      <c r="CM69" s="3"/>
      <c r="CN69" s="3"/>
    </row>
    <row r="70" spans="91:92" ht="12.75">
      <c r="CM70" s="3"/>
      <c r="CN70" s="3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17585804" r:id="rId1"/>
    <oleObject progId="Paint.Picture" shapeId="17589686" r:id="rId2"/>
    <oleObject progId="Paint.Picture" shapeId="17716451" r:id="rId3"/>
    <oleObject progId="Paint.Picture" shapeId="68146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2013-04-30T07:17:42Z</cp:lastPrinted>
  <dcterms:created xsi:type="dcterms:W3CDTF">2003-06-30T12:15:18Z</dcterms:created>
  <dcterms:modified xsi:type="dcterms:W3CDTF">2013-05-15T07:12:53Z</dcterms:modified>
  <cp:category/>
  <cp:version/>
  <cp:contentType/>
  <cp:contentStatus/>
</cp:coreProperties>
</file>