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646" activeTab="1"/>
  </bookViews>
  <sheets>
    <sheet name="titul" sheetId="1" r:id="rId1"/>
    <sheet name="Nové Strašecí" sheetId="2" r:id="rId2"/>
  </sheets>
  <definedNames/>
  <calcPr fullCalcOnLoad="1"/>
</workbook>
</file>

<file path=xl/sharedStrings.xml><?xml version="1.0" encoding="utf-8"?>
<sst xmlns="http://schemas.openxmlformats.org/spreadsheetml/2006/main" count="201" uniqueCount="125">
  <si>
    <t>Vjezdová</t>
  </si>
  <si>
    <t>Př L</t>
  </si>
  <si>
    <t>zast.</t>
  </si>
  <si>
    <t>Př S</t>
  </si>
  <si>
    <t>návěstidel</t>
  </si>
  <si>
    <t>proj.</t>
  </si>
  <si>
    <t>L</t>
  </si>
  <si>
    <t>S</t>
  </si>
  <si>
    <t>Vjezdové / odjezdové rychlosti :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</si>
  <si>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</si>
  <si>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</si>
  <si>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</si>
  <si>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</si>
  <si>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</si>
  <si>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</si>
  <si>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</si>
  <si>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</si>
  <si>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</si>
  <si>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</si>
  <si>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</si>
  <si>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</si>
  <si>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</si>
  <si>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</si>
  <si>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</si>
  <si>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</si>
  <si>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</si>
  <si>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</si>
  <si>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</si>
  <si>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</si>
  <si>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</si>
  <si>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</si>
  <si>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</si>
  <si>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</si>
  <si>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</si>
  <si>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</si>
  <si>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</si>
  <si>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</si>
  <si>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</si>
  <si>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</si>
  <si>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</si>
  <si>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seřaďovacích</t>
  </si>
  <si>
    <t>Výpravčí  -  1</t>
  </si>
  <si>
    <t>Vjezd - odjezd - průjezd</t>
  </si>
  <si>
    <t>Odjezdová</t>
  </si>
  <si>
    <t>v pokračování traťové koleje - rychlost traťová s místním omezením</t>
  </si>
  <si>
    <t>při jízdě do odbočky - rychlost 40 km/h</t>
  </si>
  <si>
    <t>S 3</t>
  </si>
  <si>
    <t>2. kategorie</t>
  </si>
  <si>
    <t>zabezpečovacího zařízení</t>
  </si>
  <si>
    <t xml:space="preserve">Vzájemně vyloučeny jsou pouze protisměrné </t>
  </si>
  <si>
    <t>jizdní cesty na tutéž kolej</t>
  </si>
  <si>
    <t>Vk 1</t>
  </si>
  <si>
    <t>Vk 2</t>
  </si>
  <si>
    <t>S 1</t>
  </si>
  <si>
    <t>poznámka</t>
  </si>
  <si>
    <t>ručně</t>
  </si>
  <si>
    <t>528 B</t>
  </si>
  <si>
    <t>Elektromechanické</t>
  </si>
  <si>
    <t>Kód :  5</t>
  </si>
  <si>
    <t>závislá stavědla St.1 a St.2</t>
  </si>
  <si>
    <t>St. 1</t>
  </si>
  <si>
    <t>St. 2</t>
  </si>
  <si>
    <t>Signalista - 1</t>
  </si>
  <si>
    <t>signalista St.1 hlásí obsluhou</t>
  </si>
  <si>
    <t>signalista St.2 hlásí obsluhou</t>
  </si>
  <si>
    <t>Obvod  signalisty  St.1</t>
  </si>
  <si>
    <t>Obvod  signalisty  St.2</t>
  </si>
  <si>
    <t>p/z</t>
  </si>
  <si>
    <t>páka</t>
  </si>
  <si>
    <t>L 1</t>
  </si>
  <si>
    <t>L 2</t>
  </si>
  <si>
    <t>L 3</t>
  </si>
  <si>
    <t>S 2</t>
  </si>
  <si>
    <t>zast. - 20</t>
  </si>
  <si>
    <t>proj. - 10</t>
  </si>
  <si>
    <t>Telefonické  dorozumívání</t>
  </si>
  <si>
    <t>Kód : 1</t>
  </si>
  <si>
    <t>přístup na nást. je po přechodech od VB</t>
  </si>
  <si>
    <t>Se 1</t>
  </si>
  <si>
    <t>Zhlaví bez</t>
  </si>
  <si>
    <t>Km  48,422</t>
  </si>
  <si>
    <t>Se 2</t>
  </si>
  <si>
    <t>Sc 3</t>
  </si>
  <si>
    <t>Sc 5</t>
  </si>
  <si>
    <t>L 5</t>
  </si>
  <si>
    <t>směr : Stochov</t>
  </si>
  <si>
    <t>směr : Řevničov</t>
  </si>
  <si>
    <t>směr Stochov a Řevničov</t>
  </si>
  <si>
    <t>3 a</t>
  </si>
  <si>
    <t>Vjezd z k.č.3 - odjezd Stochov - průjezd</t>
  </si>
  <si>
    <t>konstrukce sypané</t>
  </si>
  <si>
    <t>( 3a + 3 = 660 m )</t>
  </si>
  <si>
    <t>( 3a + 5 = 656 m )</t>
  </si>
  <si>
    <t>Směr  :  Stochov</t>
  </si>
  <si>
    <t>Směr  :  Řevničov</t>
  </si>
  <si>
    <t>Cestová</t>
  </si>
  <si>
    <t xml:space="preserve">  výměnový zámek, klíč je držen v kontrolním zámku v.č.6</t>
  </si>
  <si>
    <t xml:space="preserve">  kontrolní výměnový zámek, klíč 6/5 je držen v ŘP v DK</t>
  </si>
  <si>
    <t>vlečka V1050</t>
  </si>
  <si>
    <t>Vk H</t>
  </si>
  <si>
    <t xml:space="preserve">        St. 1</t>
  </si>
  <si>
    <t>EZ</t>
  </si>
  <si>
    <t>nadjezd silnice 237</t>
  </si>
  <si>
    <t>km 48,632</t>
  </si>
  <si>
    <t>( Vk2 )</t>
  </si>
  <si>
    <t>Obvod výpravčího  /  Obvod  posunu</t>
  </si>
  <si>
    <t>VI.  /  2016</t>
  </si>
  <si>
    <t>KANGO</t>
  </si>
  <si>
    <t>Poznámka: zobrazeno v měřítku od v.č.1 po v.č.9</t>
  </si>
  <si>
    <t>Př Lo</t>
  </si>
  <si>
    <t>Př So</t>
  </si>
  <si>
    <t>Lo</t>
  </si>
  <si>
    <t>So</t>
  </si>
  <si>
    <t>Oddílová  -  AHr  Rynholec z</t>
  </si>
  <si>
    <t>od  Stochova</t>
  </si>
  <si>
    <t>do  Stochova</t>
  </si>
  <si>
    <t>km  44,200</t>
  </si>
  <si>
    <t xml:space="preserve">  výkolejkový zámek, klíč Vk 2 je držen v EZ v kolejišti</t>
  </si>
  <si>
    <t>č. II,  úrovňové, jednostranné</t>
  </si>
  <si>
    <t>č. I,  úrovňové, jednostranné</t>
  </si>
  <si>
    <t>provoz podle SŽDC D1</t>
  </si>
  <si>
    <t>Automatické  hradlo</t>
  </si>
  <si>
    <t>Kód : 14</t>
  </si>
  <si>
    <t>AHr Rynholec z</t>
  </si>
  <si>
    <t>samočinně činností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</si>
</sst>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9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sz val="13"/>
      <color indexed="10"/>
      <name val="Arial CE"/>
      <family val="2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sz val="12"/>
      <name val="Times New Roman"/>
      <family val="1"/>
    </font>
    <font>
      <i/>
      <sz val="12"/>
      <name val="Times New Roman CE"/>
      <family val="1"/>
    </font>
    <font>
      <b/>
      <sz val="11"/>
      <color indexed="16"/>
      <name val="Arial CE"/>
      <family val="2"/>
    </font>
    <font>
      <i/>
      <sz val="10"/>
      <color indexed="12"/>
      <name val="Arial CE"/>
      <family val="0"/>
    </font>
    <font>
      <sz val="10"/>
      <color indexed="12"/>
      <name val="Arial"/>
      <family val="2"/>
    </font>
    <font>
      <i/>
      <sz val="14"/>
      <name val="Times New Roman CE"/>
      <family val="1"/>
    </font>
    <font>
      <i/>
      <sz val="12"/>
      <color indexed="12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9" fillId="20" borderId="0" applyNumberFormat="0" applyBorder="0" applyAlignment="0" applyProtection="0"/>
    <xf numFmtId="0" fontId="8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423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48" applyNumberFormat="1" applyFont="1" applyAlignment="1">
      <alignment horizontal="right"/>
      <protection/>
    </xf>
    <xf numFmtId="164" fontId="0" fillId="0" borderId="0" xfId="48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48" applyNumberFormat="1" applyFont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34" borderId="19" xfId="0" applyFon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0" fontId="20" fillId="34" borderId="19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vertical="center"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6" borderId="25" xfId="0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/>
    </xf>
    <xf numFmtId="44" fontId="25" fillId="36" borderId="27" xfId="39" applyFont="1" applyFill="1" applyBorder="1" applyAlignment="1">
      <alignment horizontal="centerContinuous" vertical="center"/>
    </xf>
    <xf numFmtId="44" fontId="25" fillId="36" borderId="28" xfId="39" applyFont="1" applyFill="1" applyBorder="1" applyAlignment="1">
      <alignment horizontal="centerContinuous" vertical="center"/>
    </xf>
    <xf numFmtId="44" fontId="25" fillId="36" borderId="29" xfId="39" applyFont="1" applyFill="1" applyBorder="1" applyAlignment="1">
      <alignment horizontal="centerContinuous" vertical="center"/>
    </xf>
    <xf numFmtId="44" fontId="6" fillId="36" borderId="27" xfId="39" applyFont="1" applyFill="1" applyBorder="1" applyAlignment="1">
      <alignment vertical="center"/>
    </xf>
    <xf numFmtId="44" fontId="25" fillId="36" borderId="29" xfId="39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9" fillId="0" borderId="0" xfId="49" applyNumberFormat="1" applyFont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36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64" fontId="6" fillId="0" borderId="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1" fillId="0" borderId="0" xfId="0" applyFont="1" applyFill="1" applyBorder="1" applyAlignment="1" quotePrefix="1">
      <alignment horizontal="left" vertical="center"/>
    </xf>
    <xf numFmtId="164" fontId="6" fillId="0" borderId="11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6" fillId="0" borderId="11" xfId="0" applyNumberFormat="1" applyFont="1" applyBorder="1" applyAlignment="1" quotePrefix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4" fontId="10" fillId="0" borderId="42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0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2" fillId="0" borderId="0" xfId="49" applyFont="1" applyFill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2" fillId="0" borderId="0" xfId="47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4" fontId="0" fillId="0" borderId="0" xfId="48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5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164" fontId="10" fillId="0" borderId="0" xfId="0" applyNumberFormat="1" applyFont="1" applyFill="1" applyBorder="1" applyAlignment="1" quotePrefix="1">
      <alignment horizontal="center" vertical="center"/>
    </xf>
    <xf numFmtId="49" fontId="0" fillId="0" borderId="0" xfId="48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21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0" fillId="0" borderId="3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164" fontId="8" fillId="0" borderId="42" xfId="0" applyNumberFormat="1" applyFont="1" applyBorder="1" applyAlignment="1">
      <alignment horizontal="center" vertical="center"/>
    </xf>
    <xf numFmtId="164" fontId="20" fillId="0" borderId="42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9" fillId="0" borderId="50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26" fillId="0" borderId="0" xfId="49" applyFont="1" applyAlignment="1">
      <alignment/>
      <protection/>
    </xf>
    <xf numFmtId="0" fontId="26" fillId="0" borderId="0" xfId="49" applyFont="1" applyBorder="1" applyAlignment="1">
      <alignment/>
      <protection/>
    </xf>
    <xf numFmtId="0" fontId="26" fillId="0" borderId="0" xfId="49" applyFont="1" applyBorder="1">
      <alignment/>
      <protection/>
    </xf>
    <xf numFmtId="0" fontId="26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6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7" fillId="0" borderId="0" xfId="49" applyFont="1" applyAlignment="1">
      <alignment horizontal="right" vertical="center"/>
      <protection/>
    </xf>
    <xf numFmtId="0" fontId="17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7" fillId="0" borderId="0" xfId="49" applyFont="1" applyAlignment="1">
      <alignment vertical="center"/>
      <protection/>
    </xf>
    <xf numFmtId="0" fontId="17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26" fillId="0" borderId="0" xfId="49" applyFont="1" applyAlignment="1">
      <alignment vertical="center"/>
      <protection/>
    </xf>
    <xf numFmtId="0" fontId="26" fillId="0" borderId="0" xfId="49" applyFont="1" applyAlignment="1" quotePrefix="1">
      <alignment vertical="center"/>
      <protection/>
    </xf>
    <xf numFmtId="0" fontId="26" fillId="0" borderId="0" xfId="49" applyFont="1" applyBorder="1" applyAlignment="1">
      <alignment vertical="center"/>
      <protection/>
    </xf>
    <xf numFmtId="0" fontId="0" fillId="34" borderId="53" xfId="49" applyFont="1" applyFill="1" applyBorder="1" applyAlignment="1">
      <alignment vertical="center"/>
      <protection/>
    </xf>
    <xf numFmtId="0" fontId="0" fillId="34" borderId="54" xfId="49" applyFont="1" applyFill="1" applyBorder="1" applyAlignment="1">
      <alignment vertical="center"/>
      <protection/>
    </xf>
    <xf numFmtId="0" fontId="0" fillId="34" borderId="54" xfId="49" applyFont="1" applyFill="1" applyBorder="1" applyAlignment="1" quotePrefix="1">
      <alignment vertical="center"/>
      <protection/>
    </xf>
    <xf numFmtId="164" fontId="0" fillId="34" borderId="54" xfId="49" applyNumberFormat="1" applyFont="1" applyFill="1" applyBorder="1" applyAlignment="1">
      <alignment vertical="center"/>
      <protection/>
    </xf>
    <xf numFmtId="0" fontId="0" fillId="34" borderId="55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4" borderId="38" xfId="49" applyFont="1" applyFill="1" applyBorder="1" applyAlignment="1">
      <alignment vertical="center"/>
      <protection/>
    </xf>
    <xf numFmtId="0" fontId="0" fillId="0" borderId="56" xfId="49" applyFont="1" applyBorder="1">
      <alignment/>
      <protection/>
    </xf>
    <xf numFmtId="0" fontId="0" fillId="0" borderId="40" xfId="49" applyFont="1" applyBorder="1">
      <alignment/>
      <protection/>
    </xf>
    <xf numFmtId="0" fontId="0" fillId="0" borderId="39" xfId="49" applyFont="1" applyBorder="1">
      <alignment/>
      <protection/>
    </xf>
    <xf numFmtId="0" fontId="0" fillId="34" borderId="10" xfId="49" applyFill="1" applyBorder="1" applyAlignment="1">
      <alignment vertical="center"/>
      <protection/>
    </xf>
    <xf numFmtId="0" fontId="0" fillId="0" borderId="18" xfId="49" applyFont="1" applyBorder="1">
      <alignment/>
      <protection/>
    </xf>
    <xf numFmtId="0" fontId="30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36" fillId="33" borderId="0" xfId="49" applyFont="1" applyFill="1" applyBorder="1" applyAlignment="1">
      <alignment horizontal="center" vertical="center"/>
      <protection/>
    </xf>
    <xf numFmtId="0" fontId="0" fillId="0" borderId="11" xfId="49" applyFont="1" applyBorder="1">
      <alignment/>
      <protection/>
    </xf>
    <xf numFmtId="0" fontId="30" fillId="0" borderId="0" xfId="49" applyFont="1" applyFill="1" applyBorder="1" applyAlignment="1">
      <alignment horizontal="center" vertical="center"/>
      <protection/>
    </xf>
    <xf numFmtId="0" fontId="0" fillId="0" borderId="11" xfId="49" applyBorder="1" applyAlignment="1">
      <alignment vertical="center"/>
      <protection/>
    </xf>
    <xf numFmtId="0" fontId="0" fillId="0" borderId="57" xfId="49" applyFont="1" applyBorder="1">
      <alignment/>
      <protection/>
    </xf>
    <xf numFmtId="0" fontId="0" fillId="0" borderId="58" xfId="49" applyFont="1" applyBorder="1">
      <alignment/>
      <protection/>
    </xf>
    <xf numFmtId="0" fontId="0" fillId="0" borderId="59" xfId="49" applyFont="1" applyBorder="1">
      <alignment/>
      <protection/>
    </xf>
    <xf numFmtId="0" fontId="37" fillId="0" borderId="0" xfId="49" applyFont="1" applyBorder="1" applyAlignment="1">
      <alignment horizontal="center" vertical="center"/>
      <protection/>
    </xf>
    <xf numFmtId="0" fontId="37" fillId="0" borderId="0" xfId="49" applyFont="1" applyFill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6" fillId="0" borderId="0" xfId="49" applyFont="1" applyBorder="1" applyAlignment="1">
      <alignment horizontal="center" vertical="center"/>
      <protection/>
    </xf>
    <xf numFmtId="0" fontId="12" fillId="0" borderId="0" xfId="49" applyFont="1" applyBorder="1" applyAlignment="1">
      <alignment horizontal="center" vertical="center"/>
      <protection/>
    </xf>
    <xf numFmtId="49" fontId="12" fillId="0" borderId="0" xfId="49" applyNumberFormat="1" applyFont="1" applyBorder="1" applyAlignment="1">
      <alignment horizontal="center" vertical="center"/>
      <protection/>
    </xf>
    <xf numFmtId="0" fontId="0" fillId="0" borderId="60" xfId="49" applyFont="1" applyBorder="1">
      <alignment/>
      <protection/>
    </xf>
    <xf numFmtId="0" fontId="0" fillId="0" borderId="12" xfId="49" applyFont="1" applyBorder="1">
      <alignment/>
      <protection/>
    </xf>
    <xf numFmtId="0" fontId="0" fillId="0" borderId="61" xfId="49" applyFont="1" applyBorder="1">
      <alignment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0" xfId="49" applyFill="1" applyBorder="1" applyAlignment="1">
      <alignment vertical="center"/>
      <protection/>
    </xf>
    <xf numFmtId="0" fontId="6" fillId="34" borderId="0" xfId="49" applyFont="1" applyFill="1" applyBorder="1" applyAlignment="1">
      <alignment horizontal="left"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38" xfId="49" applyFill="1" applyBorder="1" applyAlignment="1">
      <alignment vertical="center"/>
      <protection/>
    </xf>
    <xf numFmtId="0" fontId="0" fillId="37" borderId="62" xfId="49" applyFont="1" applyFill="1" applyBorder="1" applyAlignment="1">
      <alignment vertical="center"/>
      <protection/>
    </xf>
    <xf numFmtId="0" fontId="0" fillId="37" borderId="63" xfId="49" applyFont="1" applyFill="1" applyBorder="1" applyAlignment="1">
      <alignment vertical="center"/>
      <protection/>
    </xf>
    <xf numFmtId="0" fontId="0" fillId="37" borderId="64" xfId="49" applyFont="1" applyFill="1" applyBorder="1" applyAlignment="1">
      <alignment vertical="center"/>
      <protection/>
    </xf>
    <xf numFmtId="1" fontId="0" fillId="34" borderId="0" xfId="49" applyNumberFormat="1" applyFont="1" applyFill="1" applyBorder="1" applyAlignment="1">
      <alignment vertical="center"/>
      <protection/>
    </xf>
    <xf numFmtId="0" fontId="0" fillId="34" borderId="38" xfId="49" applyFont="1" applyFill="1" applyBorder="1" applyAlignment="1">
      <alignment vertical="center"/>
      <protection/>
    </xf>
    <xf numFmtId="0" fontId="6" fillId="37" borderId="65" xfId="49" applyFont="1" applyFill="1" applyBorder="1" applyAlignment="1">
      <alignment horizontal="center" vertical="center"/>
      <protection/>
    </xf>
    <xf numFmtId="0" fontId="6" fillId="37" borderId="66" xfId="49" applyFont="1" applyFill="1" applyBorder="1" applyAlignment="1">
      <alignment horizontal="center" vertical="center"/>
      <protection/>
    </xf>
    <xf numFmtId="0" fontId="6" fillId="37" borderId="26" xfId="49" applyFont="1" applyFill="1" applyBorder="1" applyAlignment="1">
      <alignment horizontal="center" vertical="center"/>
      <protection/>
    </xf>
    <xf numFmtId="0" fontId="0" fillId="34" borderId="10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67" xfId="49" applyNumberFormat="1" applyFont="1" applyBorder="1" applyAlignment="1">
      <alignment vertical="center"/>
      <protection/>
    </xf>
    <xf numFmtId="164" fontId="0" fillId="0" borderId="42" xfId="49" applyNumberFormat="1" applyFont="1" applyBorder="1" applyAlignment="1">
      <alignment vertical="center"/>
      <protection/>
    </xf>
    <xf numFmtId="164" fontId="0" fillId="0" borderId="42" xfId="49" applyNumberFormat="1" applyFont="1" applyBorder="1" applyAlignment="1">
      <alignment vertical="center"/>
      <protection/>
    </xf>
    <xf numFmtId="1" fontId="0" fillId="0" borderId="11" xfId="49" applyNumberFormat="1" applyFont="1" applyBorder="1" applyAlignment="1">
      <alignment vertical="center"/>
      <protection/>
    </xf>
    <xf numFmtId="1" fontId="0" fillId="0" borderId="18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1" xfId="49" applyFont="1" applyBorder="1" applyAlignment="1">
      <alignment vertical="center"/>
      <protection/>
    </xf>
    <xf numFmtId="0" fontId="40" fillId="0" borderId="67" xfId="49" applyNumberFormat="1" applyFont="1" applyBorder="1" applyAlignment="1">
      <alignment horizontal="center" vertical="center"/>
      <protection/>
    </xf>
    <xf numFmtId="164" fontId="41" fillId="0" borderId="42" xfId="49" applyNumberFormat="1" applyFont="1" applyFill="1" applyBorder="1" applyAlignment="1">
      <alignment horizontal="center" vertical="center"/>
      <protection/>
    </xf>
    <xf numFmtId="1" fontId="41" fillId="0" borderId="11" xfId="49" applyNumberFormat="1" applyFont="1" applyBorder="1" applyAlignment="1">
      <alignment horizontal="center" vertical="center"/>
      <protection/>
    </xf>
    <xf numFmtId="49" fontId="0" fillId="0" borderId="68" xfId="49" applyNumberFormat="1" applyFont="1" applyBorder="1" applyAlignment="1">
      <alignment vertical="center"/>
      <protection/>
    </xf>
    <xf numFmtId="164" fontId="0" fillId="0" borderId="69" xfId="49" applyNumberFormat="1" applyFont="1" applyBorder="1" applyAlignment="1">
      <alignment vertical="center"/>
      <protection/>
    </xf>
    <xf numFmtId="164" fontId="0" fillId="0" borderId="69" xfId="49" applyNumberFormat="1" applyFont="1" applyBorder="1" applyAlignment="1">
      <alignment vertical="center"/>
      <protection/>
    </xf>
    <xf numFmtId="1" fontId="0" fillId="0" borderId="61" xfId="49" applyNumberFormat="1" applyFont="1" applyBorder="1" applyAlignment="1">
      <alignment vertical="center"/>
      <protection/>
    </xf>
    <xf numFmtId="1" fontId="0" fillId="0" borderId="60" xfId="49" applyNumberFormat="1" applyFont="1" applyBorder="1" applyAlignment="1">
      <alignment vertical="center"/>
      <protection/>
    </xf>
    <xf numFmtId="1" fontId="0" fillId="0" borderId="12" xfId="49" applyNumberFormat="1" applyFont="1" applyBorder="1" applyAlignment="1">
      <alignment vertical="center"/>
      <protection/>
    </xf>
    <xf numFmtId="0" fontId="0" fillId="0" borderId="61" xfId="49" applyFont="1" applyBorder="1" applyAlignment="1">
      <alignment vertical="center"/>
      <protection/>
    </xf>
    <xf numFmtId="0" fontId="0" fillId="34" borderId="45" xfId="49" applyFill="1" applyBorder="1" applyAlignment="1">
      <alignment vertical="center"/>
      <protection/>
    </xf>
    <xf numFmtId="0" fontId="0" fillId="34" borderId="15" xfId="49" applyFill="1" applyBorder="1" applyAlignment="1">
      <alignment vertical="center"/>
      <protection/>
    </xf>
    <xf numFmtId="0" fontId="0" fillId="34" borderId="13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7" fillId="0" borderId="0" xfId="49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2" fillId="0" borderId="5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164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12" fillId="0" borderId="58" xfId="0" applyFont="1" applyFill="1" applyBorder="1" applyAlignment="1">
      <alignment horizontal="center" vertical="top"/>
    </xf>
    <xf numFmtId="0" fontId="30" fillId="0" borderId="0" xfId="0" applyFont="1" applyAlignment="1">
      <alignment horizontal="center"/>
    </xf>
    <xf numFmtId="164" fontId="27" fillId="0" borderId="0" xfId="0" applyNumberFormat="1" applyFont="1" applyFill="1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164" fontId="39" fillId="0" borderId="0" xfId="49" applyNumberFormat="1" applyFont="1" applyBorder="1" applyAlignment="1">
      <alignment horizontal="center" vertical="center"/>
      <protection/>
    </xf>
    <xf numFmtId="0" fontId="6" fillId="33" borderId="70" xfId="0" applyFont="1" applyFill="1" applyBorder="1" applyAlignment="1">
      <alignment horizontal="center" vertical="center"/>
    </xf>
    <xf numFmtId="0" fontId="6" fillId="33" borderId="66" xfId="0" applyFont="1" applyFill="1" applyBorder="1" applyAlignment="1">
      <alignment horizontal="center" vertical="center"/>
    </xf>
    <xf numFmtId="0" fontId="0" fillId="33" borderId="65" xfId="0" applyFont="1" applyFill="1" applyBorder="1" applyAlignment="1">
      <alignment horizontal="center" vertical="center"/>
    </xf>
    <xf numFmtId="0" fontId="6" fillId="33" borderId="71" xfId="0" applyFont="1" applyFill="1" applyBorder="1" applyAlignment="1">
      <alignment horizontal="center" vertical="center"/>
    </xf>
    <xf numFmtId="0" fontId="6" fillId="33" borderId="72" xfId="0" applyFont="1" applyFill="1" applyBorder="1" applyAlignment="1">
      <alignment horizontal="center" vertical="center"/>
    </xf>
    <xf numFmtId="0" fontId="19" fillId="0" borderId="42" xfId="0" applyNumberFormat="1" applyFont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 vertical="top"/>
    </xf>
    <xf numFmtId="0" fontId="46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21" fillId="0" borderId="0" xfId="0" applyFont="1" applyAlignment="1">
      <alignment horizontal="right" vertical="center"/>
    </xf>
    <xf numFmtId="0" fontId="12" fillId="0" borderId="0" xfId="49" applyFont="1" applyFill="1" applyBorder="1" applyAlignment="1">
      <alignment horizontal="center"/>
      <protection/>
    </xf>
    <xf numFmtId="0" fontId="36" fillId="0" borderId="0" xfId="49" applyFont="1" applyFill="1" applyBorder="1" applyAlignment="1">
      <alignment horizontal="center" vertical="center"/>
      <protection/>
    </xf>
    <xf numFmtId="164" fontId="10" fillId="0" borderId="42" xfId="0" applyNumberFormat="1" applyFont="1" applyBorder="1" applyAlignment="1" quotePrefix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10" fillId="0" borderId="11" xfId="0" applyNumberFormat="1" applyFont="1" applyFill="1" applyBorder="1" applyAlignment="1" quotePrefix="1">
      <alignment horizontal="center" vertical="center"/>
    </xf>
    <xf numFmtId="164" fontId="0" fillId="0" borderId="75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49" fontId="22" fillId="0" borderId="77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164" fontId="27" fillId="0" borderId="0" xfId="0" applyNumberFormat="1" applyFont="1" applyFill="1" applyBorder="1" applyAlignment="1">
      <alignment horizontal="center" vertical="top"/>
    </xf>
    <xf numFmtId="0" fontId="10" fillId="0" borderId="60" xfId="49" applyFont="1" applyBorder="1" applyAlignment="1">
      <alignment horizontal="center" vertical="center"/>
      <protection/>
    </xf>
    <xf numFmtId="0" fontId="10" fillId="0" borderId="12" xfId="49" applyFont="1" applyBorder="1" applyAlignment="1">
      <alignment horizontal="center" vertical="center"/>
      <protection/>
    </xf>
    <xf numFmtId="0" fontId="10" fillId="0" borderId="61" xfId="49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49" fontId="39" fillId="0" borderId="0" xfId="49" applyNumberFormat="1" applyFont="1" applyBorder="1" applyAlignment="1">
      <alignment horizontal="center" vertical="center"/>
      <protection/>
    </xf>
    <xf numFmtId="0" fontId="10" fillId="0" borderId="18" xfId="49" applyFont="1" applyFill="1" applyBorder="1" applyAlignment="1">
      <alignment horizontal="centerContinuous" vertical="center"/>
      <protection/>
    </xf>
    <xf numFmtId="0" fontId="10" fillId="0" borderId="0" xfId="49" applyFont="1" applyFill="1" applyBorder="1" applyAlignment="1">
      <alignment horizontal="centerContinuous" vertical="center"/>
      <protection/>
    </xf>
    <xf numFmtId="0" fontId="10" fillId="0" borderId="11" xfId="49" applyFont="1" applyFill="1" applyBorder="1" applyAlignment="1">
      <alignment horizontal="centerContinuous" vertical="center"/>
      <protection/>
    </xf>
    <xf numFmtId="49" fontId="40" fillId="0" borderId="67" xfId="49" applyNumberFormat="1" applyFont="1" applyBorder="1" applyAlignment="1">
      <alignment horizontal="center" vertical="center"/>
      <protection/>
    </xf>
    <xf numFmtId="0" fontId="10" fillId="0" borderId="18" xfId="49" applyFont="1" applyBorder="1" applyAlignment="1">
      <alignment horizontal="centerContinuous" vertical="center"/>
      <protection/>
    </xf>
    <xf numFmtId="0" fontId="10" fillId="0" borderId="0" xfId="49" applyFont="1" applyBorder="1" applyAlignment="1">
      <alignment horizontal="centerContinuous" vertical="center"/>
      <protection/>
    </xf>
    <xf numFmtId="0" fontId="10" fillId="0" borderId="11" xfId="49" applyFont="1" applyBorder="1" applyAlignment="1">
      <alignment horizontal="centerContinuous" vertical="center"/>
      <protection/>
    </xf>
    <xf numFmtId="164" fontId="6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164" fontId="0" fillId="0" borderId="0" xfId="48" applyNumberFormat="1" applyFont="1" applyAlignment="1">
      <alignment horizontal="center" vertical="top"/>
      <protection/>
    </xf>
    <xf numFmtId="164" fontId="27" fillId="0" borderId="0" xfId="0" applyNumberFormat="1" applyFont="1" applyFill="1" applyBorder="1" applyAlignment="1">
      <alignment horizontal="right" vertical="center"/>
    </xf>
    <xf numFmtId="0" fontId="38" fillId="0" borderId="0" xfId="49" applyNumberFormat="1" applyFont="1" applyBorder="1" applyAlignment="1">
      <alignment horizontal="center" vertical="center"/>
      <protection/>
    </xf>
    <xf numFmtId="0" fontId="6" fillId="0" borderId="58" xfId="49" applyFont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/>
    </xf>
    <xf numFmtId="0" fontId="47" fillId="0" borderId="47" xfId="49" applyFont="1" applyFill="1" applyBorder="1" applyAlignment="1">
      <alignment horizontal="center" vertical="center"/>
      <protection/>
    </xf>
    <xf numFmtId="0" fontId="6" fillId="33" borderId="78" xfId="0" applyFont="1" applyFill="1" applyBorder="1" applyAlignment="1">
      <alignment horizontal="center" vertical="center"/>
    </xf>
    <xf numFmtId="0" fontId="6" fillId="33" borderId="79" xfId="0" applyFont="1" applyFill="1" applyBorder="1" applyAlignment="1">
      <alignment horizontal="center" vertical="center"/>
    </xf>
    <xf numFmtId="0" fontId="6" fillId="33" borderId="80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Continuous" vertical="center"/>
    </xf>
    <xf numFmtId="0" fontId="6" fillId="33" borderId="81" xfId="0" applyFont="1" applyFill="1" applyBorder="1" applyAlignment="1">
      <alignment horizontal="centerContinuous" vertical="center"/>
    </xf>
    <xf numFmtId="49" fontId="22" fillId="0" borderId="50" xfId="0" applyNumberFormat="1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40" xfId="0" applyBorder="1" applyAlignment="1">
      <alignment/>
    </xf>
    <xf numFmtId="49" fontId="8" fillId="0" borderId="77" xfId="0" applyNumberFormat="1" applyFont="1" applyBorder="1" applyAlignment="1">
      <alignment horizontal="center" vertical="center"/>
    </xf>
    <xf numFmtId="164" fontId="6" fillId="0" borderId="83" xfId="0" applyNumberFormat="1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164" fontId="27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 quotePrefix="1">
      <alignment horizontal="center" vertical="center"/>
    </xf>
    <xf numFmtId="49" fontId="0" fillId="0" borderId="0" xfId="48" applyNumberFormat="1" applyFont="1" applyAlignment="1">
      <alignment horizontal="right"/>
      <protection/>
    </xf>
    <xf numFmtId="0" fontId="4" fillId="0" borderId="0" xfId="0" applyFont="1" applyBorder="1" applyAlignment="1">
      <alignment horizontal="center" vertical="top"/>
    </xf>
    <xf numFmtId="0" fontId="4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0" fillId="33" borderId="0" xfId="49" applyFont="1" applyFill="1" applyBorder="1">
      <alignment/>
      <protection/>
    </xf>
    <xf numFmtId="0" fontId="6" fillId="0" borderId="0" xfId="49" applyFont="1" applyFill="1" applyBorder="1" applyAlignment="1">
      <alignment horizontal="centerContinuous" vertical="center"/>
      <protection/>
    </xf>
    <xf numFmtId="0" fontId="18" fillId="0" borderId="0" xfId="49" applyFont="1" applyFill="1" applyBorder="1" applyAlignment="1">
      <alignment horizontal="center" vertical="top"/>
      <protection/>
    </xf>
    <xf numFmtId="0" fontId="6" fillId="0" borderId="0" xfId="49" applyNumberFormat="1" applyFont="1" applyFill="1" applyBorder="1" applyAlignment="1">
      <alignment horizontal="center" vertical="center"/>
      <protection/>
    </xf>
    <xf numFmtId="164" fontId="10" fillId="0" borderId="11" xfId="0" applyNumberFormat="1" applyFont="1" applyBorder="1" applyAlignment="1" quotePrefix="1">
      <alignment horizontal="center" vertical="center"/>
    </xf>
    <xf numFmtId="0" fontId="6" fillId="33" borderId="84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14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/>
    </xf>
    <xf numFmtId="0" fontId="6" fillId="0" borderId="58" xfId="49" applyFont="1" applyFill="1" applyBorder="1" applyAlignment="1">
      <alignment horizontal="center" vertical="center"/>
      <protection/>
    </xf>
    <xf numFmtId="0" fontId="6" fillId="0" borderId="58" xfId="49" applyFont="1" applyBorder="1" applyAlignment="1">
      <alignment horizontal="center" vertical="center"/>
      <protection/>
    </xf>
    <xf numFmtId="0" fontId="0" fillId="0" borderId="58" xfId="49" applyBorder="1">
      <alignment/>
      <protection/>
    </xf>
    <xf numFmtId="0" fontId="7" fillId="0" borderId="58" xfId="49" applyFont="1" applyBorder="1" applyAlignment="1">
      <alignment horizontal="center" vertical="center"/>
      <protection/>
    </xf>
    <xf numFmtId="164" fontId="10" fillId="0" borderId="42" xfId="0" applyNumberFormat="1" applyFont="1" applyFill="1" applyBorder="1" applyAlignment="1" quotePrefix="1">
      <alignment horizontal="center" vertical="center"/>
    </xf>
    <xf numFmtId="164" fontId="21" fillId="0" borderId="11" xfId="0" applyNumberFormat="1" applyFont="1" applyBorder="1" applyAlignment="1">
      <alignment horizontal="centerContinuous" vertical="center"/>
    </xf>
    <xf numFmtId="164" fontId="6" fillId="0" borderId="11" xfId="0" applyNumberFormat="1" applyFont="1" applyBorder="1" applyAlignment="1">
      <alignment horizontal="centerContinuous" vertical="center"/>
    </xf>
    <xf numFmtId="164" fontId="21" fillId="0" borderId="38" xfId="0" applyNumberFormat="1" applyFont="1" applyBorder="1" applyAlignment="1">
      <alignment horizontal="centerContinuous" vertical="center"/>
    </xf>
    <xf numFmtId="164" fontId="6" fillId="0" borderId="38" xfId="0" applyNumberFormat="1" applyFont="1" applyBorder="1" applyAlignment="1">
      <alignment horizontal="centerContinuous" vertical="center"/>
    </xf>
    <xf numFmtId="0" fontId="22" fillId="0" borderId="42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64" fontId="0" fillId="0" borderId="0" xfId="48" applyNumberFormat="1" applyFont="1" applyAlignment="1">
      <alignment horizontal="left" vertical="top"/>
      <protection/>
    </xf>
    <xf numFmtId="0" fontId="0" fillId="0" borderId="0" xfId="0" applyAlignment="1">
      <alignment horizontal="right"/>
    </xf>
    <xf numFmtId="0" fontId="4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164" fontId="51" fillId="0" borderId="42" xfId="49" applyNumberFormat="1" applyFont="1" applyFill="1" applyBorder="1" applyAlignment="1">
      <alignment horizontal="center" vertical="center"/>
      <protection/>
    </xf>
    <xf numFmtId="0" fontId="6" fillId="0" borderId="18" xfId="49" applyFont="1" applyBorder="1" applyAlignment="1">
      <alignment horizontal="centerContinuous" vertical="center"/>
      <protection/>
    </xf>
    <xf numFmtId="0" fontId="6" fillId="0" borderId="0" xfId="49" applyFont="1" applyBorder="1" applyAlignment="1">
      <alignment horizontal="centerContinuous" vertical="center"/>
      <protection/>
    </xf>
    <xf numFmtId="0" fontId="6" fillId="0" borderId="11" xfId="49" applyFont="1" applyBorder="1" applyAlignment="1">
      <alignment horizontal="centerContinuous" vertical="center"/>
      <protection/>
    </xf>
    <xf numFmtId="0" fontId="21" fillId="0" borderId="18" xfId="49" applyFont="1" applyBorder="1" applyAlignment="1">
      <alignment horizontal="centerContinuous" vertical="center"/>
      <protection/>
    </xf>
    <xf numFmtId="164" fontId="0" fillId="0" borderId="39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0" fontId="50" fillId="0" borderId="0" xfId="0" applyFont="1" applyAlignment="1">
      <alignment horizontal="left" vertical="top"/>
    </xf>
    <xf numFmtId="0" fontId="50" fillId="0" borderId="0" xfId="0" applyFont="1" applyAlignment="1">
      <alignment horizontal="right"/>
    </xf>
    <xf numFmtId="0" fontId="25" fillId="36" borderId="86" xfId="0" applyFont="1" applyFill="1" applyBorder="1" applyAlignment="1">
      <alignment horizontal="centerContinuous" vertical="center"/>
    </xf>
    <xf numFmtId="0" fontId="25" fillId="36" borderId="25" xfId="0" applyFont="1" applyFill="1" applyBorder="1" applyAlignment="1">
      <alignment horizontal="centerContinuous" vertical="center"/>
    </xf>
    <xf numFmtId="0" fontId="25" fillId="36" borderId="84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horizontal="centerContinuous" vertical="center"/>
    </xf>
    <xf numFmtId="0" fontId="6" fillId="0" borderId="87" xfId="0" applyFont="1" applyFill="1" applyBorder="1" applyAlignment="1">
      <alignment horizontal="centerContinuous" vertical="center"/>
    </xf>
    <xf numFmtId="0" fontId="18" fillId="0" borderId="88" xfId="0" applyFont="1" applyFill="1" applyBorder="1" applyAlignment="1">
      <alignment horizontal="centerContinuous" vertical="center"/>
    </xf>
    <xf numFmtId="0" fontId="18" fillId="0" borderId="87" xfId="0" applyFont="1" applyFill="1" applyBorder="1" applyAlignment="1">
      <alignment horizontal="centerContinuous" vertical="center"/>
    </xf>
    <xf numFmtId="0" fontId="6" fillId="0" borderId="88" xfId="0" applyFont="1" applyFill="1" applyBorder="1" applyAlignment="1">
      <alignment horizontal="centerContinuous" vertical="center"/>
    </xf>
    <xf numFmtId="0" fontId="6" fillId="0" borderId="35" xfId="0" applyFont="1" applyFill="1" applyBorder="1" applyAlignment="1">
      <alignment horizontal="centerContinuous" vertical="center"/>
    </xf>
    <xf numFmtId="0" fontId="0" fillId="0" borderId="38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 quotePrefix="1">
      <alignment horizontal="center" vertical="center"/>
    </xf>
    <xf numFmtId="0" fontId="5" fillId="0" borderId="38" xfId="0" applyFont="1" applyBorder="1" applyAlignment="1">
      <alignment horizontal="center" vertical="center"/>
    </xf>
    <xf numFmtId="164" fontId="7" fillId="0" borderId="11" xfId="0" applyNumberFormat="1" applyFont="1" applyBorder="1" applyAlignment="1" quotePrefix="1">
      <alignment horizontal="center" vertical="center"/>
    </xf>
    <xf numFmtId="164" fontId="7" fillId="0" borderId="10" xfId="0" applyNumberFormat="1" applyFont="1" applyBorder="1" applyAlignment="1" quotePrefix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8" fillId="0" borderId="50" xfId="0" applyNumberFormat="1" applyFont="1" applyBorder="1" applyAlignment="1">
      <alignment horizontal="center" vertical="center"/>
    </xf>
    <xf numFmtId="164" fontId="52" fillId="0" borderId="42" xfId="0" applyNumberFormat="1" applyFont="1" applyBorder="1" applyAlignment="1">
      <alignment horizontal="center" vertical="center"/>
    </xf>
    <xf numFmtId="0" fontId="8" fillId="0" borderId="42" xfId="0" applyNumberFormat="1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6" fillId="0" borderId="18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1" xfId="49" applyFont="1" applyBorder="1" applyAlignment="1">
      <alignment horizontal="center" vertical="center"/>
      <protection/>
    </xf>
    <xf numFmtId="0" fontId="6" fillId="37" borderId="90" xfId="49" applyFont="1" applyFill="1" applyBorder="1" applyAlignment="1">
      <alignment horizontal="center" vertical="center"/>
      <protection/>
    </xf>
    <xf numFmtId="0" fontId="6" fillId="37" borderId="91" xfId="49" applyFont="1" applyFill="1" applyBorder="1" applyAlignment="1">
      <alignment horizontal="center" vertical="center"/>
      <protection/>
    </xf>
    <xf numFmtId="0" fontId="6" fillId="37" borderId="92" xfId="49" applyFont="1" applyFill="1" applyBorder="1" applyAlignment="1">
      <alignment horizontal="center" vertical="center"/>
      <protection/>
    </xf>
    <xf numFmtId="0" fontId="23" fillId="37" borderId="63" xfId="49" applyFont="1" applyFill="1" applyBorder="1" applyAlignment="1">
      <alignment horizontal="center" vertical="center"/>
      <protection/>
    </xf>
    <xf numFmtId="0" fontId="23" fillId="37" borderId="63" xfId="49" applyFont="1" applyFill="1" applyBorder="1" applyAlignment="1" quotePrefix="1">
      <alignment horizontal="center" vertical="center"/>
      <protection/>
    </xf>
    <xf numFmtId="0" fontId="7" fillId="0" borderId="18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1" xfId="49" applyFont="1" applyBorder="1" applyAlignment="1">
      <alignment horizontal="center" vertical="center"/>
      <protection/>
    </xf>
    <xf numFmtId="0" fontId="25" fillId="36" borderId="93" xfId="0" applyFont="1" applyFill="1" applyBorder="1" applyAlignment="1">
      <alignment horizontal="center" vertical="center"/>
    </xf>
    <xf numFmtId="0" fontId="25" fillId="36" borderId="29" xfId="0" applyFont="1" applyFill="1" applyBorder="1" applyAlignment="1">
      <alignment horizontal="center" vertical="center"/>
    </xf>
    <xf numFmtId="0" fontId="13" fillId="36" borderId="27" xfId="0" applyFont="1" applyFill="1" applyBorder="1" applyAlignment="1">
      <alignment horizontal="center" vertical="center"/>
    </xf>
    <xf numFmtId="0" fontId="13" fillId="36" borderId="81" xfId="0" applyFont="1" applyFill="1" applyBorder="1" applyAlignment="1">
      <alignment horizontal="center" vertical="center"/>
    </xf>
    <xf numFmtId="0" fontId="44" fillId="36" borderId="28" xfId="0" applyFont="1" applyFill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5" fillId="36" borderId="27" xfId="0" applyFont="1" applyFill="1" applyBorder="1" applyAlignment="1">
      <alignment horizontal="center" vertical="center"/>
    </xf>
    <xf numFmtId="0" fontId="25" fillId="36" borderId="81" xfId="0" applyFont="1" applyFill="1" applyBorder="1" applyAlignment="1">
      <alignment horizontal="center" vertical="center"/>
    </xf>
    <xf numFmtId="0" fontId="28" fillId="35" borderId="23" xfId="0" applyFont="1" applyFill="1" applyBorder="1" applyAlignment="1">
      <alignment horizontal="center" vertical="center"/>
    </xf>
    <xf numFmtId="0" fontId="13" fillId="36" borderId="93" xfId="0" applyFont="1" applyFill="1" applyBorder="1" applyAlignment="1">
      <alignment horizontal="center" vertical="center"/>
    </xf>
    <xf numFmtId="0" fontId="13" fillId="36" borderId="29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Nové Strašecí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Nové Strašecí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47</xdr:row>
      <xdr:rowOff>19050</xdr:rowOff>
    </xdr:from>
    <xdr:to>
      <xdr:col>88</xdr:col>
      <xdr:colOff>504825</xdr:colOff>
      <xdr:row>47</xdr:row>
      <xdr:rowOff>19050</xdr:rowOff>
    </xdr:to>
    <xdr:sp>
      <xdr:nvSpPr>
        <xdr:cNvPr id="4" name="Line 7"/>
        <xdr:cNvSpPr>
          <a:spLocks/>
        </xdr:cNvSpPr>
      </xdr:nvSpPr>
      <xdr:spPr>
        <a:xfrm flipH="1">
          <a:off x="652272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5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0" name="Line 13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2" name="Line 17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44</xdr:col>
      <xdr:colOff>257175</xdr:colOff>
      <xdr:row>18</xdr:row>
      <xdr:rowOff>171450</xdr:rowOff>
    </xdr:from>
    <xdr:to>
      <xdr:col>45</xdr:col>
      <xdr:colOff>533400</xdr:colOff>
      <xdr:row>20</xdr:row>
      <xdr:rowOff>180975</xdr:rowOff>
    </xdr:to>
    <xdr:pic>
      <xdr:nvPicPr>
        <xdr:cNvPr id="17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42175" y="48863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514350</xdr:colOff>
      <xdr:row>43</xdr:row>
      <xdr:rowOff>19050</xdr:rowOff>
    </xdr:from>
    <xdr:to>
      <xdr:col>88</xdr:col>
      <xdr:colOff>504825</xdr:colOff>
      <xdr:row>43</xdr:row>
      <xdr:rowOff>19050</xdr:rowOff>
    </xdr:to>
    <xdr:sp>
      <xdr:nvSpPr>
        <xdr:cNvPr id="18" name="Line 23"/>
        <xdr:cNvSpPr>
          <a:spLocks/>
        </xdr:cNvSpPr>
      </xdr:nvSpPr>
      <xdr:spPr>
        <a:xfrm flipH="1">
          <a:off x="652272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9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1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2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3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2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39" name="Line 27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0" name="Line 27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1" name="Line 27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2" name="Line 27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3" name="Line 27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4" name="Line 27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5" name="Line 27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6" name="Line 27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7" name="Line 27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8" name="Line 28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9" name="Line 28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0" name="Line 28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1" name="Line 28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2" name="Line 28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3" name="Line 28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4" name="Line 28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5" name="Line 28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6" name="Line 28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7" name="Line 28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8" name="Line 29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9" name="Line 29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0" name="Line 29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1" name="Line 29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2" name="Line 29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3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4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5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6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7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8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69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0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1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2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3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4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75" name="Line 344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6" name="Line 39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7" name="Line 39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8" name="Line 40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9" name="Line 40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0" name="Line 40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1" name="Line 40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2" name="Line 40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3" name="Line 40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4" name="Line 40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5" name="Line 40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6" name="Line 40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7" name="Line 40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8" name="Line 41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9" name="Line 41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0" name="Line 41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1" name="Line 41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2" name="Line 41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3" name="Line 41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4" name="Line 41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5" name="Line 41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6" name="Line 41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7" name="Line 41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8" name="Line 42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9" name="Line 42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0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01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12</xdr:col>
      <xdr:colOff>361950</xdr:colOff>
      <xdr:row>28</xdr:row>
      <xdr:rowOff>114300</xdr:rowOff>
    </xdr:from>
    <xdr:to>
      <xdr:col>13</xdr:col>
      <xdr:colOff>485775</xdr:colOff>
      <xdr:row>28</xdr:row>
      <xdr:rowOff>114300</xdr:rowOff>
    </xdr:to>
    <xdr:sp>
      <xdr:nvSpPr>
        <xdr:cNvPr id="102" name="Line 498"/>
        <xdr:cNvSpPr>
          <a:spLocks/>
        </xdr:cNvSpPr>
      </xdr:nvSpPr>
      <xdr:spPr>
        <a:xfrm flipH="1" flipV="1">
          <a:off x="8820150" y="7115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361950</xdr:colOff>
      <xdr:row>25</xdr:row>
      <xdr:rowOff>114300</xdr:rowOff>
    </xdr:from>
    <xdr:to>
      <xdr:col>78</xdr:col>
      <xdr:colOff>476250</xdr:colOff>
      <xdr:row>25</xdr:row>
      <xdr:rowOff>114300</xdr:rowOff>
    </xdr:to>
    <xdr:sp>
      <xdr:nvSpPr>
        <xdr:cNvPr id="103" name="Line 499"/>
        <xdr:cNvSpPr>
          <a:spLocks/>
        </xdr:cNvSpPr>
      </xdr:nvSpPr>
      <xdr:spPr>
        <a:xfrm flipH="1" flipV="1">
          <a:off x="57645300" y="6429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4" name="Line 60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5" name="Line 60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6" name="Line 60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7" name="Line 60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8" name="Line 60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9" name="Line 60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0" name="Line 60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1" name="Line 61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2" name="Line 61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3" name="Line 61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4" name="Line 61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5" name="Line 61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6" name="Line 61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7" name="Line 61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8" name="Line 61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9" name="Line 61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0" name="Line 61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1" name="Line 62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2" name="Line 62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3" name="Line 62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4" name="Line 62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5" name="Line 62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6" name="Line 62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7" name="Line 62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28" name="Line 67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29" name="Line 67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0" name="Line 67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1" name="Line 67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2" name="Line 67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3" name="Line 68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4" name="Line 68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5" name="Line 68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6" name="Line 68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7" name="Line 68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8" name="Line 68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9" name="Line 68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0" name="Line 68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1" name="Line 68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2" name="Line 68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3" name="Line 69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4" name="Line 69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5" name="Line 69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6" name="Line 69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7" name="Line 69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8" name="Line 69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9" name="Line 69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0" name="Line 69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1" name="Line 69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2" name="Line 71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3" name="Line 71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4" name="Line 86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5" name="Line 86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6" name="Line 86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7" name="Line 86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8" name="Line 86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9" name="Line 86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0" name="Line 86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1" name="Line 87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2" name="Line 87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3" name="Line 87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4" name="Line 87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5" name="Line 87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6" name="Line 87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7" name="Line 87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8" name="Line 87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9" name="Line 87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0" name="Line 87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1" name="Line 88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2" name="Line 88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3" name="Line 88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4" name="Line 88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5" name="Line 88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6" name="Line 88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7" name="Line 88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" name="Line 9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" name="Line 9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" name="Line 9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" name="Line 9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" name="Line 9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" name="Line 9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" name="Line 9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" name="Line 9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" name="Line 9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" name="Line 9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" name="Line 9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" name="Line 9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" name="Line 9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" name="Line 9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" name="Line 9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" name="Line 9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" name="Line 9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" name="Line 9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" name="Line 9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7" name="Line 9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8" name="Line 9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9" name="Line 9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0" name="Line 9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1" name="Line 9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2" name="Line 9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3" name="Line 9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" name="Line 9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" name="Line 9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" name="Line 9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" name="Line 9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" name="Line 9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" name="Line 9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" name="Line 9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" name="Line 9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" name="Line 9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" name="Line 9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" name="Line 9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" name="Line 9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" name="Line 9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" name="Line 9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" name="Line 9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" name="Line 9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0" name="Line 9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1" name="Line 9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2" name="Line 9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3" name="Line 9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4" name="Line 9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5" name="Line 9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9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9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9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9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9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9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9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9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9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9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9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9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9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9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9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9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9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9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9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9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9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9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9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9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9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9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9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9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9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9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9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9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9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9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9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9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9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9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9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10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10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10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10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10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10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10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10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10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69</xdr:col>
      <xdr:colOff>266700</xdr:colOff>
      <xdr:row>26</xdr:row>
      <xdr:rowOff>114300</xdr:rowOff>
    </xdr:to>
    <xdr:sp>
      <xdr:nvSpPr>
        <xdr:cNvPr id="274" name="Line 1012"/>
        <xdr:cNvSpPr>
          <a:spLocks/>
        </xdr:cNvSpPr>
      </xdr:nvSpPr>
      <xdr:spPr>
        <a:xfrm flipV="1">
          <a:off x="33356550" y="6657975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275" name="Line 1013"/>
        <xdr:cNvSpPr>
          <a:spLocks/>
        </xdr:cNvSpPr>
      </xdr:nvSpPr>
      <xdr:spPr>
        <a:xfrm flipV="1">
          <a:off x="13411200" y="6657975"/>
          <a:ext cx="1897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276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277" name="text 29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78" name="Line 122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79" name="Line 122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0" name="Line 122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1" name="Line 122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2" name="Line 122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3" name="Line 123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4" name="Line 123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5" name="Line 123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6" name="Line 123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7" name="Line 123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8" name="Line 123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9" name="Line 123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0" name="Line 123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1" name="Line 123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2" name="Line 123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3" name="Line 124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4" name="Line 124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5" name="Line 124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6" name="Line 124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7" name="Line 124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8" name="Line 124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9" name="Line 124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0" name="Line 124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1" name="Line 124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2" name="Line 124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3" name="Line 125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4" name="Line 125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5" name="Line 125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06" name="Line 125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07" name="Line 125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08" name="Line 125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09" name="Line 125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0" name="Line 125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1" name="Line 125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2" name="Line 125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3" name="Line 126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4" name="Line 126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5" name="Line 126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6" name="Line 126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7" name="Line 126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8" name="Line 126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9" name="Line 126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0" name="Line 126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1" name="Line 126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2" name="Line 126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3" name="Line 127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4" name="Line 127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5" name="Line 127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6" name="Line 127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7" name="Line 127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8" name="Line 127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9" name="Line 127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571500</xdr:colOff>
      <xdr:row>25</xdr:row>
      <xdr:rowOff>19050</xdr:rowOff>
    </xdr:from>
    <xdr:to>
      <xdr:col>18</xdr:col>
      <xdr:colOff>619125</xdr:colOff>
      <xdr:row>26</xdr:row>
      <xdr:rowOff>19050</xdr:rowOff>
    </xdr:to>
    <xdr:grpSp>
      <xdr:nvGrpSpPr>
        <xdr:cNvPr id="330" name="Group 1288"/>
        <xdr:cNvGrpSpPr>
          <a:grpSpLocks/>
        </xdr:cNvGrpSpPr>
      </xdr:nvGrpSpPr>
      <xdr:grpSpPr>
        <a:xfrm>
          <a:off x="13487400" y="63341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31" name="Rectangle 12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12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12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361950</xdr:colOff>
      <xdr:row>28</xdr:row>
      <xdr:rowOff>114300</xdr:rowOff>
    </xdr:from>
    <xdr:to>
      <xdr:col>60</xdr:col>
      <xdr:colOff>476250</xdr:colOff>
      <xdr:row>28</xdr:row>
      <xdr:rowOff>114300</xdr:rowOff>
    </xdr:to>
    <xdr:sp>
      <xdr:nvSpPr>
        <xdr:cNvPr id="334" name="Line 1333"/>
        <xdr:cNvSpPr>
          <a:spLocks/>
        </xdr:cNvSpPr>
      </xdr:nvSpPr>
      <xdr:spPr>
        <a:xfrm flipH="1" flipV="1">
          <a:off x="44272200" y="7115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335" name="Line 1337"/>
        <xdr:cNvSpPr>
          <a:spLocks/>
        </xdr:cNvSpPr>
      </xdr:nvSpPr>
      <xdr:spPr>
        <a:xfrm flipH="1" flipV="1">
          <a:off x="50215800" y="7800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36" name="Line 137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37" name="Line 137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38" name="Line 137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39" name="Line 138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0" name="Line 138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1" name="Line 138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2" name="Line 138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3" name="Line 138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4" name="Line 138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5" name="Line 138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6" name="Line 138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7" name="Line 138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8" name="Line 138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9" name="Line 139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0" name="Line 139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1" name="Line 139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2" name="Line 139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3" name="Line 139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4" name="Line 139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5" name="Line 139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6" name="Line 139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7" name="Line 139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8" name="Line 139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9" name="Line 140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0" name="Line 140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1" name="Line 140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2" name="Line 140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3" name="Line 140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4" name="Line 140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5" name="Line 140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6" name="Line 140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7" name="Line 140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8" name="Line 140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9" name="Line 141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0" name="Line 141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1" name="Line 141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2" name="Line 141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3" name="Line 141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4" name="Line 141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5" name="Line 141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6" name="Line 141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7" name="Line 141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8" name="Line 141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9" name="Line 142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0" name="Line 142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1" name="Line 142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2" name="Line 142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3" name="Line 142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4" name="Line 142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5" name="Line 142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6" name="Line 142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7" name="Line 142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8" name="Line 142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9" name="Line 143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0" name="Line 143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1" name="Line 143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2" name="Line 143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3" name="Line 143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4" name="Line 143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5" name="Line 143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6" name="Line 143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7" name="Line 143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8" name="Line 143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9" name="Line 144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0" name="Line 144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1" name="Line 144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2" name="Line 144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3" name="Line 144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4" name="Line 144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5" name="Line 144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6" name="Line 144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7" name="Line 144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8" name="Line 144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9" name="Line 145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0" name="Line 145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1" name="Line 145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2" name="Line 145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3" name="Line 145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4" name="Line 145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5" name="Line 145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6" name="Line 145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7" name="Line 145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8" name="Line 145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9" name="Line 146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0" name="Line 146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1" name="Line 146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2" name="Line 146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3" name="Line 146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4" name="Line 146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5" name="Line 146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6" name="Line 146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7" name="Line 146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8" name="Line 146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9" name="Line 147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0" name="Line 147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1" name="Line 147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2" name="Line 147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3" name="Line 147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4" name="Line 147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5" name="Line 147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6" name="Line 147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7" name="Line 147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8" name="Line 147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9" name="Line 148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0" name="Line 148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1" name="Line 148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2" name="Line 148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3" name="Line 148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600075</xdr:colOff>
      <xdr:row>33</xdr:row>
      <xdr:rowOff>57150</xdr:rowOff>
    </xdr:from>
    <xdr:to>
      <xdr:col>10</xdr:col>
      <xdr:colOff>952500</xdr:colOff>
      <xdr:row>33</xdr:row>
      <xdr:rowOff>190500</xdr:rowOff>
    </xdr:to>
    <xdr:sp>
      <xdr:nvSpPr>
        <xdr:cNvPr id="444" name="kreslení 417"/>
        <xdr:cNvSpPr>
          <a:spLocks/>
        </xdr:cNvSpPr>
      </xdr:nvSpPr>
      <xdr:spPr>
        <a:xfrm>
          <a:off x="7572375" y="8201025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5" name="Line 149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6" name="Line 150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7" name="Line 150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8" name="Line 150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9" name="Line 150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0" name="Line 150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1" name="Line 150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2" name="Line 150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3" name="Line 150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4" name="Line 150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5" name="Line 150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6" name="Line 151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7" name="Line 151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8" name="Line 151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9" name="Line 151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0" name="Line 151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1" name="Line 151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2" name="Line 151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3" name="Line 151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4" name="Line 151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5" name="Line 151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6" name="Line 152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7" name="Line 152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8" name="Line 152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9" name="Line 152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0" name="Line 152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1" name="Line 152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2" name="Line 152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3" name="Line 152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4" name="Line 152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5" name="Line 152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6" name="Line 153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7" name="Line 153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8" name="Line 153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9" name="Line 153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0" name="Line 153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1" name="Line 153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2" name="Line 153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3" name="Line 153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4" name="Line 153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5" name="Line 153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6" name="Line 154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7" name="Line 154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8" name="Line 154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9" name="Line 154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0" name="Line 154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1" name="Line 154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2" name="Line 154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3" name="Line 154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4" name="Line 154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5" name="Line 154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6" name="Line 155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7" name="Line 155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8" name="Line 155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9" name="Line 155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0" name="Line 155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01" name="Line 1555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02" name="Line 1556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03" name="Line 1557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04" name="Line 1558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05" name="Line 1559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06" name="Line 1560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07" name="Line 1561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08" name="Line 1562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09" name="Line 1563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10" name="Line 1564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11" name="Line 1565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12" name="Line 1566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13" name="Line 1567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14" name="Line 1568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15" name="Line 1569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16" name="Line 1570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17" name="Line 1571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18" name="Line 1572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19" name="Line 1573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20" name="Line 1574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21" name="Line 1575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22" name="Line 1576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23" name="Line 1577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24" name="Line 1578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25" name="Line 1579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26" name="Line 1580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27" name="Line 1581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28" name="Line 1582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29" name="Line 158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0" name="Line 158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1" name="Line 158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2" name="Line 158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3" name="Line 158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4" name="Line 158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5" name="Line 158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6" name="Line 159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7" name="Line 159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8" name="Line 159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9" name="Line 159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0" name="Line 159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1" name="Line 159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2" name="Line 159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3" name="Line 159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4" name="Line 159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5" name="Line 159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6" name="Line 160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7" name="Line 160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8" name="Line 160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9" name="Line 160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0" name="Line 160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1" name="Line 160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2" name="Line 160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3" name="Line 160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4" name="Line 160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5" name="Line 160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6" name="Line 161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7" name="Line 161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8" name="Line 161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9" name="Line 161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0" name="Line 161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1" name="Line 161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2" name="Line 161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3" name="Line 161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4" name="Line 161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5" name="Line 161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6" name="Line 162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7" name="Line 162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8" name="Line 162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9" name="Line 162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0" name="Line 162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1" name="Line 162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2" name="Line 162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3" name="Line 162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4" name="Line 162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5" name="Line 162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6" name="Line 163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7" name="Line 163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8" name="Line 163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9" name="Line 163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0" name="Line 163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1" name="Line 163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2" name="Line 163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3" name="Line 163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4" name="Line 163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5" name="Line 163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6" name="Line 164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7" name="Line 164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8" name="Line 164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9" name="Line 164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0" name="Line 164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1" name="Line 164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2" name="Line 164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3" name="Line 164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4" name="Line 164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5" name="Line 164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6" name="Line 165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7" name="Line 165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8" name="Line 165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9" name="Line 165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0" name="Line 165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1" name="Line 165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2" name="Line 165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3" name="Line 165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4" name="Line 165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5" name="Line 17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6" name="Line 17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7" name="Line 17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8" name="Line 17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9" name="Line 17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0" name="Line 17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1" name="Line 17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2" name="Line 17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3" name="Line 17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4" name="Line 17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5" name="Line 17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6" name="Line 17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7" name="Line 17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8" name="Line 17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9" name="Line 17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0" name="Line 17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1" name="Line 17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2" name="Line 17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3" name="Line 17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4" name="Line 17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5" name="Line 17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6" name="Line 17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7" name="Line 17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8" name="Line 17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9" name="Line 17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0" name="Line 17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1" name="Line 17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2" name="Line 17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3" name="Line 17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4" name="Line 17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5" name="Line 17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6" name="Line 17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7" name="Line 17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8" name="Line 17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9" name="Line 17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0" name="Line 17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1" name="Line 17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2" name="Line 17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3" name="Line 17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4" name="Line 17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5" name="Line 17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6" name="Line 17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7" name="Line 17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8" name="Line 17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9" name="Line 17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0" name="Line 17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1" name="Line 17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2" name="Line 17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3" name="Line 17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4" name="Line 17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5" name="Line 17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6" name="Line 17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7" name="Line 17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8" name="Line 17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9" name="Line 17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0" name="Line 17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1" name="Line 17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2" name="Line 17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3" name="Line 17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4" name="Line 17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5" name="Line 17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6" name="Line 17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7" name="Line 17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8" name="Line 17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9" name="Line 17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0" name="Line 17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1" name="Line 17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2" name="Line 17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3" name="Line 17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4" name="Line 17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5" name="Line 17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6" name="Line 17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7" name="Line 17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8" name="Line 17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9" name="Line 17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0" name="Line 17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1" name="Line 17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2" name="Line 17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3" name="Line 17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4" name="Line 17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5" name="Line 17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6" name="Line 17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7" name="Line 17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8" name="Line 17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9" name="Line 17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0" name="Line 17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1" name="Line 17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2" name="Line 17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3" name="Line 17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4" name="Line 17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5" name="Line 17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6" name="Line 17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7" name="Line 17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8" name="Line 18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9" name="Line 18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0" name="Line 18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1" name="Line 18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2" name="Line 18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3" name="Line 18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4" name="Line 18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5" name="Line 18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6" name="Line 18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7" name="Line 18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8" name="Line 18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9" name="Line 18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0" name="Line 18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1" name="Line 18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2" name="Line 18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3" name="Line 18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4" name="Line 18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5" name="Line 18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6" name="Line 18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7" name="Line 18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8" name="Line 18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9" name="Line 18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0" name="Line 18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1" name="Line 18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2" name="Line 18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3" name="Line 18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4" name="Line 18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5" name="Line 18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6" name="Line 18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7" name="Line 18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8" name="Line 18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9" name="Line 18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0" name="Line 18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1" name="Line 18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2" name="Line 18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3" name="Line 18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4" name="Line 18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5" name="Line 18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6" name="Line 18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7" name="Line 18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8" name="Line 18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9" name="Line 18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0" name="Line 18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1" name="Line 18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2" name="Line 18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3" name="Line 18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4" name="Line 18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5" name="Line 18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6" name="Line 18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7" name="Line 18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8" name="Line 18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35</xdr:row>
      <xdr:rowOff>114300</xdr:rowOff>
    </xdr:from>
    <xdr:to>
      <xdr:col>20</xdr:col>
      <xdr:colOff>476250</xdr:colOff>
      <xdr:row>35</xdr:row>
      <xdr:rowOff>114300</xdr:rowOff>
    </xdr:to>
    <xdr:sp>
      <xdr:nvSpPr>
        <xdr:cNvPr id="749" name="Line 1900"/>
        <xdr:cNvSpPr>
          <a:spLocks/>
        </xdr:cNvSpPr>
      </xdr:nvSpPr>
      <xdr:spPr>
        <a:xfrm flipH="1" flipV="1">
          <a:off x="14249400" y="8715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361950</xdr:colOff>
      <xdr:row>35</xdr:row>
      <xdr:rowOff>114300</xdr:rowOff>
    </xdr:from>
    <xdr:to>
      <xdr:col>77</xdr:col>
      <xdr:colOff>485775</xdr:colOff>
      <xdr:row>35</xdr:row>
      <xdr:rowOff>114300</xdr:rowOff>
    </xdr:to>
    <xdr:sp>
      <xdr:nvSpPr>
        <xdr:cNvPr id="750" name="Line 1905"/>
        <xdr:cNvSpPr>
          <a:spLocks/>
        </xdr:cNvSpPr>
      </xdr:nvSpPr>
      <xdr:spPr>
        <a:xfrm flipH="1" flipV="1">
          <a:off x="56673750" y="87153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1" name="Line 20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2" name="Line 20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3" name="Line 20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4" name="Line 20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5" name="Line 20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6" name="Line 20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7" name="Line 20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8" name="Line 20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9" name="Line 20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0" name="Line 20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1" name="Line 20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2" name="Line 20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3" name="Line 20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4" name="Line 20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5" name="Line 20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6" name="Line 20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7" name="Line 20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8" name="Line 20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9" name="Line 20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0" name="Line 20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1" name="Line 20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2" name="Line 20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3" name="Line 20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4" name="Line 20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5" name="Line 20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6" name="Line 20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7" name="Line 20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8" name="Line 20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9" name="Line 20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0" name="Line 20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1" name="Line 20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2" name="Line 20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3" name="Line 20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4" name="Line 20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5" name="Line 20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6" name="Line 20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7" name="Line 20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8" name="Line 20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9" name="Line 20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0" name="Line 20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1" name="Line 20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2" name="Line 20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3" name="Line 20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4" name="Line 20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5" name="Line 20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6" name="Line 20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7" name="Line 20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8" name="Line 20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9" name="Line 20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0" name="Line 20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1" name="Line 20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2" name="Line 20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3" name="Line 20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4" name="Line 20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5" name="Line 20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6" name="Line 20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7" name="Line 20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8" name="Line 20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9" name="Line 20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0" name="Line 20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1" name="Line 20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2" name="Line 20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3" name="Line 20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4" name="Line 21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5" name="Line 21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6" name="Line 21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7" name="Line 21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8" name="Line 21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9" name="Line 21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0" name="Line 21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1" name="Line 21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2" name="Line 21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3" name="Line 21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4" name="Line 21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5" name="Line 21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6" name="Line 21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7" name="Line 21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8" name="Line 21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9" name="Line 21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0" name="Line 21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1" name="Line 21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2" name="Line 21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3" name="Line 21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4" name="Line 21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5" name="Line 21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6" name="Line 21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7" name="Line 21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8" name="Line 21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9" name="Line 21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0" name="Line 21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1" name="Line 21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2" name="Line 21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3" name="Line 21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4" name="Line 21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5" name="Line 21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6" name="Line 21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152400</xdr:colOff>
      <xdr:row>22</xdr:row>
      <xdr:rowOff>57150</xdr:rowOff>
    </xdr:from>
    <xdr:to>
      <xdr:col>39</xdr:col>
      <xdr:colOff>504825</xdr:colOff>
      <xdr:row>22</xdr:row>
      <xdr:rowOff>180975</xdr:rowOff>
    </xdr:to>
    <xdr:sp>
      <xdr:nvSpPr>
        <xdr:cNvPr id="847" name="kreslení 12"/>
        <xdr:cNvSpPr>
          <a:spLocks/>
        </xdr:cNvSpPr>
      </xdr:nvSpPr>
      <xdr:spPr>
        <a:xfrm>
          <a:off x="28898850" y="5686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72</xdr:col>
      <xdr:colOff>685800</xdr:colOff>
      <xdr:row>32</xdr:row>
      <xdr:rowOff>114300</xdr:rowOff>
    </xdr:to>
    <xdr:sp>
      <xdr:nvSpPr>
        <xdr:cNvPr id="848" name="Line 2138"/>
        <xdr:cNvSpPr>
          <a:spLocks/>
        </xdr:cNvSpPr>
      </xdr:nvSpPr>
      <xdr:spPr>
        <a:xfrm flipV="1">
          <a:off x="33356550" y="8029575"/>
          <a:ext cx="2066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32</xdr:row>
      <xdr:rowOff>114300</xdr:rowOff>
    </xdr:from>
    <xdr:to>
      <xdr:col>44</xdr:col>
      <xdr:colOff>0</xdr:colOff>
      <xdr:row>32</xdr:row>
      <xdr:rowOff>114300</xdr:rowOff>
    </xdr:to>
    <xdr:sp>
      <xdr:nvSpPr>
        <xdr:cNvPr id="849" name="Line 2139"/>
        <xdr:cNvSpPr>
          <a:spLocks/>
        </xdr:cNvSpPr>
      </xdr:nvSpPr>
      <xdr:spPr>
        <a:xfrm flipV="1">
          <a:off x="11925300" y="8029575"/>
          <a:ext cx="2045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850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</xdr:col>
      <xdr:colOff>819150</xdr:colOff>
      <xdr:row>32</xdr:row>
      <xdr:rowOff>114300</xdr:rowOff>
    </xdr:from>
    <xdr:to>
      <xdr:col>16</xdr:col>
      <xdr:colOff>533400</xdr:colOff>
      <xdr:row>32</xdr:row>
      <xdr:rowOff>114300</xdr:rowOff>
    </xdr:to>
    <xdr:sp>
      <xdr:nvSpPr>
        <xdr:cNvPr id="851" name="Line 2168"/>
        <xdr:cNvSpPr>
          <a:spLocks/>
        </xdr:cNvSpPr>
      </xdr:nvSpPr>
      <xdr:spPr>
        <a:xfrm flipH="1" flipV="1">
          <a:off x="6305550" y="8029575"/>
          <a:ext cx="56578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27</xdr:row>
      <xdr:rowOff>219075</xdr:rowOff>
    </xdr:from>
    <xdr:to>
      <xdr:col>10</xdr:col>
      <xdr:colOff>647700</xdr:colOff>
      <xdr:row>29</xdr:row>
      <xdr:rowOff>114300</xdr:rowOff>
    </xdr:to>
    <xdr:grpSp>
      <xdr:nvGrpSpPr>
        <xdr:cNvPr id="852" name="Group 2173"/>
        <xdr:cNvGrpSpPr>
          <a:grpSpLocks noChangeAspect="1"/>
        </xdr:cNvGrpSpPr>
      </xdr:nvGrpSpPr>
      <xdr:grpSpPr>
        <a:xfrm>
          <a:off x="73152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53" name="Line 21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Oval 21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32</xdr:row>
      <xdr:rowOff>114300</xdr:rowOff>
    </xdr:from>
    <xdr:to>
      <xdr:col>16</xdr:col>
      <xdr:colOff>647700</xdr:colOff>
      <xdr:row>34</xdr:row>
      <xdr:rowOff>28575</xdr:rowOff>
    </xdr:to>
    <xdr:grpSp>
      <xdr:nvGrpSpPr>
        <xdr:cNvPr id="855" name="Group 2179"/>
        <xdr:cNvGrpSpPr>
          <a:grpSpLocks noChangeAspect="1"/>
        </xdr:cNvGrpSpPr>
      </xdr:nvGrpSpPr>
      <xdr:grpSpPr>
        <a:xfrm>
          <a:off x="117729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56" name="Line 21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Oval 21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27</xdr:row>
      <xdr:rowOff>114300</xdr:rowOff>
    </xdr:from>
    <xdr:to>
      <xdr:col>15</xdr:col>
      <xdr:colOff>266700</xdr:colOff>
      <xdr:row>29</xdr:row>
      <xdr:rowOff>114300</xdr:rowOff>
    </xdr:to>
    <xdr:sp>
      <xdr:nvSpPr>
        <xdr:cNvPr id="858" name="Line 2182"/>
        <xdr:cNvSpPr>
          <a:spLocks/>
        </xdr:cNvSpPr>
      </xdr:nvSpPr>
      <xdr:spPr>
        <a:xfrm flipV="1">
          <a:off x="9696450" y="688657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29</xdr:row>
      <xdr:rowOff>114300</xdr:rowOff>
    </xdr:from>
    <xdr:to>
      <xdr:col>16</xdr:col>
      <xdr:colOff>476250</xdr:colOff>
      <xdr:row>32</xdr:row>
      <xdr:rowOff>114300</xdr:rowOff>
    </xdr:to>
    <xdr:sp>
      <xdr:nvSpPr>
        <xdr:cNvPr id="859" name="Line 2183"/>
        <xdr:cNvSpPr>
          <a:spLocks/>
        </xdr:cNvSpPr>
      </xdr:nvSpPr>
      <xdr:spPr>
        <a:xfrm>
          <a:off x="7467600" y="7343775"/>
          <a:ext cx="4438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466725</xdr:colOff>
      <xdr:row>31</xdr:row>
      <xdr:rowOff>28575</xdr:rowOff>
    </xdr:from>
    <xdr:to>
      <xdr:col>12</xdr:col>
      <xdr:colOff>514350</xdr:colOff>
      <xdr:row>32</xdr:row>
      <xdr:rowOff>28575</xdr:rowOff>
    </xdr:to>
    <xdr:grpSp>
      <xdr:nvGrpSpPr>
        <xdr:cNvPr id="860" name="Group 2213"/>
        <xdr:cNvGrpSpPr>
          <a:grpSpLocks/>
        </xdr:cNvGrpSpPr>
      </xdr:nvGrpSpPr>
      <xdr:grpSpPr>
        <a:xfrm>
          <a:off x="8924925" y="77152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61" name="Rectangle 22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Rectangle 22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Rectangle 22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25</xdr:row>
      <xdr:rowOff>219075</xdr:rowOff>
    </xdr:from>
    <xdr:to>
      <xdr:col>72</xdr:col>
      <xdr:colOff>647700</xdr:colOff>
      <xdr:row>27</xdr:row>
      <xdr:rowOff>114300</xdr:rowOff>
    </xdr:to>
    <xdr:grpSp>
      <xdr:nvGrpSpPr>
        <xdr:cNvPr id="864" name="Group 2229"/>
        <xdr:cNvGrpSpPr>
          <a:grpSpLocks noChangeAspect="1"/>
        </xdr:cNvGrpSpPr>
      </xdr:nvGrpSpPr>
      <xdr:grpSpPr>
        <a:xfrm>
          <a:off x="536829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65" name="Line 22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Oval 22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27</xdr:row>
      <xdr:rowOff>219075</xdr:rowOff>
    </xdr:from>
    <xdr:to>
      <xdr:col>75</xdr:col>
      <xdr:colOff>419100</xdr:colOff>
      <xdr:row>29</xdr:row>
      <xdr:rowOff>114300</xdr:rowOff>
    </xdr:to>
    <xdr:grpSp>
      <xdr:nvGrpSpPr>
        <xdr:cNvPr id="867" name="Group 2232"/>
        <xdr:cNvGrpSpPr>
          <a:grpSpLocks noChangeAspect="1"/>
        </xdr:cNvGrpSpPr>
      </xdr:nvGrpSpPr>
      <xdr:grpSpPr>
        <a:xfrm>
          <a:off x="559022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68" name="Line 22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Oval 22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27</xdr:row>
      <xdr:rowOff>219075</xdr:rowOff>
    </xdr:from>
    <xdr:to>
      <xdr:col>78</xdr:col>
      <xdr:colOff>647700</xdr:colOff>
      <xdr:row>29</xdr:row>
      <xdr:rowOff>114300</xdr:rowOff>
    </xdr:to>
    <xdr:grpSp>
      <xdr:nvGrpSpPr>
        <xdr:cNvPr id="870" name="Group 2235"/>
        <xdr:cNvGrpSpPr>
          <a:grpSpLocks noChangeAspect="1"/>
        </xdr:cNvGrpSpPr>
      </xdr:nvGrpSpPr>
      <xdr:grpSpPr>
        <a:xfrm>
          <a:off x="581406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71" name="Line 22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Oval 22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371475</xdr:colOff>
      <xdr:row>25</xdr:row>
      <xdr:rowOff>19050</xdr:rowOff>
    </xdr:from>
    <xdr:to>
      <xdr:col>72</xdr:col>
      <xdr:colOff>495300</xdr:colOff>
      <xdr:row>27</xdr:row>
      <xdr:rowOff>114300</xdr:rowOff>
    </xdr:to>
    <xdr:sp>
      <xdr:nvSpPr>
        <xdr:cNvPr id="873" name="Line 2238"/>
        <xdr:cNvSpPr>
          <a:spLocks/>
        </xdr:cNvSpPr>
      </xdr:nvSpPr>
      <xdr:spPr>
        <a:xfrm flipH="1" flipV="1">
          <a:off x="52225575" y="6334125"/>
          <a:ext cx="16097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76200</xdr:colOff>
      <xdr:row>23</xdr:row>
      <xdr:rowOff>152400</xdr:rowOff>
    </xdr:from>
    <xdr:to>
      <xdr:col>68</xdr:col>
      <xdr:colOff>819150</xdr:colOff>
      <xdr:row>24</xdr:row>
      <xdr:rowOff>0</xdr:rowOff>
    </xdr:to>
    <xdr:sp>
      <xdr:nvSpPr>
        <xdr:cNvPr id="874" name="Line 2239"/>
        <xdr:cNvSpPr>
          <a:spLocks/>
        </xdr:cNvSpPr>
      </xdr:nvSpPr>
      <xdr:spPr>
        <a:xfrm flipH="1" flipV="1">
          <a:off x="50444400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819150</xdr:colOff>
      <xdr:row>23</xdr:row>
      <xdr:rowOff>114300</xdr:rowOff>
    </xdr:from>
    <xdr:to>
      <xdr:col>68</xdr:col>
      <xdr:colOff>76200</xdr:colOff>
      <xdr:row>23</xdr:row>
      <xdr:rowOff>152400</xdr:rowOff>
    </xdr:to>
    <xdr:sp>
      <xdr:nvSpPr>
        <xdr:cNvPr id="875" name="Line 2240"/>
        <xdr:cNvSpPr>
          <a:spLocks/>
        </xdr:cNvSpPr>
      </xdr:nvSpPr>
      <xdr:spPr>
        <a:xfrm flipH="1" flipV="1">
          <a:off x="49701450" y="5972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819150</xdr:colOff>
      <xdr:row>24</xdr:row>
      <xdr:rowOff>0</xdr:rowOff>
    </xdr:from>
    <xdr:to>
      <xdr:col>70</xdr:col>
      <xdr:colOff>371475</xdr:colOff>
      <xdr:row>25</xdr:row>
      <xdr:rowOff>19050</xdr:rowOff>
    </xdr:to>
    <xdr:sp>
      <xdr:nvSpPr>
        <xdr:cNvPr id="876" name="Line 2241"/>
        <xdr:cNvSpPr>
          <a:spLocks/>
        </xdr:cNvSpPr>
      </xdr:nvSpPr>
      <xdr:spPr>
        <a:xfrm flipH="1" flipV="1">
          <a:off x="51187350" y="6086475"/>
          <a:ext cx="10382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27</xdr:row>
      <xdr:rowOff>114300</xdr:rowOff>
    </xdr:from>
    <xdr:to>
      <xdr:col>75</xdr:col>
      <xdr:colOff>276225</xdr:colOff>
      <xdr:row>29</xdr:row>
      <xdr:rowOff>114300</xdr:rowOff>
    </xdr:to>
    <xdr:sp>
      <xdr:nvSpPr>
        <xdr:cNvPr id="877" name="Line 2248"/>
        <xdr:cNvSpPr>
          <a:spLocks/>
        </xdr:cNvSpPr>
      </xdr:nvSpPr>
      <xdr:spPr>
        <a:xfrm>
          <a:off x="53835300" y="6886575"/>
          <a:ext cx="2238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8" name="Line 226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9" name="Line 226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0" name="Line 227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1" name="Line 227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2" name="Line 227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3" name="Line 227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4" name="Line 227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5" name="Line 227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6" name="Line 227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7" name="Line 227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8" name="Line 227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9" name="Line 227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0" name="Line 228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1" name="Line 228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2" name="Line 228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3" name="Line 228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4" name="Line 228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5" name="Line 228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6" name="Line 228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7" name="Line 228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8" name="Line 228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9" name="Line 228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0" name="Line 229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1" name="Line 229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2" name="Line 229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3" name="Line 229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4" name="Line 229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5" name="Line 229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6" name="Line 229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7" name="Line 229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8" name="Line 229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9" name="Line 229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0" name="Line 230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1" name="Line 230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2" name="Line 230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3" name="Line 230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4" name="Line 230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5" name="Line 230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6" name="Line 230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7" name="Line 230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8" name="Line 230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9" name="Line 230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0" name="Line 231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1" name="Line 231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2" name="Line 231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3" name="Line 231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4" name="Line 231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5" name="Line 231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6" name="Line 231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7" name="Line 231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8" name="Line 231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9" name="Line 231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30" name="Line 232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31" name="Line 232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32" name="Line 232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33" name="Line 232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4" name="Line 2324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5" name="Line 2325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6" name="Line 2326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7" name="Line 2327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8" name="Line 2328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9" name="Line 2329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0" name="Line 2330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1" name="Line 2331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2" name="Line 2332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3" name="Line 2333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4" name="Line 2334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5" name="Line 2335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6" name="Line 2336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7" name="Line 2337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8" name="Line 2338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9" name="Line 2339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0" name="Line 2340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1" name="Line 2341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2" name="Line 2342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3" name="Line 2343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4" name="Line 2344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5" name="Line 2345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6" name="Line 2346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7" name="Line 2347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8" name="Line 2348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9" name="Line 2349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60" name="Line 2350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61" name="Line 2351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62" name="Line 235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63" name="Line 235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64" name="Line 235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65" name="Line 235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66" name="Line 235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67" name="Line 235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68" name="Line 235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69" name="Line 235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0" name="Line 236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1" name="Line 236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2" name="Line 236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3" name="Line 236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4" name="Line 236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5" name="Line 236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6" name="Line 236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7" name="Line 236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8" name="Line 236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9" name="Line 236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80" name="Line 237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81" name="Line 237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82" name="Line 237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83" name="Line 237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84" name="Line 237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85" name="Line 237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986" name="Line 2376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987" name="Line 2377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988" name="Line 2378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989" name="Line 2379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990" name="Line 2380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991" name="Line 2381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992" name="Line 2382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993" name="Line 2383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994" name="Line 2384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995" name="Line 2385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996" name="Line 2386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997" name="Line 2387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998" name="Line 2388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999" name="Line 2389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00" name="Line 2390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01" name="Line 2391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02" name="Line 2392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03" name="Line 2393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04" name="Line 2394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05" name="Line 2395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06" name="Line 2396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07" name="Line 2397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08" name="Line 2398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09" name="Line 2399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10" name="Line 2400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11" name="Line 2401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12" name="Line 2402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13" name="Line 2403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14" name="Line 2404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15" name="Line 2405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16" name="Line 2406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17" name="Line 2407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18" name="Line 2408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19" name="Line 2409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20" name="Line 2410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21" name="Line 2411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22" name="Line 2412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23" name="Line 2413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24" name="Line 2414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25" name="Line 2415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26" name="Line 2416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27" name="Line 2417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28" name="Line 2418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29" name="Line 2419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30" name="Line 2420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31" name="Line 2421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32" name="Line 2422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33" name="Line 2423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34" name="Line 2424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35" name="Line 2425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36" name="Line 2426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37" name="Line 2427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38" name="Line 2428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39" name="Line 2429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40" name="Line 2430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41" name="Line 2431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42" name="Line 2432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43" name="Line 2433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44" name="Line 2434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45" name="Line 2435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46" name="Line 2436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47" name="Line 2437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48" name="Line 2438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49" name="Line 2439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50" name="Line 2440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51" name="Line 2441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52" name="Line 2442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53" name="Line 2443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54" name="Line 2444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55" name="Line 2445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56" name="Line 2446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57" name="Line 2447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58" name="Line 2448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59" name="Line 2449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60" name="Line 2450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61" name="Line 2451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62" name="Line 2452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63" name="Line 2453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64" name="Line 2454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65" name="Line 2455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66" name="Line 2456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67" name="Line 2457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68" name="Line 2458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69" name="Line 2459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70" name="Line 2460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71" name="Line 2461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72" name="Line 2462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73" name="Line 2463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74" name="Line 2464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75" name="Line 2465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76" name="Line 2466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77" name="Line 2467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78" name="Line 2468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79" name="Line 2469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80" name="Line 2470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81" name="Line 2471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82" name="Line 2472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83" name="Line 2473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84" name="Line 2474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85" name="Line 2475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86" name="Line 2476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87" name="Line 2477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88" name="Line 2478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89" name="Line 2479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90" name="Line 2480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91" name="Line 2481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92" name="Line 2482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93" name="Line 2483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4" name="Line 248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5" name="Line 248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6" name="Line 248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7" name="Line 248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8" name="Line 248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9" name="Line 248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0" name="Line 249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1" name="Line 249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2" name="Line 249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3" name="Line 249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4" name="Line 249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5" name="Line 249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6" name="Line 249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7" name="Line 249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8" name="Line 249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9" name="Line 249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0" name="Line 250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1" name="Line 250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2" name="Line 250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3" name="Line 250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4" name="Line 250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5" name="Line 250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6" name="Line 250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7" name="Line 250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8" name="Line 250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9" name="Line 250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0" name="Line 251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1" name="Line 251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2" name="Line 251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3" name="Line 251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4" name="Line 251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5" name="Line 251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6" name="Line 251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7" name="Line 251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8" name="Line 251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9" name="Line 251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0" name="Line 252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1" name="Line 252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2" name="Line 252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3" name="Line 252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4" name="Line 252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5" name="Line 252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6" name="Line 252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7" name="Line 252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8" name="Line 252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9" name="Line 252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0" name="Line 253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1" name="Line 253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2" name="Line 253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3" name="Line 253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4" name="Line 253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5" name="Line 253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6" name="Line 253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7" name="Line 253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8" name="Line 253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9" name="Line 253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0" name="Line 2540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1" name="Line 2541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2" name="Line 254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3" name="Line 254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4" name="Line 254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5" name="Line 254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6" name="Line 254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7" name="Line 254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8" name="Line 2548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9" name="Line 2549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0" name="Line 2550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1" name="Line 2551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2" name="Line 255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3" name="Line 255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4" name="Line 255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5" name="Line 255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6" name="Line 255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7" name="Line 255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8" name="Line 2558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9" name="Line 2559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70" name="Line 2560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71" name="Line 2561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72" name="Line 256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73" name="Line 256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74" name="Line 256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75" name="Line 256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76" name="Line 256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77" name="Line 256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8" name="Line 256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9" name="Line 256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0" name="Line 257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1" name="Line 257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2" name="Line 257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3" name="Line 257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4" name="Line 257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5" name="Line 257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6" name="Line 257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7" name="Line 257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8" name="Line 257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9" name="Line 257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0" name="Line 258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1" name="Line 258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2" name="Line 258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3" name="Line 258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4" name="Line 258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5" name="Line 258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6" name="Line 258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7" name="Line 258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8" name="Line 258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9" name="Line 258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00" name="Line 259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01" name="Line 259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609600</xdr:colOff>
      <xdr:row>23</xdr:row>
      <xdr:rowOff>142875</xdr:rowOff>
    </xdr:from>
    <xdr:to>
      <xdr:col>18</xdr:col>
      <xdr:colOff>952500</xdr:colOff>
      <xdr:row>24</xdr:row>
      <xdr:rowOff>47625</xdr:rowOff>
    </xdr:to>
    <xdr:sp>
      <xdr:nvSpPr>
        <xdr:cNvPr id="1202" name="kreslení 16"/>
        <xdr:cNvSpPr>
          <a:spLocks/>
        </xdr:cNvSpPr>
      </xdr:nvSpPr>
      <xdr:spPr>
        <a:xfrm rot="20695891">
          <a:off x="13525500" y="6000750"/>
          <a:ext cx="3429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19050</xdr:rowOff>
    </xdr:from>
    <xdr:to>
      <xdr:col>7</xdr:col>
      <xdr:colOff>504825</xdr:colOff>
      <xdr:row>12</xdr:row>
      <xdr:rowOff>19050</xdr:rowOff>
    </xdr:to>
    <xdr:sp>
      <xdr:nvSpPr>
        <xdr:cNvPr id="1203" name="Line 2615"/>
        <xdr:cNvSpPr>
          <a:spLocks/>
        </xdr:cNvSpPr>
      </xdr:nvSpPr>
      <xdr:spPr>
        <a:xfrm flipH="1">
          <a:off x="49625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9525</xdr:rowOff>
    </xdr:from>
    <xdr:to>
      <xdr:col>8</xdr:col>
      <xdr:colOff>9525</xdr:colOff>
      <xdr:row>12</xdr:row>
      <xdr:rowOff>9525</xdr:rowOff>
    </xdr:to>
    <xdr:sp>
      <xdr:nvSpPr>
        <xdr:cNvPr id="1204" name="Line 2616"/>
        <xdr:cNvSpPr>
          <a:spLocks/>
        </xdr:cNvSpPr>
      </xdr:nvSpPr>
      <xdr:spPr>
        <a:xfrm flipH="1">
          <a:off x="49625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19050</xdr:rowOff>
    </xdr:from>
    <xdr:to>
      <xdr:col>7</xdr:col>
      <xdr:colOff>504825</xdr:colOff>
      <xdr:row>12</xdr:row>
      <xdr:rowOff>19050</xdr:rowOff>
    </xdr:to>
    <xdr:sp>
      <xdr:nvSpPr>
        <xdr:cNvPr id="1205" name="Line 2617"/>
        <xdr:cNvSpPr>
          <a:spLocks/>
        </xdr:cNvSpPr>
      </xdr:nvSpPr>
      <xdr:spPr>
        <a:xfrm flipH="1">
          <a:off x="49625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9525</xdr:rowOff>
    </xdr:from>
    <xdr:to>
      <xdr:col>8</xdr:col>
      <xdr:colOff>9525</xdr:colOff>
      <xdr:row>12</xdr:row>
      <xdr:rowOff>9525</xdr:rowOff>
    </xdr:to>
    <xdr:sp>
      <xdr:nvSpPr>
        <xdr:cNvPr id="1206" name="Line 2618"/>
        <xdr:cNvSpPr>
          <a:spLocks/>
        </xdr:cNvSpPr>
      </xdr:nvSpPr>
      <xdr:spPr>
        <a:xfrm flipH="1">
          <a:off x="49625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07" name="Line 261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08" name="Line 2620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09" name="Line 262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10" name="Line 2622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11" name="Line 262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12" name="Line 2624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13" name="Line 262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14" name="Line 2626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15" name="Line 2627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16" name="Line 2628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17" name="Line 262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18" name="Line 2630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19" name="Line 2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20" name="Line 2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21" name="Line 2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22" name="Line 2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</xdr:colOff>
      <xdr:row>23</xdr:row>
      <xdr:rowOff>114300</xdr:rowOff>
    </xdr:from>
    <xdr:to>
      <xdr:col>42</xdr:col>
      <xdr:colOff>476250</xdr:colOff>
      <xdr:row>23</xdr:row>
      <xdr:rowOff>114300</xdr:rowOff>
    </xdr:to>
    <xdr:sp>
      <xdr:nvSpPr>
        <xdr:cNvPr id="1223" name="Line 2638"/>
        <xdr:cNvSpPr>
          <a:spLocks/>
        </xdr:cNvSpPr>
      </xdr:nvSpPr>
      <xdr:spPr>
        <a:xfrm flipH="1" flipV="1">
          <a:off x="15935325" y="5972175"/>
          <a:ext cx="15287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23</xdr:row>
      <xdr:rowOff>0</xdr:rowOff>
    </xdr:from>
    <xdr:ext cx="533400" cy="228600"/>
    <xdr:sp>
      <xdr:nvSpPr>
        <xdr:cNvPr id="1224" name="text 7125"/>
        <xdr:cNvSpPr txBox="1">
          <a:spLocks noChangeArrowheads="1"/>
        </xdr:cNvSpPr>
      </xdr:nvSpPr>
      <xdr:spPr>
        <a:xfrm>
          <a:off x="205740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 editAs="absolute">
    <xdr:from>
      <xdr:col>84</xdr:col>
      <xdr:colOff>609600</xdr:colOff>
      <xdr:row>28</xdr:row>
      <xdr:rowOff>57150</xdr:rowOff>
    </xdr:from>
    <xdr:to>
      <xdr:col>85</xdr:col>
      <xdr:colOff>485775</xdr:colOff>
      <xdr:row>28</xdr:row>
      <xdr:rowOff>171450</xdr:rowOff>
    </xdr:to>
    <xdr:grpSp>
      <xdr:nvGrpSpPr>
        <xdr:cNvPr id="1225" name="Group 2640"/>
        <xdr:cNvGrpSpPr>
          <a:grpSpLocks noChangeAspect="1"/>
        </xdr:cNvGrpSpPr>
      </xdr:nvGrpSpPr>
      <xdr:grpSpPr>
        <a:xfrm>
          <a:off x="62865000" y="7058025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1226" name="Line 264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7" name="Oval 264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8" name="Oval 264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9" name="Oval 264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0" name="Oval 264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1" name="Oval 264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2" name="Rectangle 264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409575</xdr:colOff>
      <xdr:row>29</xdr:row>
      <xdr:rowOff>114300</xdr:rowOff>
    </xdr:from>
    <xdr:to>
      <xdr:col>78</xdr:col>
      <xdr:colOff>495300</xdr:colOff>
      <xdr:row>31</xdr:row>
      <xdr:rowOff>114300</xdr:rowOff>
    </xdr:to>
    <xdr:sp>
      <xdr:nvSpPr>
        <xdr:cNvPr id="1233" name="Line 2652"/>
        <xdr:cNvSpPr>
          <a:spLocks/>
        </xdr:cNvSpPr>
      </xdr:nvSpPr>
      <xdr:spPr>
        <a:xfrm flipH="1">
          <a:off x="56207025" y="7343775"/>
          <a:ext cx="2085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666750</xdr:colOff>
      <xdr:row>32</xdr:row>
      <xdr:rowOff>76200</xdr:rowOff>
    </xdr:from>
    <xdr:to>
      <xdr:col>73</xdr:col>
      <xdr:colOff>438150</xdr:colOff>
      <xdr:row>32</xdr:row>
      <xdr:rowOff>114300</xdr:rowOff>
    </xdr:to>
    <xdr:sp>
      <xdr:nvSpPr>
        <xdr:cNvPr id="1234" name="Line 2653"/>
        <xdr:cNvSpPr>
          <a:spLocks/>
        </xdr:cNvSpPr>
      </xdr:nvSpPr>
      <xdr:spPr>
        <a:xfrm flipV="1">
          <a:off x="5400675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438150</xdr:colOff>
      <xdr:row>32</xdr:row>
      <xdr:rowOff>0</xdr:rowOff>
    </xdr:from>
    <xdr:to>
      <xdr:col>74</xdr:col>
      <xdr:colOff>666750</xdr:colOff>
      <xdr:row>32</xdr:row>
      <xdr:rowOff>76200</xdr:rowOff>
    </xdr:to>
    <xdr:sp>
      <xdr:nvSpPr>
        <xdr:cNvPr id="1235" name="Line 2654"/>
        <xdr:cNvSpPr>
          <a:spLocks/>
        </xdr:cNvSpPr>
      </xdr:nvSpPr>
      <xdr:spPr>
        <a:xfrm flipV="1">
          <a:off x="5474970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666750</xdr:colOff>
      <xdr:row>31</xdr:row>
      <xdr:rowOff>114300</xdr:rowOff>
    </xdr:from>
    <xdr:to>
      <xdr:col>75</xdr:col>
      <xdr:colOff>409575</xdr:colOff>
      <xdr:row>32</xdr:row>
      <xdr:rowOff>0</xdr:rowOff>
    </xdr:to>
    <xdr:sp>
      <xdr:nvSpPr>
        <xdr:cNvPr id="1236" name="Line 2655"/>
        <xdr:cNvSpPr>
          <a:spLocks/>
        </xdr:cNvSpPr>
      </xdr:nvSpPr>
      <xdr:spPr>
        <a:xfrm flipV="1">
          <a:off x="55492650" y="7800975"/>
          <a:ext cx="7143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361950</xdr:colOff>
      <xdr:row>30</xdr:row>
      <xdr:rowOff>171450</xdr:rowOff>
    </xdr:to>
    <xdr:grpSp>
      <xdr:nvGrpSpPr>
        <xdr:cNvPr id="1237" name="Group 2659"/>
        <xdr:cNvGrpSpPr>
          <a:grpSpLocks noChangeAspect="1"/>
        </xdr:cNvGrpSpPr>
      </xdr:nvGrpSpPr>
      <xdr:grpSpPr>
        <a:xfrm>
          <a:off x="2057400" y="75152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238" name="Line 266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9" name="Oval 266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0" name="Oval 266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1" name="Oval 266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Oval 266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3" name="Oval 266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4" name="Rectangle 266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1245" name="text 6"/>
        <xdr:cNvSpPr txBox="1">
          <a:spLocks noChangeArrowheads="1"/>
        </xdr:cNvSpPr>
      </xdr:nvSpPr>
      <xdr:spPr>
        <a:xfrm>
          <a:off x="94297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42</xdr:col>
      <xdr:colOff>0</xdr:colOff>
      <xdr:row>27</xdr:row>
      <xdr:rowOff>76200</xdr:rowOff>
    </xdr:from>
    <xdr:to>
      <xdr:col>51</xdr:col>
      <xdr:colOff>247650</xdr:colOff>
      <xdr:row>28</xdr:row>
      <xdr:rowOff>152400</xdr:rowOff>
    </xdr:to>
    <xdr:grpSp>
      <xdr:nvGrpSpPr>
        <xdr:cNvPr id="1246" name="Group 2680"/>
        <xdr:cNvGrpSpPr>
          <a:grpSpLocks/>
        </xdr:cNvGrpSpPr>
      </xdr:nvGrpSpPr>
      <xdr:grpSpPr>
        <a:xfrm>
          <a:off x="30746700" y="6848475"/>
          <a:ext cx="7467600" cy="304800"/>
          <a:chOff x="89" y="287"/>
          <a:chExt cx="863" cy="32"/>
        </a:xfrm>
        <a:solidFill>
          <a:srgbClr val="FFFFFF"/>
        </a:solidFill>
      </xdr:grpSpPr>
      <xdr:sp>
        <xdr:nvSpPr>
          <xdr:cNvPr id="1247" name="Rectangle 2681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8" name="Rectangle 2682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9" name="Rectangle 268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0" name="Rectangle 268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1" name="Rectangle 268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2" name="Rectangle 268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3" name="Rectangle 268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4" name="Rectangle 268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5" name="Rectangle 268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695325</xdr:colOff>
      <xdr:row>27</xdr:row>
      <xdr:rowOff>114300</xdr:rowOff>
    </xdr:from>
    <xdr:to>
      <xdr:col>45</xdr:col>
      <xdr:colOff>238125</xdr:colOff>
      <xdr:row>28</xdr:row>
      <xdr:rowOff>114300</xdr:rowOff>
    </xdr:to>
    <xdr:sp>
      <xdr:nvSpPr>
        <xdr:cNvPr id="1256" name="text 7125"/>
        <xdr:cNvSpPr txBox="1">
          <a:spLocks noChangeArrowheads="1"/>
        </xdr:cNvSpPr>
      </xdr:nvSpPr>
      <xdr:spPr>
        <a:xfrm>
          <a:off x="33080325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124</a:t>
          </a:r>
        </a:p>
      </xdr:txBody>
    </xdr:sp>
    <xdr:clientData/>
  </xdr:twoCellAnchor>
  <xdr:twoCellAnchor editAs="absolute">
    <xdr:from>
      <xdr:col>71</xdr:col>
      <xdr:colOff>47625</xdr:colOff>
      <xdr:row>30</xdr:row>
      <xdr:rowOff>66675</xdr:rowOff>
    </xdr:from>
    <xdr:to>
      <xdr:col>72</xdr:col>
      <xdr:colOff>104775</xdr:colOff>
      <xdr:row>30</xdr:row>
      <xdr:rowOff>180975</xdr:rowOff>
    </xdr:to>
    <xdr:grpSp>
      <xdr:nvGrpSpPr>
        <xdr:cNvPr id="1257" name="Group 2706"/>
        <xdr:cNvGrpSpPr>
          <a:grpSpLocks noChangeAspect="1"/>
        </xdr:cNvGrpSpPr>
      </xdr:nvGrpSpPr>
      <xdr:grpSpPr>
        <a:xfrm>
          <a:off x="52873275" y="75247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258" name="Line 270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9" name="Oval 270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0" name="Oval 270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1" name="Oval 271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2" name="Rectangle 271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24</xdr:row>
      <xdr:rowOff>219075</xdr:rowOff>
    </xdr:from>
    <xdr:to>
      <xdr:col>38</xdr:col>
      <xdr:colOff>647700</xdr:colOff>
      <xdr:row>26</xdr:row>
      <xdr:rowOff>114300</xdr:rowOff>
    </xdr:to>
    <xdr:grpSp>
      <xdr:nvGrpSpPr>
        <xdr:cNvPr id="1263" name="Group 2712"/>
        <xdr:cNvGrpSpPr>
          <a:grpSpLocks noChangeAspect="1"/>
        </xdr:cNvGrpSpPr>
      </xdr:nvGrpSpPr>
      <xdr:grpSpPr>
        <a:xfrm>
          <a:off x="281178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64" name="Line 27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5" name="Oval 27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6" name="Line 2753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7" name="Line 2754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8" name="Line 2755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9" name="Line 2756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0" name="Line 2757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1" name="Line 2758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2" name="Line 2759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3" name="Line 2760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4" name="Line 2761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5" name="Line 2762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6" name="Line 2763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7" name="Line 2764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8" name="Line 2765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9" name="Line 2766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80" name="Line 2767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81" name="Line 2768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82" name="Line 2769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83" name="Line 2770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84" name="Line 2771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85" name="Line 2772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86" name="Line 2773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87" name="Line 2774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88" name="Line 2775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89" name="Line 2776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90" name="Line 2777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91" name="Line 2778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92" name="Line 2779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93" name="Line 2780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76200</xdr:colOff>
      <xdr:row>23</xdr:row>
      <xdr:rowOff>152400</xdr:rowOff>
    </xdr:from>
    <xdr:to>
      <xdr:col>20</xdr:col>
      <xdr:colOff>819150</xdr:colOff>
      <xdr:row>24</xdr:row>
      <xdr:rowOff>0</xdr:rowOff>
    </xdr:to>
    <xdr:sp>
      <xdr:nvSpPr>
        <xdr:cNvPr id="1294" name="Line 2781"/>
        <xdr:cNvSpPr>
          <a:spLocks/>
        </xdr:cNvSpPr>
      </xdr:nvSpPr>
      <xdr:spPr>
        <a:xfrm flipV="1">
          <a:off x="14478000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800100</xdr:colOff>
      <xdr:row>23</xdr:row>
      <xdr:rowOff>114300</xdr:rowOff>
    </xdr:from>
    <xdr:to>
      <xdr:col>22</xdr:col>
      <xdr:colOff>28575</xdr:colOff>
      <xdr:row>23</xdr:row>
      <xdr:rowOff>152400</xdr:rowOff>
    </xdr:to>
    <xdr:sp>
      <xdr:nvSpPr>
        <xdr:cNvPr id="1295" name="Line 2782"/>
        <xdr:cNvSpPr>
          <a:spLocks/>
        </xdr:cNvSpPr>
      </xdr:nvSpPr>
      <xdr:spPr>
        <a:xfrm flipV="1">
          <a:off x="15201900" y="5972175"/>
          <a:ext cx="7143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752475</xdr:colOff>
      <xdr:row>24</xdr:row>
      <xdr:rowOff>0</xdr:rowOff>
    </xdr:from>
    <xdr:to>
      <xdr:col>20</xdr:col>
      <xdr:colOff>76200</xdr:colOff>
      <xdr:row>24</xdr:row>
      <xdr:rowOff>123825</xdr:rowOff>
    </xdr:to>
    <xdr:sp>
      <xdr:nvSpPr>
        <xdr:cNvPr id="1296" name="Line 2783"/>
        <xdr:cNvSpPr>
          <a:spLocks/>
        </xdr:cNvSpPr>
      </xdr:nvSpPr>
      <xdr:spPr>
        <a:xfrm flipH="1">
          <a:off x="13668375" y="6086475"/>
          <a:ext cx="8096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123825</xdr:rowOff>
    </xdr:from>
    <xdr:to>
      <xdr:col>18</xdr:col>
      <xdr:colOff>762000</xdr:colOff>
      <xdr:row>27</xdr:row>
      <xdr:rowOff>114300</xdr:rowOff>
    </xdr:to>
    <xdr:sp>
      <xdr:nvSpPr>
        <xdr:cNvPr id="1297" name="Line 2784"/>
        <xdr:cNvSpPr>
          <a:spLocks/>
        </xdr:cNvSpPr>
      </xdr:nvSpPr>
      <xdr:spPr>
        <a:xfrm flipV="1">
          <a:off x="11182350" y="6210300"/>
          <a:ext cx="249555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209550</xdr:colOff>
      <xdr:row>28</xdr:row>
      <xdr:rowOff>57150</xdr:rowOff>
    </xdr:from>
    <xdr:to>
      <xdr:col>20</xdr:col>
      <xdr:colOff>257175</xdr:colOff>
      <xdr:row>28</xdr:row>
      <xdr:rowOff>171450</xdr:rowOff>
    </xdr:to>
    <xdr:grpSp>
      <xdr:nvGrpSpPr>
        <xdr:cNvPr id="1298" name="Group 2801"/>
        <xdr:cNvGrpSpPr>
          <a:grpSpLocks noChangeAspect="1"/>
        </xdr:cNvGrpSpPr>
      </xdr:nvGrpSpPr>
      <xdr:grpSpPr>
        <a:xfrm>
          <a:off x="14097000" y="70580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299" name="Line 280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0" name="Oval 280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1" name="Oval 280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2" name="Oval 280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3" name="Rectangle 280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76200</xdr:colOff>
      <xdr:row>31</xdr:row>
      <xdr:rowOff>57150</xdr:rowOff>
    </xdr:from>
    <xdr:to>
      <xdr:col>20</xdr:col>
      <xdr:colOff>276225</xdr:colOff>
      <xdr:row>31</xdr:row>
      <xdr:rowOff>171450</xdr:rowOff>
    </xdr:to>
    <xdr:grpSp>
      <xdr:nvGrpSpPr>
        <xdr:cNvPr id="1304" name="Group 2814"/>
        <xdr:cNvGrpSpPr>
          <a:grpSpLocks noChangeAspect="1"/>
        </xdr:cNvGrpSpPr>
      </xdr:nvGrpSpPr>
      <xdr:grpSpPr>
        <a:xfrm>
          <a:off x="13963650" y="7743825"/>
          <a:ext cx="714375" cy="114300"/>
          <a:chOff x="162" y="95"/>
          <a:chExt cx="64" cy="12"/>
        </a:xfrm>
        <a:solidFill>
          <a:srgbClr val="FFFFFF"/>
        </a:solidFill>
      </xdr:grpSpPr>
      <xdr:sp>
        <xdr:nvSpPr>
          <xdr:cNvPr id="1305" name="Line 281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6" name="Oval 281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7" name="Oval 281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8" name="Oval 281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9" name="Oval 281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0" name="Rectangle 282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371475</xdr:colOff>
      <xdr:row>33</xdr:row>
      <xdr:rowOff>57150</xdr:rowOff>
    </xdr:from>
    <xdr:to>
      <xdr:col>73</xdr:col>
      <xdr:colOff>104775</xdr:colOff>
      <xdr:row>33</xdr:row>
      <xdr:rowOff>171450</xdr:rowOff>
    </xdr:to>
    <xdr:grpSp>
      <xdr:nvGrpSpPr>
        <xdr:cNvPr id="1311" name="Group 2821"/>
        <xdr:cNvGrpSpPr>
          <a:grpSpLocks noChangeAspect="1"/>
        </xdr:cNvGrpSpPr>
      </xdr:nvGrpSpPr>
      <xdr:grpSpPr>
        <a:xfrm>
          <a:off x="53711475" y="82010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312" name="Line 282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3" name="Oval 282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4" name="Oval 282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5" name="Oval 282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6" name="Oval 282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7" name="Rectangle 282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695325</xdr:colOff>
      <xdr:row>27</xdr:row>
      <xdr:rowOff>57150</xdr:rowOff>
    </xdr:from>
    <xdr:to>
      <xdr:col>69</xdr:col>
      <xdr:colOff>419100</xdr:colOff>
      <xdr:row>27</xdr:row>
      <xdr:rowOff>171450</xdr:rowOff>
    </xdr:to>
    <xdr:grpSp>
      <xdr:nvGrpSpPr>
        <xdr:cNvPr id="1318" name="Group 2828"/>
        <xdr:cNvGrpSpPr>
          <a:grpSpLocks noChangeAspect="1"/>
        </xdr:cNvGrpSpPr>
      </xdr:nvGrpSpPr>
      <xdr:grpSpPr>
        <a:xfrm>
          <a:off x="51063525" y="6829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319" name="Line 282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0" name="Oval 283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1" name="Oval 283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2" name="Oval 283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3" name="Oval 283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4" name="Rectangle 283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295275</xdr:colOff>
      <xdr:row>34</xdr:row>
      <xdr:rowOff>9525</xdr:rowOff>
    </xdr:from>
    <xdr:to>
      <xdr:col>20</xdr:col>
      <xdr:colOff>295275</xdr:colOff>
      <xdr:row>35</xdr:row>
      <xdr:rowOff>9525</xdr:rowOff>
    </xdr:to>
    <xdr:grpSp>
      <xdr:nvGrpSpPr>
        <xdr:cNvPr id="1325" name="Group 2835"/>
        <xdr:cNvGrpSpPr>
          <a:grpSpLocks/>
        </xdr:cNvGrpSpPr>
      </xdr:nvGrpSpPr>
      <xdr:grpSpPr>
        <a:xfrm>
          <a:off x="14182725" y="838200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326" name="Freeform 2836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7" name="Line 2837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8" name="Oval 2838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247650</xdr:colOff>
      <xdr:row>34</xdr:row>
      <xdr:rowOff>0</xdr:rowOff>
    </xdr:from>
    <xdr:to>
      <xdr:col>76</xdr:col>
      <xdr:colOff>762000</xdr:colOff>
      <xdr:row>35</xdr:row>
      <xdr:rowOff>0</xdr:rowOff>
    </xdr:to>
    <xdr:grpSp>
      <xdr:nvGrpSpPr>
        <xdr:cNvPr id="1329" name="Group 2839"/>
        <xdr:cNvGrpSpPr>
          <a:grpSpLocks/>
        </xdr:cNvGrpSpPr>
      </xdr:nvGrpSpPr>
      <xdr:grpSpPr>
        <a:xfrm>
          <a:off x="56559450" y="83724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330" name="Freeform 2840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1" name="Line 2841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2" name="Oval 2842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23</xdr:row>
      <xdr:rowOff>114300</xdr:rowOff>
    </xdr:from>
    <xdr:to>
      <xdr:col>66</xdr:col>
      <xdr:colOff>819150</xdr:colOff>
      <xdr:row>23</xdr:row>
      <xdr:rowOff>114300</xdr:rowOff>
    </xdr:to>
    <xdr:sp>
      <xdr:nvSpPr>
        <xdr:cNvPr id="1333" name="Line 2843"/>
        <xdr:cNvSpPr>
          <a:spLocks/>
        </xdr:cNvSpPr>
      </xdr:nvSpPr>
      <xdr:spPr>
        <a:xfrm flipV="1">
          <a:off x="33356550" y="5972175"/>
          <a:ext cx="1634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23</xdr:row>
      <xdr:rowOff>114300</xdr:rowOff>
    </xdr:from>
    <xdr:to>
      <xdr:col>44</xdr:col>
      <xdr:colOff>0</xdr:colOff>
      <xdr:row>23</xdr:row>
      <xdr:rowOff>114300</xdr:rowOff>
    </xdr:to>
    <xdr:sp>
      <xdr:nvSpPr>
        <xdr:cNvPr id="1334" name="Line 2844"/>
        <xdr:cNvSpPr>
          <a:spLocks/>
        </xdr:cNvSpPr>
      </xdr:nvSpPr>
      <xdr:spPr>
        <a:xfrm flipV="1">
          <a:off x="31242000" y="59721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1335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13</xdr:col>
      <xdr:colOff>104775</xdr:colOff>
      <xdr:row>27</xdr:row>
      <xdr:rowOff>219075</xdr:rowOff>
    </xdr:from>
    <xdr:to>
      <xdr:col>13</xdr:col>
      <xdr:colOff>419100</xdr:colOff>
      <xdr:row>29</xdr:row>
      <xdr:rowOff>114300</xdr:rowOff>
    </xdr:to>
    <xdr:grpSp>
      <xdr:nvGrpSpPr>
        <xdr:cNvPr id="1336" name="Group 2847"/>
        <xdr:cNvGrpSpPr>
          <a:grpSpLocks noChangeAspect="1"/>
        </xdr:cNvGrpSpPr>
      </xdr:nvGrpSpPr>
      <xdr:grpSpPr>
        <a:xfrm>
          <a:off x="95345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37" name="Line 28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Oval 28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361950</xdr:colOff>
      <xdr:row>26</xdr:row>
      <xdr:rowOff>114300</xdr:rowOff>
    </xdr:from>
    <xdr:to>
      <xdr:col>39</xdr:col>
      <xdr:colOff>485775</xdr:colOff>
      <xdr:row>26</xdr:row>
      <xdr:rowOff>114300</xdr:rowOff>
    </xdr:to>
    <xdr:sp>
      <xdr:nvSpPr>
        <xdr:cNvPr id="1339" name="Line 2850"/>
        <xdr:cNvSpPr>
          <a:spLocks/>
        </xdr:cNvSpPr>
      </xdr:nvSpPr>
      <xdr:spPr>
        <a:xfrm flipH="1" flipV="1">
          <a:off x="28136850" y="66579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25</xdr:row>
      <xdr:rowOff>219075</xdr:rowOff>
    </xdr:from>
    <xdr:to>
      <xdr:col>15</xdr:col>
      <xdr:colOff>419100</xdr:colOff>
      <xdr:row>27</xdr:row>
      <xdr:rowOff>114300</xdr:rowOff>
    </xdr:to>
    <xdr:grpSp>
      <xdr:nvGrpSpPr>
        <xdr:cNvPr id="1340" name="Group 2854"/>
        <xdr:cNvGrpSpPr>
          <a:grpSpLocks noChangeAspect="1"/>
        </xdr:cNvGrpSpPr>
      </xdr:nvGrpSpPr>
      <xdr:grpSpPr>
        <a:xfrm>
          <a:off x="110204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41" name="Line 285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Oval 285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24</xdr:row>
      <xdr:rowOff>76200</xdr:rowOff>
    </xdr:from>
    <xdr:to>
      <xdr:col>50</xdr:col>
      <xdr:colOff>828675</xdr:colOff>
      <xdr:row>25</xdr:row>
      <xdr:rowOff>152400</xdr:rowOff>
    </xdr:to>
    <xdr:grpSp>
      <xdr:nvGrpSpPr>
        <xdr:cNvPr id="1343" name="Group 2868"/>
        <xdr:cNvGrpSpPr>
          <a:grpSpLocks/>
        </xdr:cNvGrpSpPr>
      </xdr:nvGrpSpPr>
      <xdr:grpSpPr>
        <a:xfrm>
          <a:off x="31718250" y="6162675"/>
          <a:ext cx="6105525" cy="304800"/>
          <a:chOff x="89" y="287"/>
          <a:chExt cx="863" cy="32"/>
        </a:xfrm>
        <a:solidFill>
          <a:srgbClr val="FFFFFF"/>
        </a:solidFill>
      </xdr:grpSpPr>
      <xdr:sp>
        <xdr:nvSpPr>
          <xdr:cNvPr id="1344" name="Rectangle 2869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5" name="Rectangle 2870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6" name="Rectangle 2871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7" name="Rectangle 2872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8" name="Rectangle 2873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9" name="Rectangle 2874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0" name="Rectangle 2875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1" name="Rectangle 2876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2" name="Rectangle 2877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714375</xdr:colOff>
      <xdr:row>24</xdr:row>
      <xdr:rowOff>114300</xdr:rowOff>
    </xdr:from>
    <xdr:to>
      <xdr:col>45</xdr:col>
      <xdr:colOff>247650</xdr:colOff>
      <xdr:row>25</xdr:row>
      <xdr:rowOff>114300</xdr:rowOff>
    </xdr:to>
    <xdr:sp>
      <xdr:nvSpPr>
        <xdr:cNvPr id="1353" name="text 7125"/>
        <xdr:cNvSpPr txBox="1">
          <a:spLocks noChangeArrowheads="1"/>
        </xdr:cNvSpPr>
      </xdr:nvSpPr>
      <xdr:spPr>
        <a:xfrm>
          <a:off x="33099375" y="62007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111</a:t>
          </a:r>
        </a:p>
      </xdr:txBody>
    </xdr:sp>
    <xdr:clientData/>
  </xdr:twoCellAnchor>
  <xdr:twoCellAnchor>
    <xdr:from>
      <xdr:col>16</xdr:col>
      <xdr:colOff>552450</xdr:colOff>
      <xdr:row>26</xdr:row>
      <xdr:rowOff>142875</xdr:rowOff>
    </xdr:from>
    <xdr:to>
      <xdr:col>17</xdr:col>
      <xdr:colOff>323850</xdr:colOff>
      <xdr:row>26</xdr:row>
      <xdr:rowOff>219075</xdr:rowOff>
    </xdr:to>
    <xdr:sp>
      <xdr:nvSpPr>
        <xdr:cNvPr id="1354" name="Line 2879"/>
        <xdr:cNvSpPr>
          <a:spLocks/>
        </xdr:cNvSpPr>
      </xdr:nvSpPr>
      <xdr:spPr>
        <a:xfrm flipV="1">
          <a:off x="11982450" y="6686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314325</xdr:colOff>
      <xdr:row>26</xdr:row>
      <xdr:rowOff>114300</xdr:rowOff>
    </xdr:from>
    <xdr:to>
      <xdr:col>18</xdr:col>
      <xdr:colOff>504825</xdr:colOff>
      <xdr:row>26</xdr:row>
      <xdr:rowOff>142875</xdr:rowOff>
    </xdr:to>
    <xdr:sp>
      <xdr:nvSpPr>
        <xdr:cNvPr id="1355" name="Line 2880"/>
        <xdr:cNvSpPr>
          <a:spLocks/>
        </xdr:cNvSpPr>
      </xdr:nvSpPr>
      <xdr:spPr>
        <a:xfrm flipV="1">
          <a:off x="12715875" y="6657975"/>
          <a:ext cx="7048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219075</xdr:rowOff>
    </xdr:from>
    <xdr:to>
      <xdr:col>16</xdr:col>
      <xdr:colOff>552450</xdr:colOff>
      <xdr:row>27</xdr:row>
      <xdr:rowOff>114300</xdr:rowOff>
    </xdr:to>
    <xdr:sp>
      <xdr:nvSpPr>
        <xdr:cNvPr id="1356" name="Line 2881"/>
        <xdr:cNvSpPr>
          <a:spLocks/>
        </xdr:cNvSpPr>
      </xdr:nvSpPr>
      <xdr:spPr>
        <a:xfrm flipH="1">
          <a:off x="11182350" y="6762750"/>
          <a:ext cx="8001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152400</xdr:rowOff>
    </xdr:from>
    <xdr:to>
      <xdr:col>8</xdr:col>
      <xdr:colOff>95250</xdr:colOff>
      <xdr:row>33</xdr:row>
      <xdr:rowOff>0</xdr:rowOff>
    </xdr:to>
    <xdr:sp>
      <xdr:nvSpPr>
        <xdr:cNvPr id="1357" name="Line 2889"/>
        <xdr:cNvSpPr>
          <a:spLocks/>
        </xdr:cNvSpPr>
      </xdr:nvSpPr>
      <xdr:spPr>
        <a:xfrm flipV="1">
          <a:off x="4838700" y="8067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76200</xdr:colOff>
      <xdr:row>32</xdr:row>
      <xdr:rowOff>114300</xdr:rowOff>
    </xdr:from>
    <xdr:to>
      <xdr:col>8</xdr:col>
      <xdr:colOff>800100</xdr:colOff>
      <xdr:row>32</xdr:row>
      <xdr:rowOff>152400</xdr:rowOff>
    </xdr:to>
    <xdr:sp>
      <xdr:nvSpPr>
        <xdr:cNvPr id="1358" name="Line 2890"/>
        <xdr:cNvSpPr>
          <a:spLocks/>
        </xdr:cNvSpPr>
      </xdr:nvSpPr>
      <xdr:spPr>
        <a:xfrm flipV="1">
          <a:off x="5562600" y="802957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28575</xdr:colOff>
      <xdr:row>33</xdr:row>
      <xdr:rowOff>0</xdr:rowOff>
    </xdr:from>
    <xdr:to>
      <xdr:col>6</xdr:col>
      <xdr:colOff>838200</xdr:colOff>
      <xdr:row>33</xdr:row>
      <xdr:rowOff>123825</xdr:rowOff>
    </xdr:to>
    <xdr:sp>
      <xdr:nvSpPr>
        <xdr:cNvPr id="1359" name="Line 2891"/>
        <xdr:cNvSpPr>
          <a:spLocks/>
        </xdr:cNvSpPr>
      </xdr:nvSpPr>
      <xdr:spPr>
        <a:xfrm flipH="1">
          <a:off x="4029075" y="8143875"/>
          <a:ext cx="8096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</xdr:colOff>
      <xdr:row>33</xdr:row>
      <xdr:rowOff>123825</xdr:rowOff>
    </xdr:from>
    <xdr:to>
      <xdr:col>6</xdr:col>
      <xdr:colOff>28575</xdr:colOff>
      <xdr:row>37</xdr:row>
      <xdr:rowOff>0</xdr:rowOff>
    </xdr:to>
    <xdr:sp>
      <xdr:nvSpPr>
        <xdr:cNvPr id="1360" name="Line 2892"/>
        <xdr:cNvSpPr>
          <a:spLocks/>
        </xdr:cNvSpPr>
      </xdr:nvSpPr>
      <xdr:spPr>
        <a:xfrm flipV="1">
          <a:off x="1114425" y="8267700"/>
          <a:ext cx="2914650" cy="790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36</xdr:row>
      <xdr:rowOff>57150</xdr:rowOff>
    </xdr:from>
    <xdr:to>
      <xdr:col>3</xdr:col>
      <xdr:colOff>485775</xdr:colOff>
      <xdr:row>36</xdr:row>
      <xdr:rowOff>171450</xdr:rowOff>
    </xdr:to>
    <xdr:grpSp>
      <xdr:nvGrpSpPr>
        <xdr:cNvPr id="1361" name="Group 2893"/>
        <xdr:cNvGrpSpPr>
          <a:grpSpLocks noChangeAspect="1"/>
        </xdr:cNvGrpSpPr>
      </xdr:nvGrpSpPr>
      <xdr:grpSpPr>
        <a:xfrm>
          <a:off x="2047875" y="8886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62" name="Line 289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3" name="Oval 289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4" name="Oval 289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5" name="Rectangle 289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76200</xdr:colOff>
      <xdr:row>25</xdr:row>
      <xdr:rowOff>57150</xdr:rowOff>
    </xdr:from>
    <xdr:to>
      <xdr:col>20</xdr:col>
      <xdr:colOff>276225</xdr:colOff>
      <xdr:row>25</xdr:row>
      <xdr:rowOff>171450</xdr:rowOff>
    </xdr:to>
    <xdr:grpSp>
      <xdr:nvGrpSpPr>
        <xdr:cNvPr id="1366" name="Group 2898"/>
        <xdr:cNvGrpSpPr>
          <a:grpSpLocks noChangeAspect="1"/>
        </xdr:cNvGrpSpPr>
      </xdr:nvGrpSpPr>
      <xdr:grpSpPr>
        <a:xfrm>
          <a:off x="13963650" y="6372225"/>
          <a:ext cx="714375" cy="114300"/>
          <a:chOff x="162" y="95"/>
          <a:chExt cx="64" cy="12"/>
        </a:xfrm>
        <a:solidFill>
          <a:srgbClr val="FFFFFF"/>
        </a:solidFill>
      </xdr:grpSpPr>
      <xdr:sp>
        <xdr:nvSpPr>
          <xdr:cNvPr id="1367" name="Line 289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8" name="Oval 290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9" name="Oval 290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Oval 290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1" name="Oval 290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2" name="Rectangle 290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0</xdr:colOff>
      <xdr:row>26</xdr:row>
      <xdr:rowOff>0</xdr:rowOff>
    </xdr:from>
    <xdr:ext cx="971550" cy="228600"/>
    <xdr:sp>
      <xdr:nvSpPr>
        <xdr:cNvPr id="1373" name="text 7166"/>
        <xdr:cNvSpPr txBox="1">
          <a:spLocks noChangeArrowheads="1"/>
        </xdr:cNvSpPr>
      </xdr:nvSpPr>
      <xdr:spPr>
        <a:xfrm>
          <a:off x="203454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42</xdr:col>
      <xdr:colOff>342900</xdr:colOff>
      <xdr:row>21</xdr:row>
      <xdr:rowOff>219075</xdr:rowOff>
    </xdr:from>
    <xdr:to>
      <xdr:col>42</xdr:col>
      <xdr:colOff>647700</xdr:colOff>
      <xdr:row>23</xdr:row>
      <xdr:rowOff>114300</xdr:rowOff>
    </xdr:to>
    <xdr:grpSp>
      <xdr:nvGrpSpPr>
        <xdr:cNvPr id="1374" name="Group 2906"/>
        <xdr:cNvGrpSpPr>
          <a:grpSpLocks noChangeAspect="1"/>
        </xdr:cNvGrpSpPr>
      </xdr:nvGrpSpPr>
      <xdr:grpSpPr>
        <a:xfrm>
          <a:off x="310896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75" name="Line 290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6" name="Oval 290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361950</xdr:colOff>
      <xdr:row>23</xdr:row>
      <xdr:rowOff>114300</xdr:rowOff>
    </xdr:from>
    <xdr:to>
      <xdr:col>43</xdr:col>
      <xdr:colOff>485775</xdr:colOff>
      <xdr:row>23</xdr:row>
      <xdr:rowOff>114300</xdr:rowOff>
    </xdr:to>
    <xdr:sp>
      <xdr:nvSpPr>
        <xdr:cNvPr id="1377" name="Line 2909"/>
        <xdr:cNvSpPr>
          <a:spLocks/>
        </xdr:cNvSpPr>
      </xdr:nvSpPr>
      <xdr:spPr>
        <a:xfrm flipH="1" flipV="1">
          <a:off x="31108650" y="5972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504825</xdr:colOff>
      <xdr:row>23</xdr:row>
      <xdr:rowOff>114300</xdr:rowOff>
    </xdr:from>
    <xdr:to>
      <xdr:col>42</xdr:col>
      <xdr:colOff>495300</xdr:colOff>
      <xdr:row>26</xdr:row>
      <xdr:rowOff>114300</xdr:rowOff>
    </xdr:to>
    <xdr:sp>
      <xdr:nvSpPr>
        <xdr:cNvPr id="1378" name="Line 2910"/>
        <xdr:cNvSpPr>
          <a:spLocks/>
        </xdr:cNvSpPr>
      </xdr:nvSpPr>
      <xdr:spPr>
        <a:xfrm flipV="1">
          <a:off x="28279725" y="5972175"/>
          <a:ext cx="2962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200025</xdr:colOff>
      <xdr:row>23</xdr:row>
      <xdr:rowOff>190500</xdr:rowOff>
    </xdr:from>
    <xdr:to>
      <xdr:col>40</xdr:col>
      <xdr:colOff>247650</xdr:colOff>
      <xdr:row>24</xdr:row>
      <xdr:rowOff>190500</xdr:rowOff>
    </xdr:to>
    <xdr:grpSp>
      <xdr:nvGrpSpPr>
        <xdr:cNvPr id="1379" name="Group 2911"/>
        <xdr:cNvGrpSpPr>
          <a:grpSpLocks/>
        </xdr:cNvGrpSpPr>
      </xdr:nvGrpSpPr>
      <xdr:grpSpPr>
        <a:xfrm>
          <a:off x="29460825" y="60483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80" name="Rectangle 291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1" name="Rectangle 291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2" name="Rectangle 291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190500</xdr:colOff>
      <xdr:row>23</xdr:row>
      <xdr:rowOff>47625</xdr:rowOff>
    </xdr:from>
    <xdr:to>
      <xdr:col>19</xdr:col>
      <xdr:colOff>485775</xdr:colOff>
      <xdr:row>23</xdr:row>
      <xdr:rowOff>161925</xdr:rowOff>
    </xdr:to>
    <xdr:grpSp>
      <xdr:nvGrpSpPr>
        <xdr:cNvPr id="1383" name="Group 2915"/>
        <xdr:cNvGrpSpPr>
          <a:grpSpLocks noChangeAspect="1"/>
        </xdr:cNvGrpSpPr>
      </xdr:nvGrpSpPr>
      <xdr:grpSpPr>
        <a:xfrm>
          <a:off x="14077950" y="5905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84" name="Oval 291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5" name="Oval 291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6" name="Rectangle 291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276225</xdr:colOff>
      <xdr:row>20</xdr:row>
      <xdr:rowOff>9525</xdr:rowOff>
    </xdr:from>
    <xdr:to>
      <xdr:col>40</xdr:col>
      <xdr:colOff>714375</xdr:colOff>
      <xdr:row>21</xdr:row>
      <xdr:rowOff>0</xdr:rowOff>
    </xdr:to>
    <xdr:grpSp>
      <xdr:nvGrpSpPr>
        <xdr:cNvPr id="1387" name="Group 2919"/>
        <xdr:cNvGrpSpPr>
          <a:grpSpLocks/>
        </xdr:cNvGrpSpPr>
      </xdr:nvGrpSpPr>
      <xdr:grpSpPr>
        <a:xfrm>
          <a:off x="29537025" y="51816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388" name="Line 292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9" name="Rectangle 292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0" name="Oval 292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361950</xdr:colOff>
      <xdr:row>25</xdr:row>
      <xdr:rowOff>66675</xdr:rowOff>
    </xdr:from>
    <xdr:to>
      <xdr:col>42</xdr:col>
      <xdr:colOff>933450</xdr:colOff>
      <xdr:row>25</xdr:row>
      <xdr:rowOff>180975</xdr:rowOff>
    </xdr:to>
    <xdr:grpSp>
      <xdr:nvGrpSpPr>
        <xdr:cNvPr id="1391" name="Group 2923"/>
        <xdr:cNvGrpSpPr>
          <a:grpSpLocks noChangeAspect="1"/>
        </xdr:cNvGrpSpPr>
      </xdr:nvGrpSpPr>
      <xdr:grpSpPr>
        <a:xfrm>
          <a:off x="31108650" y="6381750"/>
          <a:ext cx="571500" cy="114300"/>
          <a:chOff x="174" y="431"/>
          <a:chExt cx="52" cy="12"/>
        </a:xfrm>
        <a:solidFill>
          <a:srgbClr val="FFFFFF"/>
        </a:solidFill>
      </xdr:grpSpPr>
      <xdr:sp>
        <xdr:nvSpPr>
          <xdr:cNvPr id="1392" name="Line 2924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3" name="Oval 2925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4" name="Oval 2926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5" name="Oval 2927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6" name="Rectangle 2928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123825</xdr:colOff>
      <xdr:row>21</xdr:row>
      <xdr:rowOff>57150</xdr:rowOff>
    </xdr:from>
    <xdr:to>
      <xdr:col>42</xdr:col>
      <xdr:colOff>942975</xdr:colOff>
      <xdr:row>21</xdr:row>
      <xdr:rowOff>171450</xdr:rowOff>
    </xdr:to>
    <xdr:grpSp>
      <xdr:nvGrpSpPr>
        <xdr:cNvPr id="1397" name="Group 2929"/>
        <xdr:cNvGrpSpPr>
          <a:grpSpLocks/>
        </xdr:cNvGrpSpPr>
      </xdr:nvGrpSpPr>
      <xdr:grpSpPr>
        <a:xfrm>
          <a:off x="30870525" y="5457825"/>
          <a:ext cx="819150" cy="114300"/>
          <a:chOff x="421" y="311"/>
          <a:chExt cx="75" cy="12"/>
        </a:xfrm>
        <a:solidFill>
          <a:srgbClr val="FFFFFF"/>
        </a:solidFill>
      </xdr:grpSpPr>
      <xdr:grpSp>
        <xdr:nvGrpSpPr>
          <xdr:cNvPr id="1398" name="Group 2930"/>
          <xdr:cNvGrpSpPr>
            <a:grpSpLocks/>
          </xdr:cNvGrpSpPr>
        </xdr:nvGrpSpPr>
        <xdr:grpSpPr>
          <a:xfrm>
            <a:off x="433" y="311"/>
            <a:ext cx="63" cy="12"/>
            <a:chOff x="433" y="311"/>
            <a:chExt cx="63" cy="12"/>
          </a:xfrm>
          <a:solidFill>
            <a:srgbClr val="FFFFFF"/>
          </a:solidFill>
        </xdr:grpSpPr>
        <xdr:sp>
          <xdr:nvSpPr>
            <xdr:cNvPr id="1399" name="Line 2931"/>
            <xdr:cNvSpPr>
              <a:spLocks noChangeAspect="1"/>
            </xdr:cNvSpPr>
          </xdr:nvSpPr>
          <xdr:spPr>
            <a:xfrm>
              <a:off x="480" y="31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00" name="Oval 2932"/>
            <xdr:cNvSpPr>
              <a:spLocks noChangeAspect="1"/>
            </xdr:cNvSpPr>
          </xdr:nvSpPr>
          <xdr:spPr>
            <a:xfrm>
              <a:off x="445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01" name="Oval 2933"/>
            <xdr:cNvSpPr>
              <a:spLocks noChangeAspect="1"/>
            </xdr:cNvSpPr>
          </xdr:nvSpPr>
          <xdr:spPr>
            <a:xfrm>
              <a:off x="457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02" name="Oval 2934"/>
            <xdr:cNvSpPr>
              <a:spLocks noChangeAspect="1"/>
            </xdr:cNvSpPr>
          </xdr:nvSpPr>
          <xdr:spPr>
            <a:xfrm>
              <a:off x="433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03" name="Oval 2935"/>
            <xdr:cNvSpPr>
              <a:spLocks noChangeAspect="1"/>
            </xdr:cNvSpPr>
          </xdr:nvSpPr>
          <xdr:spPr>
            <a:xfrm>
              <a:off x="469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04" name="Rectangle 2936"/>
            <xdr:cNvSpPr>
              <a:spLocks noChangeAspect="1"/>
            </xdr:cNvSpPr>
          </xdr:nvSpPr>
          <xdr:spPr>
            <a:xfrm>
              <a:off x="49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05" name="Line 2937"/>
            <xdr:cNvSpPr>
              <a:spLocks noChangeAspect="1"/>
            </xdr:cNvSpPr>
          </xdr:nvSpPr>
          <xdr:spPr>
            <a:xfrm flipV="1">
              <a:off x="459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06" name="Line 2938"/>
            <xdr:cNvSpPr>
              <a:spLocks noChangeAspect="1"/>
            </xdr:cNvSpPr>
          </xdr:nvSpPr>
          <xdr:spPr>
            <a:xfrm>
              <a:off x="459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407" name="Oval 2939"/>
          <xdr:cNvSpPr>
            <a:spLocks noChangeAspect="1"/>
          </xdr:cNvSpPr>
        </xdr:nvSpPr>
        <xdr:spPr>
          <a:xfrm>
            <a:off x="42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476250</xdr:colOff>
      <xdr:row>26</xdr:row>
      <xdr:rowOff>152400</xdr:rowOff>
    </xdr:from>
    <xdr:to>
      <xdr:col>71</xdr:col>
      <xdr:colOff>247650</xdr:colOff>
      <xdr:row>27</xdr:row>
      <xdr:rowOff>0</xdr:rowOff>
    </xdr:to>
    <xdr:sp>
      <xdr:nvSpPr>
        <xdr:cNvPr id="1408" name="Line 2940"/>
        <xdr:cNvSpPr>
          <a:spLocks/>
        </xdr:cNvSpPr>
      </xdr:nvSpPr>
      <xdr:spPr>
        <a:xfrm flipH="1" flipV="1">
          <a:off x="5233035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26</xdr:row>
      <xdr:rowOff>114300</xdr:rowOff>
    </xdr:from>
    <xdr:to>
      <xdr:col>70</xdr:col>
      <xdr:colOff>476250</xdr:colOff>
      <xdr:row>26</xdr:row>
      <xdr:rowOff>152400</xdr:rowOff>
    </xdr:to>
    <xdr:sp>
      <xdr:nvSpPr>
        <xdr:cNvPr id="1409" name="Line 2941"/>
        <xdr:cNvSpPr>
          <a:spLocks/>
        </xdr:cNvSpPr>
      </xdr:nvSpPr>
      <xdr:spPr>
        <a:xfrm flipH="1" flipV="1">
          <a:off x="5158740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27</xdr:row>
      <xdr:rowOff>0</xdr:rowOff>
    </xdr:from>
    <xdr:to>
      <xdr:col>72</xdr:col>
      <xdr:colOff>495300</xdr:colOff>
      <xdr:row>27</xdr:row>
      <xdr:rowOff>114300</xdr:rowOff>
    </xdr:to>
    <xdr:sp>
      <xdr:nvSpPr>
        <xdr:cNvPr id="1410" name="Line 2942"/>
        <xdr:cNvSpPr>
          <a:spLocks/>
        </xdr:cNvSpPr>
      </xdr:nvSpPr>
      <xdr:spPr>
        <a:xfrm flipH="1" flipV="1">
          <a:off x="53073300" y="67722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371475</xdr:colOff>
      <xdr:row>24</xdr:row>
      <xdr:rowOff>57150</xdr:rowOff>
    </xdr:from>
    <xdr:to>
      <xdr:col>69</xdr:col>
      <xdr:colOff>85725</xdr:colOff>
      <xdr:row>24</xdr:row>
      <xdr:rowOff>171450</xdr:rowOff>
    </xdr:to>
    <xdr:grpSp>
      <xdr:nvGrpSpPr>
        <xdr:cNvPr id="1411" name="Group 2943"/>
        <xdr:cNvGrpSpPr>
          <a:grpSpLocks noChangeAspect="1"/>
        </xdr:cNvGrpSpPr>
      </xdr:nvGrpSpPr>
      <xdr:grpSpPr>
        <a:xfrm>
          <a:off x="50739675" y="6143625"/>
          <a:ext cx="685800" cy="114300"/>
          <a:chOff x="29" y="95"/>
          <a:chExt cx="64" cy="12"/>
        </a:xfrm>
        <a:solidFill>
          <a:srgbClr val="FFFFFF"/>
        </a:solidFill>
      </xdr:grpSpPr>
      <xdr:sp>
        <xdr:nvSpPr>
          <xdr:cNvPr id="1412" name="Line 294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3" name="Oval 294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4" name="Oval 294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5" name="Oval 294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6" name="Oval 294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7" name="Rectangle 294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1418" name="Line 2980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1419" name="Line 2981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1420" name="Line 2982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1421" name="Line 2983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1422" name="Line 2984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1423" name="Line 2985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1424" name="Line 2986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1425" name="Line 2987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1426" name="Line 2988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1427" name="Line 2989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1428" name="Line 2990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1429" name="Line 2991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1430" name="Line 2992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1431" name="Line 2993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1432" name="Line 2994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1433" name="Line 2995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1434" name="Line 2996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1435" name="Line 2997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1436" name="Line 2998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1437" name="Line 2999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1438" name="Line 3000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1439" name="Line 3001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1440" name="Line 3002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1441" name="Line 3003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304800</xdr:colOff>
      <xdr:row>33</xdr:row>
      <xdr:rowOff>76200</xdr:rowOff>
    </xdr:from>
    <xdr:to>
      <xdr:col>62</xdr:col>
      <xdr:colOff>400050</xdr:colOff>
      <xdr:row>33</xdr:row>
      <xdr:rowOff>209550</xdr:rowOff>
    </xdr:to>
    <xdr:sp>
      <xdr:nvSpPr>
        <xdr:cNvPr id="1442" name="Line 3004"/>
        <xdr:cNvSpPr>
          <a:spLocks/>
        </xdr:cNvSpPr>
      </xdr:nvSpPr>
      <xdr:spPr>
        <a:xfrm flipV="1">
          <a:off x="46215300" y="8220075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590550</xdr:colOff>
      <xdr:row>33</xdr:row>
      <xdr:rowOff>76200</xdr:rowOff>
    </xdr:from>
    <xdr:to>
      <xdr:col>62</xdr:col>
      <xdr:colOff>695325</xdr:colOff>
      <xdr:row>33</xdr:row>
      <xdr:rowOff>209550</xdr:rowOff>
    </xdr:to>
    <xdr:sp>
      <xdr:nvSpPr>
        <xdr:cNvPr id="1443" name="Line 3005"/>
        <xdr:cNvSpPr>
          <a:spLocks/>
        </xdr:cNvSpPr>
      </xdr:nvSpPr>
      <xdr:spPr>
        <a:xfrm flipH="1" flipV="1">
          <a:off x="46501050" y="8220075"/>
          <a:ext cx="10477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400050</xdr:colOff>
      <xdr:row>22</xdr:row>
      <xdr:rowOff>152400</xdr:rowOff>
    </xdr:from>
    <xdr:to>
      <xdr:col>62</xdr:col>
      <xdr:colOff>400050</xdr:colOff>
      <xdr:row>33</xdr:row>
      <xdr:rowOff>85725</xdr:rowOff>
    </xdr:to>
    <xdr:sp>
      <xdr:nvSpPr>
        <xdr:cNvPr id="1444" name="Line 3006"/>
        <xdr:cNvSpPr>
          <a:spLocks/>
        </xdr:cNvSpPr>
      </xdr:nvSpPr>
      <xdr:spPr>
        <a:xfrm>
          <a:off x="46310550" y="5781675"/>
          <a:ext cx="0" cy="24479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304800</xdr:colOff>
      <xdr:row>22</xdr:row>
      <xdr:rowOff>28575</xdr:rowOff>
    </xdr:from>
    <xdr:to>
      <xdr:col>62</xdr:col>
      <xdr:colOff>400050</xdr:colOff>
      <xdr:row>22</xdr:row>
      <xdr:rowOff>161925</xdr:rowOff>
    </xdr:to>
    <xdr:sp>
      <xdr:nvSpPr>
        <xdr:cNvPr id="1445" name="Line 3007"/>
        <xdr:cNvSpPr>
          <a:spLocks/>
        </xdr:cNvSpPr>
      </xdr:nvSpPr>
      <xdr:spPr>
        <a:xfrm flipH="1" flipV="1">
          <a:off x="46215300" y="5657850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590550</xdr:colOff>
      <xdr:row>22</xdr:row>
      <xdr:rowOff>28575</xdr:rowOff>
    </xdr:from>
    <xdr:to>
      <xdr:col>62</xdr:col>
      <xdr:colOff>685800</xdr:colOff>
      <xdr:row>22</xdr:row>
      <xdr:rowOff>161925</xdr:rowOff>
    </xdr:to>
    <xdr:sp>
      <xdr:nvSpPr>
        <xdr:cNvPr id="1446" name="Line 3008"/>
        <xdr:cNvSpPr>
          <a:spLocks/>
        </xdr:cNvSpPr>
      </xdr:nvSpPr>
      <xdr:spPr>
        <a:xfrm flipV="1">
          <a:off x="46501050" y="5657850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590550</xdr:colOff>
      <xdr:row>22</xdr:row>
      <xdr:rowOff>152400</xdr:rowOff>
    </xdr:from>
    <xdr:to>
      <xdr:col>62</xdr:col>
      <xdr:colOff>590550</xdr:colOff>
      <xdr:row>33</xdr:row>
      <xdr:rowOff>85725</xdr:rowOff>
    </xdr:to>
    <xdr:sp>
      <xdr:nvSpPr>
        <xdr:cNvPr id="1447" name="Line 3009"/>
        <xdr:cNvSpPr>
          <a:spLocks/>
        </xdr:cNvSpPr>
      </xdr:nvSpPr>
      <xdr:spPr>
        <a:xfrm>
          <a:off x="46501050" y="5781675"/>
          <a:ext cx="0" cy="24479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448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449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450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451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452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453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454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455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19050</xdr:rowOff>
    </xdr:from>
    <xdr:to>
      <xdr:col>7</xdr:col>
      <xdr:colOff>504825</xdr:colOff>
      <xdr:row>12</xdr:row>
      <xdr:rowOff>19050</xdr:rowOff>
    </xdr:to>
    <xdr:sp>
      <xdr:nvSpPr>
        <xdr:cNvPr id="1456" name="Line 2615"/>
        <xdr:cNvSpPr>
          <a:spLocks/>
        </xdr:cNvSpPr>
      </xdr:nvSpPr>
      <xdr:spPr>
        <a:xfrm flipH="1">
          <a:off x="49625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9525</xdr:rowOff>
    </xdr:from>
    <xdr:to>
      <xdr:col>8</xdr:col>
      <xdr:colOff>9525</xdr:colOff>
      <xdr:row>12</xdr:row>
      <xdr:rowOff>9525</xdr:rowOff>
    </xdr:to>
    <xdr:sp>
      <xdr:nvSpPr>
        <xdr:cNvPr id="1457" name="Line 2616"/>
        <xdr:cNvSpPr>
          <a:spLocks/>
        </xdr:cNvSpPr>
      </xdr:nvSpPr>
      <xdr:spPr>
        <a:xfrm flipH="1">
          <a:off x="49625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19050</xdr:rowOff>
    </xdr:from>
    <xdr:to>
      <xdr:col>7</xdr:col>
      <xdr:colOff>504825</xdr:colOff>
      <xdr:row>12</xdr:row>
      <xdr:rowOff>19050</xdr:rowOff>
    </xdr:to>
    <xdr:sp>
      <xdr:nvSpPr>
        <xdr:cNvPr id="1458" name="Line 2617"/>
        <xdr:cNvSpPr>
          <a:spLocks/>
        </xdr:cNvSpPr>
      </xdr:nvSpPr>
      <xdr:spPr>
        <a:xfrm flipH="1">
          <a:off x="49625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9525</xdr:rowOff>
    </xdr:from>
    <xdr:to>
      <xdr:col>8</xdr:col>
      <xdr:colOff>9525</xdr:colOff>
      <xdr:row>12</xdr:row>
      <xdr:rowOff>9525</xdr:rowOff>
    </xdr:to>
    <xdr:sp>
      <xdr:nvSpPr>
        <xdr:cNvPr id="1459" name="Line 2618"/>
        <xdr:cNvSpPr>
          <a:spLocks/>
        </xdr:cNvSpPr>
      </xdr:nvSpPr>
      <xdr:spPr>
        <a:xfrm flipH="1">
          <a:off x="49625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60" name="Line 261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461" name="Line 2620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62" name="Line 262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463" name="Line 2622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64" name="Line 262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465" name="Line 2624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66" name="Line 262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467" name="Line 2626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68" name="Line 2627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469" name="Line 2628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70" name="Line 262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471" name="Line 2630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472" name="Line 2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473" name="Line 2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474" name="Line 2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475" name="Line 2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1476" name="text 36"/>
        <xdr:cNvSpPr txBox="1">
          <a:spLocks noChangeArrowheads="1"/>
        </xdr:cNvSpPr>
      </xdr:nvSpPr>
      <xdr:spPr>
        <a:xfrm>
          <a:off x="2000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7" name="Line 9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8" name="Line 9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9" name="Line 9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0" name="Line 9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1" name="Line 9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2" name="Line 9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3" name="Line 9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4" name="Line 9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5" name="Line 9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6" name="Line 9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7" name="Line 9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8" name="Line 9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9" name="Line 9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0" name="Line 9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1" name="Line 9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2" name="Line 9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3" name="Line 9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4" name="Line 9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5" name="Line 9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6" name="Line 9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7" name="Line 9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8" name="Line 9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9" name="Line 9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0" name="Line 9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1" name="Line 9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2" name="Line 9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3" name="Line 9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4" name="Line 9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5" name="Line 9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6" name="Line 9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7" name="Line 9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8" name="Line 9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9" name="Line 9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0" name="Line 9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1" name="Line 9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2" name="Line 9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3" name="Line 9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4" name="Line 9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5" name="Line 9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6" name="Line 10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7" name="Line 10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8" name="Line 10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9" name="Line 10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0" name="Line 10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1" name="Line 10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2" name="Line 10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3" name="Line 10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4" name="Line 10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5" name="Line 17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6" name="Line 17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7" name="Line 17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8" name="Line 17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9" name="Line 17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0" name="Line 17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1" name="Line 17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2" name="Line 17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3" name="Line 17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4" name="Line 17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5" name="Line 17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6" name="Line 17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7" name="Line 17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8" name="Line 17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9" name="Line 17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0" name="Line 17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1" name="Line 17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2" name="Line 17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3" name="Line 17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4" name="Line 17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5" name="Line 17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6" name="Line 17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7" name="Line 17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8" name="Line 17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9" name="Line 17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0" name="Line 17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1" name="Line 17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2" name="Line 17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3" name="Line 17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4" name="Line 17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5" name="Line 17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6" name="Line 17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7" name="Line 17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8" name="Line 17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9" name="Line 17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0" name="Line 17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1" name="Line 17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2" name="Line 17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3" name="Line 17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4" name="Line 17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5" name="Line 17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6" name="Line 17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7" name="Line 17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8" name="Line 17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9" name="Line 17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0" name="Line 18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1" name="Line 18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2" name="Line 18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3" name="Line 18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4" name="Line 18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5" name="Line 18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6" name="Line 18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7" name="Line 18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8" name="Line 18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9" name="Line 18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0" name="Line 18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1" name="Line 18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2" name="Line 18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3" name="Line 18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4" name="Line 18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5" name="Line 18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6" name="Line 18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7" name="Line 18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8" name="Line 18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9" name="Line 18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0" name="Line 18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1" name="Line 18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2" name="Line 18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3" name="Line 18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4" name="Line 18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5" name="Line 18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6" name="Line 18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7" name="Line 18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8" name="Line 18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9" name="Line 18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0" name="Line 18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1" name="Line 18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2" name="Line 18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3" name="Line 18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4" name="Line 18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5" name="Line 18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6" name="Line 18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7" name="Line 18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8" name="Line 18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9" name="Line 18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0" name="Line 18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1" name="Line 18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2" name="Line 18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3" name="Line 18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4" name="Line 18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5" name="Line 18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6" name="Line 18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7" name="Line 18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8" name="Line 18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9" name="Line 18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0" name="Line 18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1" name="Line 20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2" name="Line 20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3" name="Line 20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4" name="Line 20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5" name="Line 20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6" name="Line 20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7" name="Line 20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8" name="Line 20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9" name="Line 20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0" name="Line 20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1" name="Line 20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2" name="Line 20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3" name="Line 20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4" name="Line 20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5" name="Line 20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6" name="Line 20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7" name="Line 20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8" name="Line 20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9" name="Line 20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0" name="Line 20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1" name="Line 20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2" name="Line 20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3" name="Line 20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4" name="Line 20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5" name="Line 20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6" name="Line 20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7" name="Line 20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8" name="Line 20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9" name="Line 20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0" name="Line 20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1" name="Line 20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2" name="Line 20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3" name="Line 20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4" name="Line 20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5" name="Line 20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6" name="Line 20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7" name="Line 20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8" name="Line 20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9" name="Line 20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0" name="Line 20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1" name="Line 20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2" name="Line 20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3" name="Line 20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4" name="Line 20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5" name="Line 20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6" name="Line 20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7" name="Line 20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8" name="Line 20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9" name="Line 20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0" name="Line 20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1" name="Line 20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2" name="Line 20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3" name="Line 20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4" name="Line 20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5" name="Line 20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6" name="Line 20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7" name="Line 20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8" name="Line 20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9" name="Line 20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0" name="Line 20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1" name="Line 20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2" name="Line 20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3" name="Line 20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4" name="Line 21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5" name="Line 21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6" name="Line 21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7" name="Line 21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8" name="Line 21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9" name="Line 21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90" name="Line 21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91" name="Line 21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92" name="Line 21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93" name="Line 21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94" name="Line 21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95" name="Line 21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96" name="Line 21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97" name="Line 21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98" name="Line 21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99" name="Line 21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0" name="Line 21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1" name="Line 21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2" name="Line 21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3" name="Line 21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4" name="Line 21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5" name="Line 21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6" name="Line 21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7" name="Line 21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8" name="Line 21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9" name="Line 21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0" name="Line 21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1" name="Line 21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2" name="Line 21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3" name="Line 21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4" name="Line 21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5" name="Line 21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6" name="Line 21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7" name="Line 30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8" name="Line 30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9" name="Line 30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0" name="Line 30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1" name="Line 30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2" name="Line 30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3" name="Line 30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4" name="Line 30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5" name="Line 30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6" name="Line 30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7" name="Line 30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8" name="Line 30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9" name="Line 30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0" name="Line 30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1" name="Line 30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2" name="Line 30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3" name="Line 30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4" name="Line 30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5" name="Line 30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6" name="Line 30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7" name="Line 30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8" name="Line 30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9" name="Line 30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0" name="Line 30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1" name="Line 30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2" name="Line 30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3" name="Line 30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4" name="Line 30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5" name="Line 30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6" name="Line 30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7" name="Line 30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8" name="Line 30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9" name="Line 30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0" name="Line 30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1" name="Line 30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2" name="Line 30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3" name="Line 30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4" name="Line 30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5" name="Line 30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6" name="Line 30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7" name="Line 30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8" name="Line 30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9" name="Line 30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0" name="Line 30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1" name="Line 31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2" name="Line 31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3" name="Line 31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4" name="Line 31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5" name="Line 31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6" name="Line 31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7" name="Line 31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8" name="Line 31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9" name="Line 31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0" name="Line 31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1" name="Line 31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2" name="Line 31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3" name="Line 31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4" name="Line 31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5" name="Line 31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6" name="Line 31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7" name="Line 31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8" name="Line 31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9" name="Line 31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0" name="Line 31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1" name="Line 31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2" name="Line 31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3" name="Line 31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4" name="Line 31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5" name="Line 31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6" name="Line 31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7" name="Line 31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8" name="Line 31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9" name="Line 31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0" name="Line 31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1" name="Line 31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2" name="Line 31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3" name="Line 31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4" name="Line 31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5" name="Line 31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6" name="Line 31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7" name="Line 31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8" name="Line 31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9" name="Line 31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0" name="Line 31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1" name="Line 31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2" name="Line 31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3" name="Line 31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4" name="Line 31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5" name="Line 31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6" name="Line 31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7" name="Line 31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8" name="Line 31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9" name="Line 31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0" name="Line 31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1" name="Line 31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2" name="Line 31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3" name="Line 31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4" name="Line 31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5" name="Line 31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6" name="Line 31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7" name="Line 31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8" name="Line 31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9" name="Line 31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0" name="Line 31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1" name="Line 31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2" name="Line 31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3" name="Line 31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4" name="Line 31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5" name="Line 31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6" name="Line 31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7" name="Line 31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8" name="Line 31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9" name="Line 31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0" name="Line 31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1" name="Line 31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2" name="Line 31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3" name="Line 31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4" name="Line 31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5" name="Line 31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6" name="Line 31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7" name="Line 31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8" name="Line 31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9" name="Line 31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0" name="Line 31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1" name="Line 31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2" name="Line 31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3" name="Line 31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4" name="Line 31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5" name="Line 31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6" name="Line 31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7" name="Line 31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8" name="Line 31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9" name="Line 31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0" name="Line 31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1" name="Line 31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2" name="Line 31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3" name="Line 31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4" name="Line 31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5" name="Line 31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6" name="Line 31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7" name="Line 31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8" name="Line 31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9" name="Line 31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0" name="Line 31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1" name="Line 32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2" name="Line 32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3" name="Line 32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4" name="Line 32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5" name="Line 32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6" name="Line 32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7" name="Line 32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8" name="Line 32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9" name="Line 32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0" name="Line 32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1" name="Line 32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2" name="Line 32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3" name="Line 32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4" name="Line 32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5" name="Line 32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6" name="Line 32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7" name="Line 32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8" name="Line 32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9" name="Line 32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0" name="Line 32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1" name="Line 32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2" name="Line 32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3" name="Line 32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4" name="Line 32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5" name="Line 32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6" name="Line 32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7" name="Line 32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8" name="Line 32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9" name="Line 32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0" name="Line 32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1" name="Line 32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2" name="Line 32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3" name="Line 32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4" name="Line 32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5" name="Line 32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6" name="Line 32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7" name="Line 32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8" name="Line 32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9" name="Line 32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0" name="Line 32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1" name="Line 32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2" name="Line 32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3" name="Line 32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4" name="Line 32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5" name="Line 32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6" name="Line 32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7" name="Line 32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8" name="Line 32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09" name="Line 32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10" name="Line 32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11" name="Line 32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12" name="Line 32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13" name="Line 32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14" name="Line 32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15" name="Line 32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16" name="Line 32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17" name="Line 32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18" name="Line 32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19" name="Line 32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20" name="Line 32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21" name="Line 32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22" name="Line 32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23" name="Line 32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24" name="Line 32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25" name="Line 32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26" name="Line 32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27" name="Line 32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28" name="Line 32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29" name="Line 32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30" name="Line 32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31" name="Line 32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32" name="Line 32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33" name="Line 32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34" name="Line 32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35" name="Line 3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36" name="Line 3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37" name="Line 3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38" name="Line 3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39" name="Line 3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40" name="Line 3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41" name="Line 3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42" name="Line 3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43" name="Line 32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44" name="Line 32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45" name="Line 32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46" name="Line 32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47" name="Line 32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48" name="Line 32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49" name="Line 32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50" name="Line 32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51" name="Line 32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52" name="Line 32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53" name="Line 32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54" name="Line 32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55" name="Line 32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56" name="Line 32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57" name="Line 32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58" name="Line 32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59" name="Line 32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60" name="Line 32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61" name="Line 33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62" name="Line 33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63" name="Line 33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64" name="Line 33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65" name="Line 33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66" name="Line 33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67" name="Line 33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68" name="Line 33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69" name="Line 33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70" name="Line 33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71" name="Line 33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72" name="Line 33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73" name="Line 33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74" name="Line 33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75" name="Line 33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76" name="Line 33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77" name="Line 33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78" name="Line 33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79" name="Line 33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80" name="Line 33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81" name="Line 33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82" name="Line 33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83" name="Line 33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84" name="Line 33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85" name="Line 33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86" name="Line 33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87" name="Line 33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88" name="Line 33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89" name="Line 33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90" name="Line 33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91" name="Line 33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92" name="Line 33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93" name="Line 33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94" name="Line 33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95" name="Line 33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96" name="Line 33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97" name="Line 33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98" name="Line 33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99" name="Line 33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00" name="Line 33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01" name="Line 33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02" name="Line 33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03" name="Line 33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04" name="Line 33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05" name="Line 9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06" name="Line 9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07" name="Line 9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08" name="Line 9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09" name="Line 9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10" name="Line 9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11" name="Line 9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12" name="Line 9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13" name="Line 9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14" name="Line 9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15" name="Line 9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16" name="Line 9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17" name="Line 9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18" name="Line 9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19" name="Line 9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20" name="Line 9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21" name="Line 9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22" name="Line 9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23" name="Line 9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24" name="Line 9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25" name="Line 9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26" name="Line 9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27" name="Line 9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28" name="Line 9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29" name="Line 9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30" name="Line 9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31" name="Line 9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32" name="Line 9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33" name="Line 9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34" name="Line 9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35" name="Line 9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36" name="Line 9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37" name="Line 9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38" name="Line 9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39" name="Line 9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0" name="Line 9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1" name="Line 9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2" name="Line 9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3" name="Line 9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4" name="Line 9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5" name="Line 9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6" name="Line 9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7" name="Line 9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8" name="Line 9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9" name="Line 9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0" name="Line 9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1" name="Line 9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2" name="Line 9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3" name="Line 17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4" name="Line 17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5" name="Line 17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6" name="Line 17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7" name="Line 17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8" name="Line 17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9" name="Line 17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0" name="Line 17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1" name="Line 17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2" name="Line 17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3" name="Line 17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4" name="Line 17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5" name="Line 17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6" name="Line 17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7" name="Line 17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8" name="Line 17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9" name="Line 17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0" name="Line 17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1" name="Line 17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2" name="Line 17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3" name="Line 17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4" name="Line 17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5" name="Line 17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6" name="Line 17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7" name="Line 17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8" name="Line 17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9" name="Line 17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0" name="Line 17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1" name="Line 17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2" name="Line 17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3" name="Line 17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4" name="Line 17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5" name="Line 17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6" name="Line 17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7" name="Line 17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8" name="Line 17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9" name="Line 17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0" name="Line 17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1" name="Line 17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2" name="Line 17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3" name="Line 17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4" name="Line 17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5" name="Line 17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6" name="Line 17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7" name="Line 17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8" name="Line 17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9" name="Line 17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0" name="Line 17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1" name="Line 28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2" name="Line 28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3" name="Line 28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4" name="Line 28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5" name="Line 28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6" name="Line 28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7" name="Line 28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8" name="Line 28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9" name="Line 28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0" name="Line 28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1" name="Line 28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2" name="Line 28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3" name="Line 28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4" name="Line 28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5" name="Line 28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6" name="Line 28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7" name="Line 28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8" name="Line 28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9" name="Line 28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0" name="Line 28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1" name="Line 28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2" name="Line 28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3" name="Line 28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4" name="Line 28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5" name="Line 28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6" name="Line 28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7" name="Line 28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8" name="Line 28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9" name="Line 28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0" name="Line 28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1" name="Line 28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2" name="Line 28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3" name="Line 28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4" name="Line 28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5" name="Line 28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6" name="Line 28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7" name="Line 29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8" name="Line 29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9" name="Line 29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0" name="Line 29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1" name="Line 29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2" name="Line 29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3" name="Line 29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4" name="Line 29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5" name="Line 29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6" name="Line 29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7" name="Line 29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8" name="Line 29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9" name="Line 29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0" name="Line 29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1" name="Line 29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2" name="Line 29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3" name="Line 29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4" name="Line 29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5" name="Line 29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6" name="Line 29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7" name="Line 29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8" name="Line 29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9" name="Line 29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0" name="Line 29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1" name="Line 29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2" name="Line 29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3" name="Line 29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4" name="Line 29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5" name="Line 29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6" name="Line 29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7" name="Line 29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8" name="Line 29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9" name="Line 29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0" name="Line 29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1" name="Line 29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2" name="Line 29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3" name="Line 29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4" name="Line 29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5" name="Line 29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6" name="Line 29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7" name="Line 29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8" name="Line 29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9" name="Line 29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0" name="Line 29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1" name="Line 29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2" name="Line 29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3" name="Line 29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4" name="Line 29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5" name="Line 29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6" name="Line 29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7" name="Line 29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8" name="Line 29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9" name="Line 29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0" name="Line 29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1" name="Line 29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2" name="Line 29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3" name="Line 29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4" name="Line 29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5" name="Line 29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6" name="Line 29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197" name="Line 29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198" name="Line 29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199" name="Line 29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00" name="Line 29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01" name="Line 29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02" name="Line 29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03" name="Line 29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04" name="Line 29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05" name="Line 29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06" name="Line 29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07" name="Line 29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08" name="Line 29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09" name="Line 29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10" name="Line 29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11" name="Line 29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12" name="Line 29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13" name="Line 29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14" name="Line 29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15" name="Line 29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16" name="Line 29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17" name="Line 29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18" name="Line 29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19" name="Line 29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20" name="Line 29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21" name="Line 29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22" name="Line 29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23" name="Line 29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24" name="Line 29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25" name="Line 29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26" name="Line 29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27" name="Line 29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28" name="Line 29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29" name="Line 29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30" name="Line 29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31" name="Line 29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32" name="Line 29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33" name="Line 29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34" name="Line 29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35" name="Line 29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36" name="Line 29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37" name="Line 30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38" name="Line 30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39" name="Line 30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40" name="Line 30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41" name="Line 30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42" name="Line 30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43" name="Line 30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44" name="Line 30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45" name="Line 30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46" name="Line 30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47" name="Line 30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48" name="Line 30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49" name="Line 30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50" name="Line 30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51" name="Line 30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52" name="Line 30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53" name="Line 30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54" name="Line 30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55" name="Line 30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56" name="Line 30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57" name="Line 30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58" name="Line 30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59" name="Line 30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60" name="Line 30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61" name="Line 30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62" name="Line 30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63" name="Line 30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64" name="Line 30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65" name="Line 30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66" name="Line 30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67" name="Line 30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68" name="Line 30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69" name="Line 30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70" name="Line 30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71" name="Line 30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72" name="Line 30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73" name="Line 30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74" name="Line 30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75" name="Line 30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76" name="Line 30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77" name="Line 30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78" name="Line 30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79" name="Line 30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80" name="Line 30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81" name="Line 30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82" name="Line 30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83" name="Line 30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84" name="Line 30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85" name="Line 30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86" name="Line 30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87" name="Line 30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88" name="Line 30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89" name="Line 30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90" name="Line 30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91" name="Line 30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92" name="Line 30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9" customWidth="1"/>
    <col min="2" max="2" width="11.25390625" style="232" customWidth="1"/>
    <col min="3" max="18" width="11.25390625" style="150" customWidth="1"/>
    <col min="19" max="19" width="4.75390625" style="149" customWidth="1"/>
    <col min="20" max="20" width="1.75390625" style="149" customWidth="1"/>
    <col min="21" max="16384" width="9.125" style="150" customWidth="1"/>
  </cols>
  <sheetData>
    <row r="1" spans="1:20" s="148" customFormat="1" ht="9.75" customHeight="1">
      <c r="A1" s="145"/>
      <c r="B1" s="146"/>
      <c r="C1" s="147"/>
      <c r="D1" s="147"/>
      <c r="E1" s="147"/>
      <c r="F1" s="147"/>
      <c r="G1" s="147"/>
      <c r="H1" s="147"/>
      <c r="I1" s="147"/>
      <c r="J1" s="147"/>
      <c r="K1" s="147"/>
      <c r="L1" s="147"/>
      <c r="S1" s="145"/>
      <c r="T1" s="145"/>
    </row>
    <row r="2" spans="2:18" ht="36" customHeight="1">
      <c r="B2" s="150"/>
      <c r="D2" s="151"/>
      <c r="E2" s="151"/>
      <c r="F2" s="151"/>
      <c r="G2" s="151"/>
      <c r="H2" s="151"/>
      <c r="I2" s="151"/>
      <c r="J2" s="151"/>
      <c r="K2" s="151"/>
      <c r="L2" s="151"/>
      <c r="R2" s="152"/>
    </row>
    <row r="3" spans="2:12" s="149" customFormat="1" ht="18" customHeight="1">
      <c r="B3" s="153"/>
      <c r="C3" s="153"/>
      <c r="D3" s="153"/>
      <c r="J3" s="154"/>
      <c r="K3" s="153"/>
      <c r="L3" s="153"/>
    </row>
    <row r="4" spans="1:22" s="163" customFormat="1" ht="22.5" customHeight="1">
      <c r="A4" s="155"/>
      <c r="B4" s="156" t="s">
        <v>29</v>
      </c>
      <c r="C4" s="157" t="s">
        <v>56</v>
      </c>
      <c r="D4" s="158"/>
      <c r="E4" s="155"/>
      <c r="F4" s="155"/>
      <c r="G4" s="155"/>
      <c r="H4" s="155"/>
      <c r="I4" s="158"/>
      <c r="J4" s="54" t="s">
        <v>80</v>
      </c>
      <c r="K4" s="158"/>
      <c r="L4" s="159"/>
      <c r="M4" s="158"/>
      <c r="N4" s="158"/>
      <c r="O4" s="158"/>
      <c r="P4" s="158"/>
      <c r="Q4" s="160" t="s">
        <v>30</v>
      </c>
      <c r="R4" s="161">
        <v>534867</v>
      </c>
      <c r="S4" s="158"/>
      <c r="T4" s="158"/>
      <c r="U4" s="162"/>
      <c r="V4" s="162"/>
    </row>
    <row r="5" spans="2:22" s="164" customFormat="1" ht="18" customHeight="1" thickBot="1">
      <c r="B5" s="165"/>
      <c r="C5" s="166"/>
      <c r="D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</row>
    <row r="6" spans="1:22" s="172" customFormat="1" ht="21" customHeight="1">
      <c r="A6" s="167"/>
      <c r="B6" s="168"/>
      <c r="C6" s="169"/>
      <c r="D6" s="168"/>
      <c r="E6" s="170"/>
      <c r="F6" s="170"/>
      <c r="G6" s="170"/>
      <c r="H6" s="170"/>
      <c r="I6" s="170"/>
      <c r="J6" s="168"/>
      <c r="K6" s="168"/>
      <c r="L6" s="168"/>
      <c r="M6" s="168"/>
      <c r="N6" s="168"/>
      <c r="O6" s="168"/>
      <c r="P6" s="168"/>
      <c r="Q6" s="168"/>
      <c r="R6" s="168"/>
      <c r="S6" s="171"/>
      <c r="T6" s="154"/>
      <c r="U6" s="154"/>
      <c r="V6" s="154"/>
    </row>
    <row r="7" spans="1:21" ht="21" customHeight="1">
      <c r="A7" s="173"/>
      <c r="B7" s="174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6"/>
      <c r="S7" s="177"/>
      <c r="T7" s="153"/>
      <c r="U7" s="151"/>
    </row>
    <row r="8" spans="1:21" ht="24.75" customHeight="1">
      <c r="A8" s="173"/>
      <c r="B8" s="178"/>
      <c r="C8" s="179" t="s">
        <v>31</v>
      </c>
      <c r="D8" s="180"/>
      <c r="E8" s="180"/>
      <c r="F8" s="180"/>
      <c r="G8" s="267"/>
      <c r="H8" s="320"/>
      <c r="I8" s="320"/>
      <c r="J8" s="181" t="s">
        <v>57</v>
      </c>
      <c r="K8" s="320"/>
      <c r="L8" s="320"/>
      <c r="M8" s="180"/>
      <c r="N8" s="180"/>
      <c r="O8" s="180"/>
      <c r="P8" s="180"/>
      <c r="Q8" s="180"/>
      <c r="R8" s="182"/>
      <c r="S8" s="177"/>
      <c r="T8" s="153"/>
      <c r="U8" s="151"/>
    </row>
    <row r="9" spans="1:21" ht="24.75" customHeight="1">
      <c r="A9" s="173"/>
      <c r="B9" s="178"/>
      <c r="C9" s="183" t="s">
        <v>25</v>
      </c>
      <c r="D9" s="180"/>
      <c r="E9" s="180"/>
      <c r="F9" s="180"/>
      <c r="G9" s="267"/>
      <c r="H9" s="180"/>
      <c r="I9" s="180"/>
      <c r="J9" s="266" t="s">
        <v>47</v>
      </c>
      <c r="K9" s="180"/>
      <c r="L9" s="180"/>
      <c r="M9" s="180"/>
      <c r="N9" s="180"/>
      <c r="O9" s="180"/>
      <c r="P9" s="321" t="s">
        <v>58</v>
      </c>
      <c r="Q9" s="321"/>
      <c r="R9" s="184"/>
      <c r="S9" s="177"/>
      <c r="T9" s="153"/>
      <c r="U9" s="151"/>
    </row>
    <row r="10" spans="1:21" ht="24.75" customHeight="1">
      <c r="A10" s="173"/>
      <c r="B10" s="178"/>
      <c r="C10" s="183" t="s">
        <v>26</v>
      </c>
      <c r="D10" s="180"/>
      <c r="E10" s="180"/>
      <c r="F10" s="180"/>
      <c r="G10" s="180"/>
      <c r="H10" s="180"/>
      <c r="I10" s="180"/>
      <c r="J10" s="266" t="s">
        <v>59</v>
      </c>
      <c r="K10" s="180"/>
      <c r="L10" s="180"/>
      <c r="M10" s="180"/>
      <c r="N10" s="180"/>
      <c r="O10" s="180"/>
      <c r="P10" s="180"/>
      <c r="Q10" s="180"/>
      <c r="R10" s="182"/>
      <c r="S10" s="177"/>
      <c r="T10" s="153"/>
      <c r="U10" s="151"/>
    </row>
    <row r="11" spans="1:21" ht="21" customHeight="1">
      <c r="A11" s="173"/>
      <c r="B11" s="185"/>
      <c r="C11" s="186"/>
      <c r="D11" s="186"/>
      <c r="E11" s="186"/>
      <c r="F11" s="186"/>
      <c r="G11" s="186"/>
      <c r="H11" s="186"/>
      <c r="I11" s="186"/>
      <c r="J11" s="242"/>
      <c r="K11" s="186"/>
      <c r="L11" s="186"/>
      <c r="M11" s="186"/>
      <c r="N11" s="186"/>
      <c r="O11" s="186"/>
      <c r="P11" s="186"/>
      <c r="Q11" s="186"/>
      <c r="R11" s="187"/>
      <c r="S11" s="177"/>
      <c r="T11" s="153"/>
      <c r="U11" s="151"/>
    </row>
    <row r="12" spans="1:21" ht="21" customHeight="1">
      <c r="A12" s="173"/>
      <c r="B12" s="178"/>
      <c r="C12" s="180"/>
      <c r="D12" s="180"/>
      <c r="E12" s="180"/>
      <c r="F12" s="180"/>
      <c r="G12" s="180"/>
      <c r="H12" s="180"/>
      <c r="I12" s="180"/>
      <c r="J12" s="188"/>
      <c r="K12" s="180"/>
      <c r="L12" s="180"/>
      <c r="M12" s="180"/>
      <c r="N12" s="180"/>
      <c r="O12" s="180"/>
      <c r="P12" s="180"/>
      <c r="Q12" s="180"/>
      <c r="R12" s="182"/>
      <c r="S12" s="177"/>
      <c r="T12" s="153"/>
      <c r="U12" s="151"/>
    </row>
    <row r="13" spans="1:21" ht="21" customHeight="1">
      <c r="A13" s="173"/>
      <c r="B13" s="178"/>
      <c r="C13" s="189" t="s">
        <v>32</v>
      </c>
      <c r="D13" s="180"/>
      <c r="E13" s="180"/>
      <c r="F13" s="180"/>
      <c r="G13" s="188" t="s">
        <v>60</v>
      </c>
      <c r="H13" s="188"/>
      <c r="J13" s="188" t="s">
        <v>33</v>
      </c>
      <c r="L13" s="188"/>
      <c r="M13" s="188" t="s">
        <v>61</v>
      </c>
      <c r="N13" s="190"/>
      <c r="O13" s="190"/>
      <c r="P13" s="190"/>
      <c r="Q13" s="180"/>
      <c r="R13" s="182"/>
      <c r="S13" s="177"/>
      <c r="T13" s="153"/>
      <c r="U13" s="151"/>
    </row>
    <row r="14" spans="1:21" ht="21" customHeight="1">
      <c r="A14" s="173"/>
      <c r="B14" s="178"/>
      <c r="C14" s="98" t="s">
        <v>34</v>
      </c>
      <c r="D14" s="180"/>
      <c r="E14" s="180"/>
      <c r="F14" s="180"/>
      <c r="G14" s="283">
        <v>48.055</v>
      </c>
      <c r="H14" s="283"/>
      <c r="J14" s="295">
        <v>48.422</v>
      </c>
      <c r="L14" s="295"/>
      <c r="M14" s="247">
        <v>48.825</v>
      </c>
      <c r="N14" s="190"/>
      <c r="O14" s="190"/>
      <c r="P14" s="190"/>
      <c r="Q14" s="180"/>
      <c r="R14" s="182"/>
      <c r="S14" s="177"/>
      <c r="T14" s="153"/>
      <c r="U14" s="151"/>
    </row>
    <row r="15" spans="1:21" ht="21" customHeight="1">
      <c r="A15" s="173"/>
      <c r="B15" s="178"/>
      <c r="C15" s="98" t="s">
        <v>35</v>
      </c>
      <c r="D15" s="180"/>
      <c r="E15" s="180"/>
      <c r="F15" s="180"/>
      <c r="G15" s="191" t="s">
        <v>62</v>
      </c>
      <c r="H15" s="191"/>
      <c r="J15" s="233" t="s">
        <v>41</v>
      </c>
      <c r="L15" s="233"/>
      <c r="M15" s="191" t="s">
        <v>62</v>
      </c>
      <c r="N15" s="180"/>
      <c r="O15" s="191"/>
      <c r="P15" s="180"/>
      <c r="Q15" s="180"/>
      <c r="R15" s="182"/>
      <c r="S15" s="177"/>
      <c r="T15" s="153"/>
      <c r="U15" s="151"/>
    </row>
    <row r="16" spans="1:21" ht="21" customHeight="1">
      <c r="A16" s="173"/>
      <c r="B16" s="185"/>
      <c r="C16" s="332"/>
      <c r="D16" s="186"/>
      <c r="E16" s="186"/>
      <c r="F16" s="186"/>
      <c r="G16" s="333"/>
      <c r="H16" s="333"/>
      <c r="I16" s="334"/>
      <c r="J16" s="296"/>
      <c r="K16" s="334"/>
      <c r="L16" s="335"/>
      <c r="M16" s="333"/>
      <c r="N16" s="186"/>
      <c r="O16" s="333"/>
      <c r="P16" s="186"/>
      <c r="Q16" s="186"/>
      <c r="R16" s="187"/>
      <c r="S16" s="177"/>
      <c r="T16" s="153"/>
      <c r="U16" s="151"/>
    </row>
    <row r="17" spans="1:21" ht="21" customHeight="1">
      <c r="A17" s="173"/>
      <c r="B17" s="178"/>
      <c r="C17" s="180"/>
      <c r="D17" s="180"/>
      <c r="E17" s="180"/>
      <c r="F17" s="322" t="s">
        <v>85</v>
      </c>
      <c r="G17" s="180"/>
      <c r="H17" s="180"/>
      <c r="I17" s="180"/>
      <c r="J17" s="192"/>
      <c r="L17" s="180"/>
      <c r="M17" s="180"/>
      <c r="N17" s="322" t="s">
        <v>86</v>
      </c>
      <c r="O17" s="180"/>
      <c r="P17" s="180"/>
      <c r="Q17" s="180"/>
      <c r="R17" s="182"/>
      <c r="S17" s="177"/>
      <c r="T17" s="153"/>
      <c r="U17" s="151"/>
    </row>
    <row r="18" spans="1:21" ht="21" customHeight="1">
      <c r="A18" s="173"/>
      <c r="B18" s="178"/>
      <c r="C18" s="98" t="s">
        <v>36</v>
      </c>
      <c r="D18" s="180"/>
      <c r="E18" s="180"/>
      <c r="F18" s="192" t="s">
        <v>63</v>
      </c>
      <c r="G18" s="180"/>
      <c r="H18" s="321" t="s">
        <v>73</v>
      </c>
      <c r="I18" s="321"/>
      <c r="J18" s="193"/>
      <c r="L18" s="180"/>
      <c r="M18" s="190"/>
      <c r="N18" s="192" t="s">
        <v>64</v>
      </c>
      <c r="O18" s="180"/>
      <c r="P18" s="321" t="s">
        <v>73</v>
      </c>
      <c r="Q18" s="321"/>
      <c r="R18" s="182"/>
      <c r="S18" s="177"/>
      <c r="T18" s="153"/>
      <c r="U18" s="151"/>
    </row>
    <row r="19" spans="1:21" ht="21" customHeight="1">
      <c r="A19" s="173"/>
      <c r="B19" s="178"/>
      <c r="C19" s="98" t="s">
        <v>37</v>
      </c>
      <c r="D19" s="180"/>
      <c r="E19" s="180"/>
      <c r="F19" s="193" t="s">
        <v>48</v>
      </c>
      <c r="G19" s="180"/>
      <c r="H19" s="321" t="s">
        <v>74</v>
      </c>
      <c r="I19" s="321"/>
      <c r="J19" s="192"/>
      <c r="K19" s="180"/>
      <c r="L19" s="180"/>
      <c r="M19" s="180"/>
      <c r="N19" s="193" t="s">
        <v>48</v>
      </c>
      <c r="O19" s="180"/>
      <c r="P19" s="321" t="s">
        <v>74</v>
      </c>
      <c r="Q19" s="321"/>
      <c r="R19" s="182"/>
      <c r="S19" s="177"/>
      <c r="T19" s="153"/>
      <c r="U19" s="151"/>
    </row>
    <row r="20" spans="1:21" ht="21" customHeight="1">
      <c r="A20" s="173"/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6"/>
      <c r="S20" s="177"/>
      <c r="T20" s="153"/>
      <c r="U20" s="151"/>
    </row>
    <row r="21" spans="1:21" ht="21" customHeight="1">
      <c r="A21" s="173"/>
      <c r="B21" s="197"/>
      <c r="C21" s="198"/>
      <c r="D21" s="198"/>
      <c r="E21" s="199"/>
      <c r="F21" s="199"/>
      <c r="G21" s="199"/>
      <c r="H21" s="199"/>
      <c r="I21" s="198"/>
      <c r="J21" s="200"/>
      <c r="K21" s="198"/>
      <c r="L21" s="198"/>
      <c r="M21" s="198"/>
      <c r="N21" s="198"/>
      <c r="O21" s="198"/>
      <c r="P21" s="198"/>
      <c r="Q21" s="198"/>
      <c r="R21" s="198"/>
      <c r="S21" s="177"/>
      <c r="T21" s="153"/>
      <c r="U21" s="151"/>
    </row>
    <row r="22" spans="1:19" ht="30" customHeight="1">
      <c r="A22" s="201"/>
      <c r="B22" s="202"/>
      <c r="C22" s="203"/>
      <c r="D22" s="406" t="s">
        <v>10</v>
      </c>
      <c r="E22" s="407"/>
      <c r="F22" s="407"/>
      <c r="G22" s="407"/>
      <c r="H22" s="203"/>
      <c r="I22" s="204"/>
      <c r="J22" s="205"/>
      <c r="K22" s="202"/>
      <c r="L22" s="203"/>
      <c r="M22" s="406" t="s">
        <v>11</v>
      </c>
      <c r="N22" s="406"/>
      <c r="O22" s="406"/>
      <c r="P22" s="406"/>
      <c r="Q22" s="203"/>
      <c r="R22" s="204"/>
      <c r="S22" s="177"/>
    </row>
    <row r="23" spans="1:20" s="211" customFormat="1" ht="21" customHeight="1" thickBot="1">
      <c r="A23" s="206"/>
      <c r="B23" s="207" t="s">
        <v>12</v>
      </c>
      <c r="C23" s="208" t="s">
        <v>17</v>
      </c>
      <c r="D23" s="208" t="s">
        <v>18</v>
      </c>
      <c r="E23" s="209" t="s">
        <v>19</v>
      </c>
      <c r="F23" s="403" t="s">
        <v>38</v>
      </c>
      <c r="G23" s="404"/>
      <c r="H23" s="404"/>
      <c r="I23" s="405"/>
      <c r="J23" s="205"/>
      <c r="K23" s="207" t="s">
        <v>12</v>
      </c>
      <c r="L23" s="208" t="s">
        <v>17</v>
      </c>
      <c r="M23" s="208" t="s">
        <v>18</v>
      </c>
      <c r="N23" s="209" t="s">
        <v>19</v>
      </c>
      <c r="O23" s="403" t="s">
        <v>38</v>
      </c>
      <c r="P23" s="404"/>
      <c r="Q23" s="404"/>
      <c r="R23" s="405"/>
      <c r="S23" s="210"/>
      <c r="T23" s="149"/>
    </row>
    <row r="24" spans="1:20" s="163" customFormat="1" ht="21" customHeight="1" thickTop="1">
      <c r="A24" s="201"/>
      <c r="B24" s="212"/>
      <c r="C24" s="213"/>
      <c r="D24" s="214"/>
      <c r="E24" s="215"/>
      <c r="F24" s="216"/>
      <c r="G24" s="217"/>
      <c r="H24" s="217"/>
      <c r="I24" s="218"/>
      <c r="J24" s="205"/>
      <c r="K24" s="212"/>
      <c r="L24" s="213"/>
      <c r="M24" s="214"/>
      <c r="N24" s="215"/>
      <c r="O24" s="216"/>
      <c r="P24" s="217"/>
      <c r="Q24" s="217"/>
      <c r="R24" s="218"/>
      <c r="S24" s="177"/>
      <c r="T24" s="149"/>
    </row>
    <row r="25" spans="1:20" s="163" customFormat="1" ht="21" customHeight="1">
      <c r="A25" s="201"/>
      <c r="B25" s="219">
        <v>1</v>
      </c>
      <c r="C25" s="220">
        <v>48.06</v>
      </c>
      <c r="D25" s="220">
        <v>48.752</v>
      </c>
      <c r="E25" s="221">
        <f aca="true" t="shared" si="0" ref="E25:E30">(D25-C25)*1000</f>
        <v>692.0000000000002</v>
      </c>
      <c r="F25" s="408" t="s">
        <v>39</v>
      </c>
      <c r="G25" s="409"/>
      <c r="H25" s="409"/>
      <c r="I25" s="410"/>
      <c r="J25" s="205"/>
      <c r="K25" s="219">
        <v>1</v>
      </c>
      <c r="L25" s="220">
        <v>48.36</v>
      </c>
      <c r="M25" s="220">
        <v>48.484</v>
      </c>
      <c r="N25" s="221">
        <f>(M25-L25)*1000</f>
        <v>124.00000000000233</v>
      </c>
      <c r="O25" s="288" t="s">
        <v>118</v>
      </c>
      <c r="P25" s="289"/>
      <c r="Q25" s="289"/>
      <c r="R25" s="290"/>
      <c r="S25" s="177"/>
      <c r="T25" s="149"/>
    </row>
    <row r="26" spans="1:20" s="163" customFormat="1" ht="21" customHeight="1">
      <c r="A26" s="201"/>
      <c r="B26" s="287"/>
      <c r="C26" s="220"/>
      <c r="D26" s="220"/>
      <c r="E26" s="221">
        <f t="shared" si="0"/>
        <v>0</v>
      </c>
      <c r="F26" s="284" t="s">
        <v>87</v>
      </c>
      <c r="G26" s="285"/>
      <c r="H26" s="285"/>
      <c r="I26" s="286"/>
      <c r="J26" s="205"/>
      <c r="K26" s="219"/>
      <c r="L26" s="220"/>
      <c r="M26" s="220"/>
      <c r="N26" s="221"/>
      <c r="O26" s="400" t="s">
        <v>90</v>
      </c>
      <c r="P26" s="401"/>
      <c r="Q26" s="401"/>
      <c r="R26" s="402"/>
      <c r="S26" s="177"/>
      <c r="T26" s="149"/>
    </row>
    <row r="27" spans="1:20" s="163" customFormat="1" ht="21" customHeight="1">
      <c r="A27" s="201"/>
      <c r="B27" s="219">
        <v>2</v>
      </c>
      <c r="C27" s="220">
        <v>48.06</v>
      </c>
      <c r="D27" s="220">
        <v>48.771</v>
      </c>
      <c r="E27" s="221">
        <f t="shared" si="0"/>
        <v>710.9999999999985</v>
      </c>
      <c r="F27" s="288" t="s">
        <v>42</v>
      </c>
      <c r="G27" s="289"/>
      <c r="H27" s="289"/>
      <c r="I27" s="290"/>
      <c r="J27" s="205"/>
      <c r="K27" s="219"/>
      <c r="L27" s="220"/>
      <c r="M27" s="220"/>
      <c r="N27" s="221">
        <f>(M27-L27)*1000</f>
        <v>0</v>
      </c>
      <c r="O27" s="359" t="s">
        <v>77</v>
      </c>
      <c r="P27" s="357"/>
      <c r="Q27" s="357"/>
      <c r="R27" s="358"/>
      <c r="S27" s="177"/>
      <c r="T27" s="149"/>
    </row>
    <row r="28" spans="1:20" s="163" customFormat="1" ht="21" customHeight="1">
      <c r="A28" s="201"/>
      <c r="B28" s="287" t="s">
        <v>88</v>
      </c>
      <c r="C28" s="220">
        <v>48.06</v>
      </c>
      <c r="D28" s="355">
        <v>48.308</v>
      </c>
      <c r="E28" s="221">
        <f t="shared" si="0"/>
        <v>247.99999999999756</v>
      </c>
      <c r="F28" s="356" t="s">
        <v>89</v>
      </c>
      <c r="G28" s="357"/>
      <c r="H28" s="357"/>
      <c r="I28" s="358"/>
      <c r="J28" s="205"/>
      <c r="K28" s="219"/>
      <c r="L28" s="220"/>
      <c r="M28" s="220"/>
      <c r="N28" s="221">
        <f>(M28-L28)*1000</f>
        <v>0</v>
      </c>
      <c r="O28" s="288"/>
      <c r="P28" s="289"/>
      <c r="Q28" s="289"/>
      <c r="R28" s="290"/>
      <c r="S28" s="177"/>
      <c r="T28" s="149"/>
    </row>
    <row r="29" spans="1:20" s="163" customFormat="1" ht="21" customHeight="1">
      <c r="A29" s="201"/>
      <c r="B29" s="219">
        <v>3</v>
      </c>
      <c r="C29" s="220">
        <v>48.376</v>
      </c>
      <c r="D29" s="220">
        <v>48.72</v>
      </c>
      <c r="E29" s="221">
        <f t="shared" si="0"/>
        <v>344.0000000000012</v>
      </c>
      <c r="F29" s="288" t="s">
        <v>91</v>
      </c>
      <c r="G29" s="289"/>
      <c r="H29" s="289"/>
      <c r="I29" s="290"/>
      <c r="J29" s="205"/>
      <c r="K29" s="219">
        <v>3</v>
      </c>
      <c r="L29" s="220">
        <v>48.367</v>
      </c>
      <c r="M29" s="220">
        <v>48.478</v>
      </c>
      <c r="N29" s="221">
        <f>(M29-L29)*1000</f>
        <v>111.0000000000042</v>
      </c>
      <c r="O29" s="288" t="s">
        <v>119</v>
      </c>
      <c r="P29" s="289"/>
      <c r="Q29" s="289"/>
      <c r="R29" s="290"/>
      <c r="S29" s="177"/>
      <c r="T29" s="149"/>
    </row>
    <row r="30" spans="1:20" s="163" customFormat="1" ht="21" customHeight="1">
      <c r="A30" s="201"/>
      <c r="B30" s="219">
        <v>5</v>
      </c>
      <c r="C30" s="220">
        <v>48.376</v>
      </c>
      <c r="D30" s="220">
        <v>48.716</v>
      </c>
      <c r="E30" s="221">
        <f t="shared" si="0"/>
        <v>340.0000000000034</v>
      </c>
      <c r="F30" s="288" t="s">
        <v>92</v>
      </c>
      <c r="G30" s="289"/>
      <c r="H30" s="289"/>
      <c r="I30" s="290"/>
      <c r="J30" s="205"/>
      <c r="K30" s="219"/>
      <c r="L30" s="220"/>
      <c r="M30" s="220"/>
      <c r="N30" s="221"/>
      <c r="O30" s="400" t="s">
        <v>90</v>
      </c>
      <c r="P30" s="401"/>
      <c r="Q30" s="401"/>
      <c r="R30" s="402"/>
      <c r="S30" s="177"/>
      <c r="T30" s="149"/>
    </row>
    <row r="31" spans="1:20" s="155" customFormat="1" ht="21" customHeight="1">
      <c r="A31" s="201"/>
      <c r="B31" s="222"/>
      <c r="C31" s="223"/>
      <c r="D31" s="224"/>
      <c r="E31" s="225"/>
      <c r="F31" s="226"/>
      <c r="G31" s="227"/>
      <c r="H31" s="227"/>
      <c r="I31" s="228"/>
      <c r="J31" s="205"/>
      <c r="K31" s="222"/>
      <c r="L31" s="223"/>
      <c r="M31" s="224"/>
      <c r="N31" s="225"/>
      <c r="O31" s="278"/>
      <c r="P31" s="279"/>
      <c r="Q31" s="279"/>
      <c r="R31" s="280"/>
      <c r="S31" s="177"/>
      <c r="T31" s="149"/>
    </row>
    <row r="32" spans="1:19" ht="21" customHeight="1" thickBot="1">
      <c r="A32" s="229"/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1"/>
    </row>
  </sheetData>
  <sheetProtection password="E5AD" sheet="1"/>
  <mergeCells count="7">
    <mergeCell ref="O30:R30"/>
    <mergeCell ref="F23:I23"/>
    <mergeCell ref="O23:R23"/>
    <mergeCell ref="D22:G22"/>
    <mergeCell ref="M22:P22"/>
    <mergeCell ref="F25:I25"/>
    <mergeCell ref="O26:R26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7"/>
      <c r="AE1" s="28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7"/>
      <c r="BH1" s="28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9"/>
      <c r="C2" s="30"/>
      <c r="D2" s="30"/>
      <c r="E2" s="30"/>
      <c r="F2" s="30"/>
      <c r="G2" s="31" t="s">
        <v>93</v>
      </c>
      <c r="H2" s="30"/>
      <c r="I2" s="30"/>
      <c r="J2" s="30"/>
      <c r="K2" s="30"/>
      <c r="L2" s="32"/>
      <c r="R2" s="33"/>
      <c r="S2" s="34"/>
      <c r="T2" s="34"/>
      <c r="U2" s="34"/>
      <c r="V2" s="420" t="s">
        <v>22</v>
      </c>
      <c r="W2" s="420"/>
      <c r="X2" s="420"/>
      <c r="Y2" s="420"/>
      <c r="Z2" s="34"/>
      <c r="AA2" s="34"/>
      <c r="AB2" s="34"/>
      <c r="AC2" s="35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3"/>
      <c r="BK2" s="34"/>
      <c r="BL2" s="34"/>
      <c r="BM2" s="34"/>
      <c r="BN2" s="420" t="s">
        <v>22</v>
      </c>
      <c r="BO2" s="420"/>
      <c r="BP2" s="420"/>
      <c r="BQ2" s="420"/>
      <c r="BR2" s="34"/>
      <c r="BS2" s="34"/>
      <c r="BT2" s="34"/>
      <c r="BU2" s="35"/>
      <c r="BY2" s="14"/>
      <c r="BZ2" s="29"/>
      <c r="CA2" s="30"/>
      <c r="CB2" s="30"/>
      <c r="CC2" s="30"/>
      <c r="CD2" s="30"/>
      <c r="CE2" s="31" t="s">
        <v>94</v>
      </c>
      <c r="CF2" s="30"/>
      <c r="CG2" s="30"/>
      <c r="CH2" s="30"/>
      <c r="CI2" s="30"/>
      <c r="CJ2" s="32"/>
    </row>
    <row r="3" spans="18:77" ht="21" customHeight="1" thickBot="1" thickTop="1">
      <c r="R3" s="411" t="s">
        <v>0</v>
      </c>
      <c r="S3" s="412"/>
      <c r="T3" s="36"/>
      <c r="U3" s="37"/>
      <c r="V3" s="38" t="s">
        <v>43</v>
      </c>
      <c r="W3" s="39"/>
      <c r="X3" s="38" t="s">
        <v>95</v>
      </c>
      <c r="Y3" s="40"/>
      <c r="Z3" s="415"/>
      <c r="AA3" s="416"/>
      <c r="AB3" s="413" t="s">
        <v>23</v>
      </c>
      <c r="AC3" s="4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421" t="s">
        <v>23</v>
      </c>
      <c r="BK3" s="422"/>
      <c r="BL3" s="415"/>
      <c r="BM3" s="416"/>
      <c r="BN3" s="39" t="s">
        <v>43</v>
      </c>
      <c r="BO3" s="39"/>
      <c r="BP3" s="39"/>
      <c r="BQ3" s="40"/>
      <c r="BR3" s="41"/>
      <c r="BS3" s="42"/>
      <c r="BT3" s="418" t="s">
        <v>0</v>
      </c>
      <c r="BU3" s="419"/>
      <c r="BY3" s="14"/>
    </row>
    <row r="4" spans="2:89" ht="23.25" customHeight="1" thickTop="1">
      <c r="B4" s="43"/>
      <c r="C4" s="44"/>
      <c r="D4" s="44"/>
      <c r="E4" s="44"/>
      <c r="F4" s="44"/>
      <c r="G4" s="44"/>
      <c r="H4" s="44"/>
      <c r="I4" s="44"/>
      <c r="J4" s="45"/>
      <c r="K4" s="44"/>
      <c r="L4" s="46"/>
      <c r="R4" s="47"/>
      <c r="S4" s="48"/>
      <c r="T4" s="49"/>
      <c r="U4" s="50"/>
      <c r="V4" s="417" t="s">
        <v>65</v>
      </c>
      <c r="W4" s="417"/>
      <c r="X4" s="417"/>
      <c r="Y4" s="417"/>
      <c r="Z4" s="49"/>
      <c r="AA4" s="50"/>
      <c r="AB4" s="52"/>
      <c r="AC4" s="53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4" t="s">
        <v>80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5"/>
      <c r="BK4" s="52"/>
      <c r="BL4" s="49"/>
      <c r="BM4" s="50"/>
      <c r="BN4" s="417" t="s">
        <v>66</v>
      </c>
      <c r="BO4" s="417"/>
      <c r="BP4" s="417"/>
      <c r="BQ4" s="417"/>
      <c r="BR4" s="49"/>
      <c r="BS4" s="50"/>
      <c r="BT4" s="56"/>
      <c r="BU4" s="53"/>
      <c r="BY4" s="14"/>
      <c r="BZ4" s="43"/>
      <c r="CA4" s="44"/>
      <c r="CB4" s="44"/>
      <c r="CC4" s="44"/>
      <c r="CD4" s="44"/>
      <c r="CE4" s="44"/>
      <c r="CF4" s="44"/>
      <c r="CG4" s="44"/>
      <c r="CH4" s="45"/>
      <c r="CI4" s="44"/>
      <c r="CJ4" s="46"/>
      <c r="CK4" s="57"/>
    </row>
    <row r="5" spans="2:88" ht="21" customHeight="1">
      <c r="B5" s="58"/>
      <c r="C5" s="59" t="s">
        <v>24</v>
      </c>
      <c r="D5" s="1"/>
      <c r="E5" s="60"/>
      <c r="F5" s="60"/>
      <c r="G5" s="60"/>
      <c r="H5" s="60"/>
      <c r="I5" s="60"/>
      <c r="J5" s="3"/>
      <c r="L5" s="61"/>
      <c r="R5" s="62"/>
      <c r="S5" s="63"/>
      <c r="T5" s="64"/>
      <c r="U5" s="65"/>
      <c r="V5" s="25"/>
      <c r="W5" s="360"/>
      <c r="X5" s="66"/>
      <c r="Y5" s="65"/>
      <c r="Z5" s="64"/>
      <c r="AA5" s="63"/>
      <c r="AB5" s="67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273"/>
      <c r="BK5" s="68"/>
      <c r="BL5" s="64"/>
      <c r="BM5" s="63"/>
      <c r="BN5" s="25"/>
      <c r="BO5" s="271"/>
      <c r="BP5" s="66"/>
      <c r="BQ5" s="65"/>
      <c r="BR5" s="64"/>
      <c r="BS5" s="65"/>
      <c r="BT5" s="66"/>
      <c r="BU5" s="69"/>
      <c r="BY5" s="14"/>
      <c r="BZ5" s="58"/>
      <c r="CA5" s="59" t="s">
        <v>24</v>
      </c>
      <c r="CB5" s="1"/>
      <c r="CC5" s="60"/>
      <c r="CD5" s="60"/>
      <c r="CE5" s="60"/>
      <c r="CF5" s="60"/>
      <c r="CG5" s="60"/>
      <c r="CH5" s="3"/>
      <c r="CJ5" s="61"/>
    </row>
    <row r="6" spans="2:88" ht="22.5" customHeight="1">
      <c r="B6" s="58"/>
      <c r="C6" s="59" t="s">
        <v>25</v>
      </c>
      <c r="D6" s="1"/>
      <c r="E6" s="60"/>
      <c r="F6" s="60"/>
      <c r="G6" s="2" t="s">
        <v>121</v>
      </c>
      <c r="H6" s="60"/>
      <c r="I6" s="60"/>
      <c r="J6" s="3"/>
      <c r="K6" s="9" t="s">
        <v>122</v>
      </c>
      <c r="L6" s="61"/>
      <c r="Q6" s="70"/>
      <c r="R6" s="71" t="s">
        <v>1</v>
      </c>
      <c r="S6" s="7">
        <v>46.733</v>
      </c>
      <c r="T6" s="64"/>
      <c r="U6" s="65"/>
      <c r="V6" s="238" t="s">
        <v>53</v>
      </c>
      <c r="W6" s="324">
        <v>48.06</v>
      </c>
      <c r="X6" s="269" t="s">
        <v>82</v>
      </c>
      <c r="Y6" s="270">
        <v>48.376</v>
      </c>
      <c r="Z6" s="238"/>
      <c r="AA6" s="7"/>
      <c r="AB6" s="346" t="s">
        <v>78</v>
      </c>
      <c r="AC6" s="72">
        <v>47.684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3" t="s">
        <v>107</v>
      </c>
      <c r="AS6" s="74" t="s">
        <v>20</v>
      </c>
      <c r="AT6" s="75" t="s">
        <v>21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39" t="s">
        <v>79</v>
      </c>
      <c r="BK6" s="337"/>
      <c r="BL6" s="238"/>
      <c r="BM6" s="7"/>
      <c r="BN6" s="269"/>
      <c r="BO6" s="336"/>
      <c r="BP6" s="269" t="s">
        <v>70</v>
      </c>
      <c r="BQ6" s="270">
        <v>48.771</v>
      </c>
      <c r="BR6" s="77"/>
      <c r="BS6" s="78"/>
      <c r="BT6" s="6" t="s">
        <v>3</v>
      </c>
      <c r="BU6" s="79">
        <v>49.833</v>
      </c>
      <c r="BY6" s="14"/>
      <c r="BZ6" s="58"/>
      <c r="CA6" s="59" t="s">
        <v>25</v>
      </c>
      <c r="CB6" s="1"/>
      <c r="CC6" s="60"/>
      <c r="CD6" s="60"/>
      <c r="CE6" s="2" t="s">
        <v>75</v>
      </c>
      <c r="CF6" s="60"/>
      <c r="CG6" s="60"/>
      <c r="CH6" s="3"/>
      <c r="CI6" s="9" t="s">
        <v>76</v>
      </c>
      <c r="CJ6" s="61"/>
    </row>
    <row r="7" spans="2:88" ht="21" customHeight="1">
      <c r="B7" s="58"/>
      <c r="C7" s="59" t="s">
        <v>26</v>
      </c>
      <c r="D7" s="1"/>
      <c r="E7" s="60"/>
      <c r="F7" s="60"/>
      <c r="G7" s="80" t="s">
        <v>123</v>
      </c>
      <c r="H7" s="60"/>
      <c r="I7" s="60"/>
      <c r="J7" s="1"/>
      <c r="K7" s="1"/>
      <c r="L7" s="81"/>
      <c r="Q7" s="70"/>
      <c r="R7" s="291"/>
      <c r="S7" s="76"/>
      <c r="T7" s="64"/>
      <c r="U7" s="65"/>
      <c r="V7" s="269" t="s">
        <v>72</v>
      </c>
      <c r="W7" s="270">
        <v>48.06</v>
      </c>
      <c r="X7" s="269"/>
      <c r="Y7" s="270"/>
      <c r="Z7" s="238"/>
      <c r="AA7" s="7"/>
      <c r="AB7" s="346"/>
      <c r="AC7" s="72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40" t="s">
        <v>40</v>
      </c>
      <c r="BK7" s="338"/>
      <c r="BL7" s="238"/>
      <c r="BM7" s="7"/>
      <c r="BN7" s="238" t="s">
        <v>69</v>
      </c>
      <c r="BO7" s="268">
        <v>48.752</v>
      </c>
      <c r="BP7" s="269" t="s">
        <v>71</v>
      </c>
      <c r="BQ7" s="270">
        <v>48.72</v>
      </c>
      <c r="BR7" s="4"/>
      <c r="BS7" s="78"/>
      <c r="BT7" s="291"/>
      <c r="BU7" s="72"/>
      <c r="BY7" s="14"/>
      <c r="BZ7" s="58"/>
      <c r="CA7" s="59" t="s">
        <v>26</v>
      </c>
      <c r="CB7" s="1"/>
      <c r="CC7" s="60"/>
      <c r="CD7" s="60"/>
      <c r="CE7" s="80" t="s">
        <v>120</v>
      </c>
      <c r="CF7" s="60"/>
      <c r="CG7" s="60"/>
      <c r="CH7" s="1"/>
      <c r="CI7" s="1"/>
      <c r="CJ7" s="81"/>
    </row>
    <row r="8" spans="2:88" ht="21" customHeight="1">
      <c r="B8" s="83"/>
      <c r="C8" s="8"/>
      <c r="D8" s="8"/>
      <c r="E8" s="8"/>
      <c r="F8" s="8"/>
      <c r="G8" s="8"/>
      <c r="H8" s="8"/>
      <c r="I8" s="8"/>
      <c r="J8" s="8"/>
      <c r="K8" s="8"/>
      <c r="L8" s="84"/>
      <c r="Q8" s="70"/>
      <c r="R8" s="85" t="s">
        <v>6</v>
      </c>
      <c r="S8" s="86">
        <v>47.772</v>
      </c>
      <c r="T8" s="64"/>
      <c r="U8" s="65"/>
      <c r="V8" s="269" t="s">
        <v>46</v>
      </c>
      <c r="W8" s="270">
        <v>48.06</v>
      </c>
      <c r="X8" s="269" t="s">
        <v>83</v>
      </c>
      <c r="Y8" s="270">
        <v>48.376</v>
      </c>
      <c r="Z8" s="238"/>
      <c r="AA8" s="7"/>
      <c r="AB8" s="346" t="s">
        <v>81</v>
      </c>
      <c r="AC8" s="72">
        <v>48.054</v>
      </c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7" t="s">
        <v>106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39" t="s">
        <v>4</v>
      </c>
      <c r="BK8" s="337"/>
      <c r="BL8" s="238"/>
      <c r="BM8" s="7"/>
      <c r="BN8" s="238"/>
      <c r="BO8" s="268"/>
      <c r="BP8" s="269" t="s">
        <v>84</v>
      </c>
      <c r="BQ8" s="270">
        <v>48.716</v>
      </c>
      <c r="BR8" s="77"/>
      <c r="BS8" s="78"/>
      <c r="BT8" s="85" t="s">
        <v>7</v>
      </c>
      <c r="BU8" s="88">
        <v>49.077</v>
      </c>
      <c r="BY8" s="14"/>
      <c r="BZ8" s="83"/>
      <c r="CA8" s="8"/>
      <c r="CB8" s="8"/>
      <c r="CC8" s="8"/>
      <c r="CD8" s="8"/>
      <c r="CE8" s="8"/>
      <c r="CF8" s="8"/>
      <c r="CG8" s="8"/>
      <c r="CH8" s="8"/>
      <c r="CI8" s="8"/>
      <c r="CJ8" s="84"/>
    </row>
    <row r="9" spans="2:88" ht="21" customHeight="1" thickBot="1">
      <c r="B9" s="89"/>
      <c r="C9" s="1"/>
      <c r="D9" s="1"/>
      <c r="E9" s="1"/>
      <c r="F9" s="1"/>
      <c r="G9" s="1"/>
      <c r="H9" s="1"/>
      <c r="I9" s="1"/>
      <c r="J9" s="1"/>
      <c r="K9" s="1"/>
      <c r="L9" s="81"/>
      <c r="R9" s="90"/>
      <c r="S9" s="91"/>
      <c r="T9" s="12"/>
      <c r="U9" s="91"/>
      <c r="V9" s="12"/>
      <c r="W9" s="91"/>
      <c r="X9" s="12"/>
      <c r="Y9" s="91"/>
      <c r="Z9" s="12"/>
      <c r="AA9" s="91"/>
      <c r="AB9" s="21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2"/>
      <c r="BK9" s="13"/>
      <c r="BL9" s="21"/>
      <c r="BM9" s="93"/>
      <c r="BN9" s="12"/>
      <c r="BO9" s="272"/>
      <c r="BP9" s="12"/>
      <c r="BQ9" s="91"/>
      <c r="BR9" s="12"/>
      <c r="BS9" s="91"/>
      <c r="BT9" s="94"/>
      <c r="BU9" s="95"/>
      <c r="BY9" s="14"/>
      <c r="BZ9" s="89"/>
      <c r="CA9" s="1"/>
      <c r="CB9" s="1"/>
      <c r="CC9" s="1"/>
      <c r="CD9" s="1"/>
      <c r="CE9" s="297"/>
      <c r="CF9" s="1"/>
      <c r="CG9" s="1"/>
      <c r="CH9" s="1"/>
      <c r="CI9" s="1"/>
      <c r="CJ9" s="81"/>
    </row>
    <row r="10" spans="2:88" ht="21" customHeight="1">
      <c r="B10" s="58"/>
      <c r="C10" s="96" t="s">
        <v>27</v>
      </c>
      <c r="D10" s="1"/>
      <c r="E10" s="1"/>
      <c r="F10" s="3"/>
      <c r="G10" s="97" t="s">
        <v>124</v>
      </c>
      <c r="H10" s="1"/>
      <c r="I10" s="1"/>
      <c r="J10" s="98" t="s">
        <v>2</v>
      </c>
      <c r="K10" s="323">
        <v>90</v>
      </c>
      <c r="L10" s="399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6"/>
      <c r="AQ10" s="17"/>
      <c r="AR10" s="116"/>
      <c r="AS10" s="260" t="s">
        <v>108</v>
      </c>
      <c r="AT10" s="116"/>
      <c r="AU10" s="116"/>
      <c r="AV10" s="116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8"/>
      <c r="CA10" s="96" t="s">
        <v>27</v>
      </c>
      <c r="CB10" s="1"/>
      <c r="CC10" s="1"/>
      <c r="CD10" s="3"/>
      <c r="CE10" s="97" t="s">
        <v>64</v>
      </c>
      <c r="CF10" s="1"/>
      <c r="CG10" s="1"/>
      <c r="CH10" s="98" t="s">
        <v>2</v>
      </c>
      <c r="CI10" s="323">
        <v>20</v>
      </c>
      <c r="CJ10" s="61"/>
    </row>
    <row r="11" spans="2:88" ht="21" customHeight="1">
      <c r="B11" s="58"/>
      <c r="C11" s="96" t="s">
        <v>28</v>
      </c>
      <c r="D11" s="1"/>
      <c r="E11" s="1"/>
      <c r="F11" s="3"/>
      <c r="G11" s="97" t="s">
        <v>48</v>
      </c>
      <c r="H11" s="1"/>
      <c r="I11" s="4"/>
      <c r="J11" s="98" t="s">
        <v>5</v>
      </c>
      <c r="K11" s="323">
        <v>30</v>
      </c>
      <c r="L11" s="399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6"/>
      <c r="AQ11" s="116"/>
      <c r="AR11" s="116"/>
      <c r="AS11" s="234"/>
      <c r="AT11" s="116"/>
      <c r="AU11" s="116"/>
      <c r="AV11" s="116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8"/>
      <c r="CA11" s="96" t="s">
        <v>28</v>
      </c>
      <c r="CB11" s="1"/>
      <c r="CC11" s="1"/>
      <c r="CD11" s="3"/>
      <c r="CE11" s="97" t="s">
        <v>48</v>
      </c>
      <c r="CF11" s="1"/>
      <c r="CG11" s="4"/>
      <c r="CH11" s="98" t="s">
        <v>5</v>
      </c>
      <c r="CI11" s="323">
        <v>10</v>
      </c>
      <c r="CJ11" s="61"/>
    </row>
    <row r="12" spans="2:88" ht="21" customHeight="1" thickBot="1">
      <c r="B12" s="99"/>
      <c r="C12" s="100"/>
      <c r="D12" s="100"/>
      <c r="E12" s="100"/>
      <c r="F12" s="100"/>
      <c r="G12" s="298"/>
      <c r="H12" s="100"/>
      <c r="I12" s="100"/>
      <c r="J12" s="100"/>
      <c r="K12" s="100"/>
      <c r="L12" s="101"/>
      <c r="P12" s="22"/>
      <c r="Q12" s="22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6"/>
      <c r="AQ12" s="116"/>
      <c r="AR12" s="116"/>
      <c r="AS12" s="234"/>
      <c r="AT12" s="116"/>
      <c r="AU12" s="116"/>
      <c r="AV12" s="116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9"/>
      <c r="CA12" s="100"/>
      <c r="CB12" s="100"/>
      <c r="CC12" s="100"/>
      <c r="CD12" s="100"/>
      <c r="CE12" s="298"/>
      <c r="CF12" s="100"/>
      <c r="CG12" s="100"/>
      <c r="CH12" s="100"/>
      <c r="CI12" s="100"/>
      <c r="CJ12" s="101"/>
    </row>
    <row r="13" spans="4:85" ht="18" customHeight="1" thickTop="1">
      <c r="D13" s="116"/>
      <c r="E13" s="116"/>
      <c r="F13" s="116"/>
      <c r="G13" s="116"/>
      <c r="H13" s="116"/>
      <c r="I13" s="116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02"/>
      <c r="AS13" s="14"/>
      <c r="AT13" s="102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  <c r="CB13" s="116"/>
      <c r="CC13" s="116"/>
      <c r="CD13" s="116"/>
      <c r="CE13" s="116"/>
      <c r="CF13" s="116"/>
      <c r="CG13" s="116"/>
    </row>
    <row r="14" spans="16:88" ht="18" customHeight="1">
      <c r="P14" s="22"/>
      <c r="Q14" s="22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281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2"/>
      <c r="BW14" s="22"/>
      <c r="BX14" s="22"/>
      <c r="BY14" s="102"/>
      <c r="BZ14" s="102"/>
      <c r="CA14" s="102"/>
      <c r="CB14" s="116"/>
      <c r="CC14" s="116"/>
      <c r="CD14" s="116"/>
      <c r="CE14" s="116"/>
      <c r="CF14" s="116"/>
      <c r="CG14" s="116"/>
      <c r="CH14" s="102"/>
      <c r="CI14" s="102"/>
      <c r="CJ14" s="102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S15" s="281"/>
      <c r="AZ15" s="14"/>
      <c r="BB15" s="14"/>
      <c r="BC15" s="14"/>
      <c r="BE15" s="14"/>
      <c r="BF15" s="14"/>
      <c r="BH15" s="14"/>
      <c r="BJ15" s="14"/>
      <c r="BN15" s="14"/>
      <c r="BP15" s="14"/>
      <c r="BV15" s="22"/>
      <c r="BW15" s="22"/>
      <c r="BX15" s="22"/>
      <c r="BY15" s="282"/>
      <c r="CA15" s="102"/>
      <c r="CB15" s="116"/>
      <c r="CC15" s="116"/>
      <c r="CD15" s="116"/>
      <c r="CE15" s="116"/>
      <c r="CF15" s="116"/>
      <c r="CG15" s="116"/>
      <c r="CH15" s="102"/>
      <c r="CI15" s="102"/>
      <c r="CJ15" s="102"/>
    </row>
    <row r="16" spans="2:88" ht="18" customHeight="1" thickBot="1">
      <c r="B16" s="282"/>
      <c r="D16" s="372" t="s">
        <v>113</v>
      </c>
      <c r="E16" s="373"/>
      <c r="F16" s="373"/>
      <c r="G16" s="373"/>
      <c r="H16" s="373"/>
      <c r="I16" s="374"/>
      <c r="AB16" s="108"/>
      <c r="AS16" s="281"/>
      <c r="CA16" s="102"/>
      <c r="CB16" s="120"/>
      <c r="CC16" s="120"/>
      <c r="CD16" s="120"/>
      <c r="CE16" s="120"/>
      <c r="CF16" s="120"/>
      <c r="CG16" s="120"/>
      <c r="CH16" s="102"/>
      <c r="CI16" s="102"/>
      <c r="CJ16" s="102"/>
    </row>
    <row r="17" spans="4:85" ht="18" customHeight="1" thickTop="1">
      <c r="D17" s="375" t="s">
        <v>114</v>
      </c>
      <c r="E17" s="376"/>
      <c r="F17" s="377" t="s">
        <v>116</v>
      </c>
      <c r="G17" s="378"/>
      <c r="H17" s="379" t="s">
        <v>115</v>
      </c>
      <c r="I17" s="380"/>
      <c r="Q17" s="261"/>
      <c r="U17" s="312"/>
      <c r="AA17" s="260"/>
      <c r="BE17" s="246"/>
      <c r="CB17" s="121"/>
      <c r="CC17" s="121"/>
      <c r="CD17" s="347"/>
      <c r="CE17" s="347"/>
      <c r="CF17" s="121"/>
      <c r="CG17" s="121"/>
    </row>
    <row r="18" spans="4:85" ht="18" customHeight="1">
      <c r="D18" s="381"/>
      <c r="E18" s="382"/>
      <c r="F18" s="1"/>
      <c r="G18" s="383"/>
      <c r="H18" s="4"/>
      <c r="I18" s="384"/>
      <c r="M18" s="103"/>
      <c r="S18" s="14"/>
      <c r="AA18" s="14"/>
      <c r="AC18" s="314"/>
      <c r="AI18" s="318"/>
      <c r="BG18" s="103"/>
      <c r="BI18" s="103"/>
      <c r="BM18" s="14"/>
      <c r="BN18" s="14"/>
      <c r="BO18" s="14"/>
      <c r="BP18" s="14"/>
      <c r="BR18" s="111"/>
      <c r="BS18" s="14"/>
      <c r="BW18" s="14"/>
      <c r="BX18" s="14"/>
      <c r="CB18" s="25"/>
      <c r="CC18" s="348"/>
      <c r="CD18" s="3"/>
      <c r="CE18" s="3"/>
      <c r="CF18" s="25"/>
      <c r="CG18" s="348"/>
    </row>
    <row r="19" spans="4:85" ht="18" customHeight="1">
      <c r="D19" s="385" t="s">
        <v>109</v>
      </c>
      <c r="E19" s="324">
        <v>43.335</v>
      </c>
      <c r="F19" s="1"/>
      <c r="G19" s="383"/>
      <c r="H19" s="386" t="s">
        <v>110</v>
      </c>
      <c r="I19" s="387">
        <v>44.783</v>
      </c>
      <c r="S19" s="14"/>
      <c r="X19" s="240"/>
      <c r="AZ19" s="14"/>
      <c r="BU19" s="245"/>
      <c r="CB19" s="349"/>
      <c r="CC19" s="126"/>
      <c r="CD19" s="3"/>
      <c r="CE19" s="3"/>
      <c r="CF19" s="349"/>
      <c r="CG19" s="126"/>
    </row>
    <row r="20" spans="4:85" ht="18" customHeight="1">
      <c r="D20" s="381"/>
      <c r="E20" s="382"/>
      <c r="F20" s="1"/>
      <c r="G20" s="383"/>
      <c r="H20" s="4"/>
      <c r="I20" s="384"/>
      <c r="M20" s="105"/>
      <c r="AO20" s="103" t="s">
        <v>101</v>
      </c>
      <c r="AZ20" s="14"/>
      <c r="BF20" s="14"/>
      <c r="BG20" s="105"/>
      <c r="BI20" s="105"/>
      <c r="BU20" s="96"/>
      <c r="CB20" s="25"/>
      <c r="CC20" s="348"/>
      <c r="CD20" s="3"/>
      <c r="CE20" s="3"/>
      <c r="CF20" s="25"/>
      <c r="CG20" s="348"/>
    </row>
    <row r="21" spans="4:85" ht="18" customHeight="1">
      <c r="D21" s="388" t="s">
        <v>111</v>
      </c>
      <c r="E21" s="389">
        <v>44.043</v>
      </c>
      <c r="F21" s="1"/>
      <c r="G21" s="383"/>
      <c r="H21" s="85" t="s">
        <v>112</v>
      </c>
      <c r="I21" s="390">
        <v>44.083</v>
      </c>
      <c r="V21" s="282"/>
      <c r="AD21" s="112"/>
      <c r="AQ21" s="292" t="s">
        <v>83</v>
      </c>
      <c r="AS21" s="14"/>
      <c r="BI21" s="110"/>
      <c r="BJ21" s="113"/>
      <c r="BK21" s="312"/>
      <c r="BU21" s="3"/>
      <c r="CA21" s="314"/>
      <c r="CB21" s="350"/>
      <c r="CC21" s="351"/>
      <c r="CD21" s="3"/>
      <c r="CE21" s="3"/>
      <c r="CF21" s="350"/>
      <c r="CG21" s="351"/>
    </row>
    <row r="22" spans="4:85" ht="18" customHeight="1" thickBot="1">
      <c r="D22" s="391"/>
      <c r="E22" s="392"/>
      <c r="F22" s="21"/>
      <c r="G22" s="93"/>
      <c r="H22" s="393"/>
      <c r="I22" s="394"/>
      <c r="K22" s="14"/>
      <c r="AC22" s="119"/>
      <c r="AN22" s="246" t="s">
        <v>52</v>
      </c>
      <c r="AO22" s="105" t="s">
        <v>104</v>
      </c>
      <c r="AS22" s="294"/>
      <c r="AZ22" s="14"/>
      <c r="BE22" s="104"/>
      <c r="BG22" s="108"/>
      <c r="BI22" s="344"/>
      <c r="BJ22" s="14"/>
      <c r="BK22" s="312" t="s">
        <v>102</v>
      </c>
      <c r="BN22" s="235"/>
      <c r="BO22" s="14"/>
      <c r="BP22" s="14"/>
      <c r="BU22" s="3"/>
      <c r="CB22" s="25"/>
      <c r="CC22" s="348"/>
      <c r="CD22" s="3"/>
      <c r="CF22" s="25"/>
      <c r="CG22" s="348"/>
    </row>
    <row r="23" spans="20:88" ht="18" customHeight="1">
      <c r="T23" s="371" t="s">
        <v>81</v>
      </c>
      <c r="AO23" s="112"/>
      <c r="AQ23" s="113">
        <v>6</v>
      </c>
      <c r="AR23" s="14"/>
      <c r="BC23" s="104"/>
      <c r="BL23" s="112"/>
      <c r="BM23" s="331"/>
      <c r="BU23" s="3"/>
      <c r="BW23" s="108"/>
      <c r="BX23" s="14"/>
      <c r="BY23" s="14"/>
      <c r="BZ23" s="103"/>
      <c r="CA23" s="319"/>
      <c r="CB23" s="102"/>
      <c r="CC23" s="102"/>
      <c r="CI23" s="102"/>
      <c r="CJ23" s="102"/>
    </row>
    <row r="24" spans="12:79" ht="18" customHeight="1">
      <c r="L24" s="113"/>
      <c r="Q24" s="108"/>
      <c r="S24" s="329" t="s">
        <v>51</v>
      </c>
      <c r="X24" s="113"/>
      <c r="AC24" s="14"/>
      <c r="AK24" s="113"/>
      <c r="AO24" s="14"/>
      <c r="AQ24" s="14"/>
      <c r="AR24" s="14"/>
      <c r="AT24" s="14"/>
      <c r="AV24" s="14"/>
      <c r="AZ24" s="14"/>
      <c r="BC24" s="113"/>
      <c r="BH24" s="113"/>
      <c r="BI24" s="113"/>
      <c r="BL24" s="14"/>
      <c r="BN24" s="236"/>
      <c r="BP24" s="107"/>
      <c r="BQ24" s="113"/>
      <c r="BR24" s="14"/>
      <c r="BX24" s="14"/>
      <c r="BY24" s="14"/>
      <c r="BZ24" s="111"/>
      <c r="CA24" s="282"/>
    </row>
    <row r="25" spans="6:85" ht="18" customHeight="1">
      <c r="F25" s="14"/>
      <c r="O25" s="113"/>
      <c r="P25" s="113"/>
      <c r="U25" s="354" t="s">
        <v>46</v>
      </c>
      <c r="V25" s="14"/>
      <c r="X25" s="14"/>
      <c r="Z25" s="26"/>
      <c r="AB25" s="112"/>
      <c r="AC25" s="344"/>
      <c r="AD25" s="106"/>
      <c r="AE25" s="14"/>
      <c r="AF25" s="14"/>
      <c r="AI25" s="14"/>
      <c r="AJ25" s="14"/>
      <c r="AK25" s="14"/>
      <c r="AL25" s="14"/>
      <c r="AQ25" s="292" t="s">
        <v>82</v>
      </c>
      <c r="AV25" s="106"/>
      <c r="AW25" s="107"/>
      <c r="AZ25" s="14"/>
      <c r="BB25" s="14"/>
      <c r="BC25" s="14"/>
      <c r="BE25" s="244"/>
      <c r="BG25" s="14"/>
      <c r="BH25" s="14"/>
      <c r="BI25" s="14"/>
      <c r="BL25" s="14"/>
      <c r="BO25" s="16"/>
      <c r="BQ25" s="14"/>
      <c r="BR25" s="14"/>
      <c r="BV25" s="235"/>
      <c r="BZ25" s="14"/>
      <c r="CD25" s="102"/>
      <c r="CG25" s="14"/>
    </row>
    <row r="26" spans="16:82" ht="18" customHeight="1">
      <c r="P26" s="14"/>
      <c r="Q26" s="109"/>
      <c r="S26" s="14"/>
      <c r="AB26" s="14"/>
      <c r="AC26" s="24"/>
      <c r="AJ26" s="14"/>
      <c r="AK26" s="14"/>
      <c r="AL26" s="14"/>
      <c r="AM26" s="113">
        <v>5</v>
      </c>
      <c r="AO26" s="14"/>
      <c r="AP26" s="292"/>
      <c r="AQ26" s="14"/>
      <c r="AS26" s="108"/>
      <c r="BA26" s="113"/>
      <c r="BB26" s="14"/>
      <c r="BD26" s="14"/>
      <c r="BE26" s="14"/>
      <c r="BH26" s="114"/>
      <c r="BI26" s="14"/>
      <c r="BJ26" s="14"/>
      <c r="BL26" s="113"/>
      <c r="BM26" s="14"/>
      <c r="BN26" s="14"/>
      <c r="BO26" s="14"/>
      <c r="BP26" s="113"/>
      <c r="BQ26" s="118" t="s">
        <v>84</v>
      </c>
      <c r="BR26" s="14"/>
      <c r="BS26" s="14"/>
      <c r="BV26" s="14"/>
      <c r="BZ26" s="113"/>
      <c r="CA26" s="113"/>
      <c r="CC26" s="124"/>
      <c r="CD26" s="102"/>
    </row>
    <row r="27" spans="1:89" ht="18" customHeight="1">
      <c r="A27" s="15"/>
      <c r="H27" s="14"/>
      <c r="M27" s="113"/>
      <c r="P27" s="113">
        <v>3</v>
      </c>
      <c r="R27" s="14"/>
      <c r="S27" s="14"/>
      <c r="V27" s="14"/>
      <c r="AF27" s="113"/>
      <c r="AM27" s="14"/>
      <c r="AO27" s="106"/>
      <c r="AR27" s="14"/>
      <c r="AT27" s="14"/>
      <c r="AV27" s="23"/>
      <c r="BA27" s="14"/>
      <c r="BB27" s="106"/>
      <c r="BE27" s="330"/>
      <c r="BH27" s="14"/>
      <c r="BP27" s="14"/>
      <c r="BU27" s="113">
        <v>7</v>
      </c>
      <c r="BV27" s="14"/>
      <c r="CA27" s="14"/>
      <c r="CE27" s="245"/>
      <c r="CK27" s="15"/>
    </row>
    <row r="28" spans="1:86" ht="18" customHeight="1">
      <c r="A28" s="15"/>
      <c r="E28" s="14"/>
      <c r="F28" s="14"/>
      <c r="L28" s="113"/>
      <c r="M28" s="14"/>
      <c r="P28" s="14"/>
      <c r="U28" s="354" t="s">
        <v>53</v>
      </c>
      <c r="W28" s="14"/>
      <c r="X28" s="113"/>
      <c r="Z28" s="16"/>
      <c r="AD28" s="14"/>
      <c r="AE28" s="14"/>
      <c r="AI28" s="14"/>
      <c r="AK28" s="14"/>
      <c r="AL28" s="14"/>
      <c r="AO28" s="14"/>
      <c r="AR28" s="14"/>
      <c r="AU28" s="14"/>
      <c r="AV28" s="14"/>
      <c r="AZ28" s="14"/>
      <c r="BG28" s="14"/>
      <c r="BH28" s="14"/>
      <c r="BJ28" s="113"/>
      <c r="BM28" s="243"/>
      <c r="BO28" s="14"/>
      <c r="BT28" s="14"/>
      <c r="BU28" s="14"/>
      <c r="BV28" s="14"/>
      <c r="BW28" s="113"/>
      <c r="CA28" s="115"/>
      <c r="CB28" s="123"/>
      <c r="CE28" s="96"/>
      <c r="CF28" s="14"/>
      <c r="CG28" s="14"/>
      <c r="CH28" s="117" t="s">
        <v>7</v>
      </c>
    </row>
    <row r="29" spans="1:89" ht="18" customHeight="1">
      <c r="A29" s="15"/>
      <c r="E29" s="14"/>
      <c r="K29" s="113">
        <v>1</v>
      </c>
      <c r="L29" s="14"/>
      <c r="M29" s="263"/>
      <c r="N29" s="113">
        <v>2</v>
      </c>
      <c r="O29" s="14"/>
      <c r="S29" s="113"/>
      <c r="U29" s="313"/>
      <c r="W29" s="113"/>
      <c r="X29" s="14"/>
      <c r="AE29" s="109"/>
      <c r="AI29" s="14"/>
      <c r="AL29" s="14"/>
      <c r="AM29" s="112"/>
      <c r="AO29" s="113"/>
      <c r="AP29" s="292"/>
      <c r="AQ29" s="14"/>
      <c r="AR29" s="14"/>
      <c r="AT29" s="14"/>
      <c r="AZ29" s="113"/>
      <c r="BA29" s="14"/>
      <c r="BB29" s="14"/>
      <c r="BH29" s="14"/>
      <c r="BI29" s="113"/>
      <c r="BJ29" s="14"/>
      <c r="BM29" s="14"/>
      <c r="BQ29" s="330" t="s">
        <v>71</v>
      </c>
      <c r="BT29" s="113"/>
      <c r="BX29" s="113">
        <v>8</v>
      </c>
      <c r="BZ29" s="14"/>
      <c r="CA29" s="113">
        <v>9</v>
      </c>
      <c r="CB29" s="113"/>
      <c r="CC29" s="120"/>
      <c r="CE29" s="3"/>
      <c r="CF29" s="14"/>
      <c r="CK29" s="15"/>
    </row>
    <row r="30" spans="2:88" ht="18" customHeight="1">
      <c r="B30" s="15"/>
      <c r="E30" s="14"/>
      <c r="I30" s="26"/>
      <c r="J30" s="14"/>
      <c r="K30" s="14"/>
      <c r="L30" s="14"/>
      <c r="M30" s="14"/>
      <c r="N30" s="14"/>
      <c r="P30" s="14"/>
      <c r="S30" s="14"/>
      <c r="T30" s="315"/>
      <c r="U30" s="277"/>
      <c r="V30" s="113"/>
      <c r="W30" s="14"/>
      <c r="X30" s="113"/>
      <c r="Y30" s="14"/>
      <c r="AI30" s="14"/>
      <c r="AJ30" s="14"/>
      <c r="AK30" s="113"/>
      <c r="AL30" s="14"/>
      <c r="AM30" s="14"/>
      <c r="AQ30" s="14"/>
      <c r="AR30" s="14"/>
      <c r="AS30" s="16"/>
      <c r="AZ30" s="14"/>
      <c r="BA30" s="14"/>
      <c r="BB30" s="276"/>
      <c r="BI30" s="118"/>
      <c r="BM30" s="276"/>
      <c r="BP30" s="14"/>
      <c r="BQ30" s="14"/>
      <c r="BR30" s="14"/>
      <c r="BT30" s="14"/>
      <c r="BX30" s="14"/>
      <c r="CA30" s="14"/>
      <c r="CB30" s="14"/>
      <c r="CC30" s="121"/>
      <c r="CD30" s="14"/>
      <c r="CE30" s="3"/>
      <c r="CF30" s="14"/>
      <c r="CJ30" s="15"/>
    </row>
    <row r="31" spans="5:85" ht="18" customHeight="1">
      <c r="E31" s="14"/>
      <c r="F31" s="16"/>
      <c r="L31" s="14"/>
      <c r="N31" s="113"/>
      <c r="O31" s="14"/>
      <c r="P31" s="106"/>
      <c r="S31" s="14"/>
      <c r="T31" s="124"/>
      <c r="U31" s="354" t="s">
        <v>72</v>
      </c>
      <c r="X31" s="14"/>
      <c r="AB31" s="14"/>
      <c r="AE31" s="14"/>
      <c r="AG31" s="14"/>
      <c r="AI31" s="14"/>
      <c r="AL31" s="14"/>
      <c r="AQ31" s="14"/>
      <c r="BF31" s="14"/>
      <c r="BJ31" s="119"/>
      <c r="BN31" s="14"/>
      <c r="BO31" s="14"/>
      <c r="BR31" s="113"/>
      <c r="BY31" s="14"/>
      <c r="CC31" s="125"/>
      <c r="CF31" s="14"/>
      <c r="CG31" s="16"/>
    </row>
    <row r="32" spans="4:81" ht="18" customHeight="1">
      <c r="D32" s="122" t="s">
        <v>6</v>
      </c>
      <c r="I32" s="293"/>
      <c r="P32" s="14"/>
      <c r="X32" s="345"/>
      <c r="AB32" s="106"/>
      <c r="AD32" s="106"/>
      <c r="AE32" s="292"/>
      <c r="AG32" s="14"/>
      <c r="AI32" s="14"/>
      <c r="AL32" s="14"/>
      <c r="AP32" s="14"/>
      <c r="BB32" s="14"/>
      <c r="BF32" s="106"/>
      <c r="BL32" s="14"/>
      <c r="BN32" s="113"/>
      <c r="BQ32" s="113"/>
      <c r="BS32" s="118"/>
      <c r="BT32" s="276" t="s">
        <v>69</v>
      </c>
      <c r="BU32" s="264"/>
      <c r="BV32" s="14"/>
      <c r="BY32" s="113"/>
      <c r="CC32" s="126"/>
    </row>
    <row r="33" spans="15:75" ht="18" customHeight="1">
      <c r="O33" s="245"/>
      <c r="Q33" s="14"/>
      <c r="AD33" s="14"/>
      <c r="AG33" s="24"/>
      <c r="AH33" s="127"/>
      <c r="AM33" s="112"/>
      <c r="AP33" s="106"/>
      <c r="AR33" s="14"/>
      <c r="AT33" s="14"/>
      <c r="BF33" s="14"/>
      <c r="BG33" s="14"/>
      <c r="BH33" s="14"/>
      <c r="BP33" s="14"/>
      <c r="BQ33" s="14"/>
      <c r="BT33" s="14"/>
      <c r="BU33" s="14"/>
      <c r="BV33" s="14"/>
      <c r="BW33" s="22"/>
    </row>
    <row r="34" spans="15:70" ht="18" customHeight="1">
      <c r="O34" s="14"/>
      <c r="Q34" s="113">
        <v>4</v>
      </c>
      <c r="AC34" s="14"/>
      <c r="AH34" s="14"/>
      <c r="AM34" s="14"/>
      <c r="AR34" s="113"/>
      <c r="BE34" s="14"/>
      <c r="BG34" s="239"/>
      <c r="BJ34" s="14"/>
      <c r="BK34" s="313"/>
      <c r="BP34" s="14"/>
      <c r="BQ34" s="113"/>
      <c r="BR34" s="14"/>
    </row>
    <row r="35" spans="11:88" ht="18" customHeight="1">
      <c r="K35" s="329" t="s">
        <v>99</v>
      </c>
      <c r="W35" s="103"/>
      <c r="AE35" s="128"/>
      <c r="AH35" s="316"/>
      <c r="AS35" s="245"/>
      <c r="BK35" s="277" t="s">
        <v>103</v>
      </c>
      <c r="BL35" s="14"/>
      <c r="BU35" s="118" t="s">
        <v>70</v>
      </c>
      <c r="BW35" s="22"/>
      <c r="CJ35" s="265"/>
    </row>
    <row r="36" spans="20:77" ht="18" customHeight="1">
      <c r="T36" s="263" t="s">
        <v>100</v>
      </c>
      <c r="Z36" s="14"/>
      <c r="AC36" s="14"/>
      <c r="AT36" s="277"/>
      <c r="BK36" s="129"/>
      <c r="BM36" s="241"/>
      <c r="BN36" s="108"/>
      <c r="BO36" s="113"/>
      <c r="BY36" s="328" t="s">
        <v>61</v>
      </c>
    </row>
    <row r="37" spans="26:49" ht="18" customHeight="1">
      <c r="Z37" s="106"/>
      <c r="AG37" s="343"/>
      <c r="AH37" s="112"/>
      <c r="AI37" s="14"/>
      <c r="AO37" s="14"/>
      <c r="AW37" s="130"/>
    </row>
    <row r="38" spans="2:80" ht="18" customHeight="1">
      <c r="B38" s="282" t="s">
        <v>98</v>
      </c>
      <c r="D38" s="370" t="s">
        <v>78</v>
      </c>
      <c r="Y38" s="105"/>
      <c r="AH38" s="14"/>
      <c r="AM38" s="108"/>
      <c r="AS38" s="14"/>
      <c r="BT38" s="14"/>
      <c r="BX38" s="14"/>
      <c r="CB38" s="131"/>
    </row>
    <row r="39" spans="39:61" ht="18" customHeight="1">
      <c r="AM39" s="317"/>
      <c r="AW39" s="282"/>
      <c r="BI39" s="262"/>
    </row>
    <row r="40" ht="18" customHeight="1">
      <c r="AS40" s="14"/>
    </row>
    <row r="41" spans="11:53" ht="18" customHeight="1">
      <c r="K41" s="110"/>
      <c r="BA41" s="282"/>
    </row>
    <row r="42" spans="11:15" ht="18" customHeight="1">
      <c r="K42" s="342"/>
      <c r="O42" s="14"/>
    </row>
    <row r="43" spans="11:76" ht="18" customHeight="1">
      <c r="K43" s="343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</row>
    <row r="44" spans="26:45" ht="18" customHeight="1">
      <c r="Z44" s="329"/>
      <c r="AB44" s="317"/>
      <c r="AS44" s="18"/>
    </row>
    <row r="45" spans="12:76" ht="18" customHeight="1">
      <c r="L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</row>
    <row r="46" spans="5:76" ht="18" customHeight="1" thickBot="1">
      <c r="E46" s="22"/>
      <c r="F46" s="22"/>
      <c r="G46" s="22"/>
      <c r="H46" s="22"/>
      <c r="I46" s="22"/>
      <c r="J46" s="22"/>
      <c r="K46" s="22"/>
      <c r="L46" s="116"/>
      <c r="AB46" s="22"/>
      <c r="AC46" s="22"/>
      <c r="AS46" s="132" t="s">
        <v>8</v>
      </c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</row>
    <row r="47" spans="2:88" ht="21" customHeight="1" thickBot="1">
      <c r="B47" s="248" t="s">
        <v>12</v>
      </c>
      <c r="C47" s="249" t="s">
        <v>13</v>
      </c>
      <c r="D47" s="249" t="s">
        <v>14</v>
      </c>
      <c r="E47" s="249" t="s">
        <v>15</v>
      </c>
      <c r="F47" s="251" t="s">
        <v>16</v>
      </c>
      <c r="G47" s="250"/>
      <c r="H47" s="249" t="s">
        <v>12</v>
      </c>
      <c r="I47" s="249" t="s">
        <v>13</v>
      </c>
      <c r="J47" s="249" t="s">
        <v>14</v>
      </c>
      <c r="K47" s="249" t="s">
        <v>15</v>
      </c>
      <c r="L47" s="252" t="s">
        <v>16</v>
      </c>
      <c r="N47" s="299" t="s">
        <v>12</v>
      </c>
      <c r="O47" s="300" t="s">
        <v>13</v>
      </c>
      <c r="P47" s="300" t="s">
        <v>14</v>
      </c>
      <c r="Q47" s="300" t="s">
        <v>15</v>
      </c>
      <c r="R47" s="301" t="s">
        <v>16</v>
      </c>
      <c r="S47" s="302" t="s">
        <v>54</v>
      </c>
      <c r="T47" s="303"/>
      <c r="U47" s="302"/>
      <c r="V47" s="303"/>
      <c r="W47" s="302"/>
      <c r="X47" s="303"/>
      <c r="AS47" s="18" t="s">
        <v>44</v>
      </c>
      <c r="BN47" s="9"/>
      <c r="BO47" s="9"/>
      <c r="BP47" s="9"/>
      <c r="BQ47" s="9"/>
      <c r="BR47" s="9"/>
      <c r="BS47" s="121"/>
      <c r="BT47" s="121"/>
      <c r="BU47" s="121"/>
      <c r="BV47" s="121"/>
      <c r="BW47" s="121"/>
      <c r="BX47" s="121"/>
      <c r="BZ47" s="248" t="s">
        <v>12</v>
      </c>
      <c r="CA47" s="249" t="s">
        <v>13</v>
      </c>
      <c r="CB47" s="249" t="s">
        <v>14</v>
      </c>
      <c r="CC47" s="249" t="s">
        <v>15</v>
      </c>
      <c r="CD47" s="251" t="s">
        <v>16</v>
      </c>
      <c r="CE47" s="250"/>
      <c r="CF47" s="249" t="s">
        <v>12</v>
      </c>
      <c r="CG47" s="249" t="s">
        <v>13</v>
      </c>
      <c r="CH47" s="249" t="s">
        <v>14</v>
      </c>
      <c r="CI47" s="249" t="s">
        <v>15</v>
      </c>
      <c r="CJ47" s="325" t="s">
        <v>16</v>
      </c>
    </row>
    <row r="48" spans="2:88" ht="21" customHeight="1" thickTop="1">
      <c r="B48" s="274"/>
      <c r="C48" s="52"/>
      <c r="D48" s="51"/>
      <c r="E48" s="52"/>
      <c r="F48" s="52"/>
      <c r="G48" s="51" t="s">
        <v>65</v>
      </c>
      <c r="H48" s="51"/>
      <c r="I48" s="52"/>
      <c r="J48" s="51"/>
      <c r="K48" s="52"/>
      <c r="L48" s="53"/>
      <c r="N48" s="55"/>
      <c r="O48" s="52"/>
      <c r="P48" s="52"/>
      <c r="Q48" s="52"/>
      <c r="R48" s="51"/>
      <c r="S48" s="51" t="s">
        <v>105</v>
      </c>
      <c r="T48" s="52"/>
      <c r="U48" s="52"/>
      <c r="V48" s="52"/>
      <c r="W48" s="52"/>
      <c r="X48" s="53"/>
      <c r="AS48" s="18" t="s">
        <v>45</v>
      </c>
      <c r="BN48" s="3"/>
      <c r="BO48" s="3"/>
      <c r="BP48" s="3"/>
      <c r="BQ48" s="3"/>
      <c r="BR48" s="9"/>
      <c r="BS48" s="9"/>
      <c r="BT48" s="3"/>
      <c r="BU48" s="3"/>
      <c r="BV48" s="3"/>
      <c r="BW48" s="3"/>
      <c r="BX48" s="3"/>
      <c r="BZ48" s="274"/>
      <c r="CA48" s="52"/>
      <c r="CB48" s="51"/>
      <c r="CC48" s="52"/>
      <c r="CD48" s="52"/>
      <c r="CE48" s="51" t="s">
        <v>66</v>
      </c>
      <c r="CF48" s="133"/>
      <c r="CG48" s="52"/>
      <c r="CH48" s="51"/>
      <c r="CI48" s="52"/>
      <c r="CJ48" s="326"/>
    </row>
    <row r="49" spans="2:88" ht="21" customHeight="1">
      <c r="B49" s="139"/>
      <c r="C49" s="137"/>
      <c r="D49" s="135"/>
      <c r="E49" s="136"/>
      <c r="F49" s="20"/>
      <c r="G49" s="254"/>
      <c r="H49" s="253"/>
      <c r="I49" s="137"/>
      <c r="J49" s="135"/>
      <c r="K49" s="136"/>
      <c r="L49" s="255"/>
      <c r="N49" s="304"/>
      <c r="O49" s="82"/>
      <c r="P49" s="135"/>
      <c r="Q49" s="136"/>
      <c r="R49" s="305"/>
      <c r="S49" s="306"/>
      <c r="T49" s="22"/>
      <c r="U49" s="22"/>
      <c r="V49" s="307"/>
      <c r="W49" s="22"/>
      <c r="X49" s="70"/>
      <c r="BN49" s="362"/>
      <c r="BO49" s="363"/>
      <c r="BP49" s="361"/>
      <c r="BQ49" s="364"/>
      <c r="BR49" s="25"/>
      <c r="BS49" s="365"/>
      <c r="BT49" s="116"/>
      <c r="BU49" s="116"/>
      <c r="BV49" s="116"/>
      <c r="BW49" s="116"/>
      <c r="BX49" s="116"/>
      <c r="BZ49" s="139"/>
      <c r="CA49" s="137"/>
      <c r="CB49" s="135"/>
      <c r="CC49" s="136"/>
      <c r="CD49" s="20"/>
      <c r="CE49" s="353"/>
      <c r="CF49" s="134"/>
      <c r="CG49" s="134"/>
      <c r="CH49" s="134"/>
      <c r="CI49" s="134"/>
      <c r="CJ49" s="327"/>
    </row>
    <row r="50" spans="2:88" ht="21" customHeight="1">
      <c r="B50" s="139">
        <v>1</v>
      </c>
      <c r="C50" s="137">
        <v>47.93</v>
      </c>
      <c r="D50" s="135">
        <v>51</v>
      </c>
      <c r="E50" s="136">
        <f>C50+D50*0.001</f>
        <v>47.981</v>
      </c>
      <c r="F50" s="20" t="s">
        <v>67</v>
      </c>
      <c r="G50" s="256"/>
      <c r="H50" s="398" t="s">
        <v>51</v>
      </c>
      <c r="I50" s="397">
        <v>48.051</v>
      </c>
      <c r="J50" s="135"/>
      <c r="K50" s="136"/>
      <c r="L50" s="138" t="s">
        <v>68</v>
      </c>
      <c r="N50" s="237">
        <v>5</v>
      </c>
      <c r="O50" s="82">
        <v>48.308</v>
      </c>
      <c r="P50" s="135">
        <v>44</v>
      </c>
      <c r="Q50" s="136">
        <f>O50+P50*0.001</f>
        <v>48.352</v>
      </c>
      <c r="R50" s="20" t="s">
        <v>55</v>
      </c>
      <c r="S50" s="306" t="s">
        <v>96</v>
      </c>
      <c r="T50" s="22"/>
      <c r="U50" s="22"/>
      <c r="V50" s="22"/>
      <c r="W50" s="22"/>
      <c r="X50" s="70"/>
      <c r="AS50" s="19" t="s">
        <v>9</v>
      </c>
      <c r="BN50" s="366"/>
      <c r="BO50" s="364"/>
      <c r="BP50" s="361"/>
      <c r="BQ50" s="364"/>
      <c r="BR50" s="25"/>
      <c r="BS50" s="365"/>
      <c r="BT50" s="116"/>
      <c r="BU50" s="116"/>
      <c r="BV50" s="116"/>
      <c r="BW50" s="116"/>
      <c r="BX50" s="116"/>
      <c r="BZ50" s="237">
        <v>7</v>
      </c>
      <c r="CA50" s="82">
        <v>48.777</v>
      </c>
      <c r="CB50" s="135">
        <v>-51</v>
      </c>
      <c r="CC50" s="136">
        <f>CA50+CB50*0.001</f>
        <v>48.726</v>
      </c>
      <c r="CD50" s="20" t="s">
        <v>68</v>
      </c>
      <c r="CE50" s="256"/>
      <c r="CF50" s="341"/>
      <c r="CG50" s="82"/>
      <c r="CH50" s="135"/>
      <c r="CI50" s="136">
        <f>CG50+CH50*0.001</f>
        <v>0</v>
      </c>
      <c r="CJ50" s="5"/>
    </row>
    <row r="51" spans="2:88" ht="21" customHeight="1">
      <c r="B51" s="237">
        <v>2</v>
      </c>
      <c r="C51" s="82">
        <v>47.963</v>
      </c>
      <c r="D51" s="135">
        <v>51</v>
      </c>
      <c r="E51" s="136">
        <f>C51+D51*0.001</f>
        <v>48.014</v>
      </c>
      <c r="F51" s="395" t="s">
        <v>67</v>
      </c>
      <c r="G51" s="383"/>
      <c r="H51" s="398" t="s">
        <v>99</v>
      </c>
      <c r="I51" s="397">
        <v>47.933</v>
      </c>
      <c r="J51" s="135"/>
      <c r="K51" s="136"/>
      <c r="L51" s="138" t="s">
        <v>68</v>
      </c>
      <c r="N51" s="396" t="s">
        <v>52</v>
      </c>
      <c r="O51" s="397">
        <v>48.32</v>
      </c>
      <c r="P51" s="135"/>
      <c r="Q51" s="136"/>
      <c r="R51" s="20" t="s">
        <v>55</v>
      </c>
      <c r="S51" s="306" t="s">
        <v>117</v>
      </c>
      <c r="T51" s="22"/>
      <c r="U51" s="22"/>
      <c r="V51" s="22"/>
      <c r="W51" s="22"/>
      <c r="X51" s="70"/>
      <c r="AS51" s="18" t="s">
        <v>49</v>
      </c>
      <c r="BN51" s="367"/>
      <c r="BO51" s="363"/>
      <c r="BP51" s="361"/>
      <c r="BQ51" s="364"/>
      <c r="BR51" s="25"/>
      <c r="BS51" s="365"/>
      <c r="BT51" s="116"/>
      <c r="BU51" s="116"/>
      <c r="BV51" s="116"/>
      <c r="BW51" s="116"/>
      <c r="BX51" s="116"/>
      <c r="BZ51" s="237"/>
      <c r="CA51" s="82"/>
      <c r="CB51" s="135"/>
      <c r="CC51" s="136"/>
      <c r="CD51" s="20"/>
      <c r="CE51" s="256"/>
      <c r="CF51" s="253">
        <v>9</v>
      </c>
      <c r="CG51" s="137">
        <v>48.849</v>
      </c>
      <c r="CH51" s="135">
        <v>-51</v>
      </c>
      <c r="CI51" s="136">
        <f>CG51+CH51*0.001</f>
        <v>48.797999999999995</v>
      </c>
      <c r="CJ51" s="5" t="s">
        <v>67</v>
      </c>
    </row>
    <row r="52" spans="2:88" ht="21" customHeight="1">
      <c r="B52" s="237">
        <v>3</v>
      </c>
      <c r="C52" s="82">
        <v>47.996</v>
      </c>
      <c r="D52" s="135">
        <v>51</v>
      </c>
      <c r="E52" s="136">
        <f>C52+D52*0.001</f>
        <v>48.047000000000004</v>
      </c>
      <c r="F52" s="395" t="s">
        <v>68</v>
      </c>
      <c r="G52" s="383"/>
      <c r="H52" s="341">
        <v>4</v>
      </c>
      <c r="I52" s="82">
        <v>48.007</v>
      </c>
      <c r="J52" s="135">
        <v>-51</v>
      </c>
      <c r="K52" s="136">
        <f>I52+J52*0.001</f>
        <v>47.955999999999996</v>
      </c>
      <c r="L52" s="138" t="s">
        <v>68</v>
      </c>
      <c r="N52" s="237">
        <v>6</v>
      </c>
      <c r="O52" s="82">
        <v>48.372</v>
      </c>
      <c r="P52" s="135">
        <v>-47</v>
      </c>
      <c r="Q52" s="136">
        <f>O52+P52*0.001</f>
        <v>48.325</v>
      </c>
      <c r="R52" s="20" t="s">
        <v>55</v>
      </c>
      <c r="S52" s="306" t="s">
        <v>97</v>
      </c>
      <c r="T52" s="22"/>
      <c r="U52" s="22"/>
      <c r="V52" s="22"/>
      <c r="W52" s="22"/>
      <c r="X52" s="70"/>
      <c r="AS52" s="18" t="s">
        <v>50</v>
      </c>
      <c r="BN52" s="367"/>
      <c r="BO52" s="363"/>
      <c r="BP52" s="361"/>
      <c r="BQ52" s="364"/>
      <c r="BR52" s="25"/>
      <c r="BS52" s="365"/>
      <c r="BT52" s="116"/>
      <c r="BU52" s="116"/>
      <c r="BV52" s="116"/>
      <c r="BW52" s="116"/>
      <c r="BX52" s="116"/>
      <c r="BZ52" s="237">
        <v>8</v>
      </c>
      <c r="CA52" s="82">
        <v>48.816</v>
      </c>
      <c r="CB52" s="135">
        <v>-51</v>
      </c>
      <c r="CC52" s="136">
        <f>CA52+CB52*0.001</f>
        <v>48.765</v>
      </c>
      <c r="CD52" s="20" t="s">
        <v>67</v>
      </c>
      <c r="CE52" s="256"/>
      <c r="CF52" s="253"/>
      <c r="CG52" s="137"/>
      <c r="CH52" s="135"/>
      <c r="CI52" s="136"/>
      <c r="CJ52" s="5"/>
    </row>
    <row r="53" spans="2:88" ht="21" customHeight="1" thickBot="1">
      <c r="B53" s="275"/>
      <c r="C53" s="259"/>
      <c r="D53" s="142"/>
      <c r="E53" s="141"/>
      <c r="F53" s="143"/>
      <c r="G53" s="257"/>
      <c r="H53" s="258"/>
      <c r="I53" s="259"/>
      <c r="J53" s="142"/>
      <c r="K53" s="141"/>
      <c r="L53" s="144"/>
      <c r="N53" s="308"/>
      <c r="O53" s="141"/>
      <c r="P53" s="142"/>
      <c r="Q53" s="141"/>
      <c r="R53" s="143"/>
      <c r="S53" s="309"/>
      <c r="T53" s="310"/>
      <c r="U53" s="310"/>
      <c r="V53" s="310"/>
      <c r="W53" s="310"/>
      <c r="X53" s="311"/>
      <c r="AD53" s="27"/>
      <c r="AE53" s="28"/>
      <c r="BG53" s="27"/>
      <c r="BH53" s="28"/>
      <c r="BN53" s="368"/>
      <c r="BO53" s="364"/>
      <c r="BP53" s="361"/>
      <c r="BQ53" s="364"/>
      <c r="BR53" s="25"/>
      <c r="BS53" s="369"/>
      <c r="BT53" s="116"/>
      <c r="BU53" s="116"/>
      <c r="BV53" s="116"/>
      <c r="BW53" s="116"/>
      <c r="BX53" s="116"/>
      <c r="BZ53" s="275"/>
      <c r="CA53" s="259"/>
      <c r="CB53" s="142"/>
      <c r="CC53" s="141"/>
      <c r="CD53" s="143"/>
      <c r="CE53" s="257"/>
      <c r="CF53" s="352"/>
      <c r="CG53" s="140"/>
      <c r="CH53" s="11"/>
      <c r="CI53" s="11"/>
      <c r="CJ53" s="10"/>
    </row>
    <row r="54" ht="12.75" customHeight="1">
      <c r="AA54" s="22"/>
    </row>
    <row r="55" ht="12.75" customHeight="1"/>
    <row r="56" ht="12.75">
      <c r="AA56" s="22"/>
    </row>
    <row r="57" spans="27:70" ht="12.75">
      <c r="AA57" s="22"/>
      <c r="BO57" s="22"/>
      <c r="BP57" s="22"/>
      <c r="BQ57" s="22"/>
      <c r="BR57" s="22"/>
    </row>
  </sheetData>
  <sheetProtection password="E5AD" sheet="1"/>
  <mergeCells count="10">
    <mergeCell ref="BT3:BU3"/>
    <mergeCell ref="V2:Y2"/>
    <mergeCell ref="BJ3:BK3"/>
    <mergeCell ref="BN2:BQ2"/>
    <mergeCell ref="R3:S3"/>
    <mergeCell ref="AB3:AC3"/>
    <mergeCell ref="BL3:BM3"/>
    <mergeCell ref="Z3:AA3"/>
    <mergeCell ref="V4:Y4"/>
    <mergeCell ref="BN4:BQ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2012-05-26T08:52:15Z</cp:lastPrinted>
  <dcterms:created xsi:type="dcterms:W3CDTF">2003-02-28T07:59:00Z</dcterms:created>
  <dcterms:modified xsi:type="dcterms:W3CDTF">2016-07-12T12:01:11Z</dcterms:modified>
  <cp:category/>
  <cp:version/>
  <cp:contentType/>
  <cp:contentStatus/>
</cp:coreProperties>
</file>