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Praha-Žižkov" sheetId="2" r:id="rId2"/>
  </sheets>
  <definedNames/>
  <calcPr fullCalcOnLoad="1"/>
</workbook>
</file>

<file path=xl/sharedStrings.xml><?xml version="1.0" encoding="utf-8"?>
<sst xmlns="http://schemas.openxmlformats.org/spreadsheetml/2006/main" count="202" uniqueCount="86">
  <si>
    <t>č.</t>
  </si>
  <si>
    <t>A 3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</si>
  <si>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</si>
  <si>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</si>
  <si>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</si>
  <si>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</si>
  <si>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</si>
  <si>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</si>
  <si>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</si>
  <si>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</si>
  <si>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</si>
  <si>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</si>
  <si>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konce  vlaku</t>
  </si>
  <si>
    <t>Začátek</t>
  </si>
  <si>
    <t>Konec</t>
  </si>
  <si>
    <t>Délka</t>
  </si>
  <si>
    <t>Poznámka</t>
  </si>
  <si>
    <t>C</t>
  </si>
  <si>
    <t>Vjezdové / odjezdové rychlosti :</t>
  </si>
  <si>
    <t>v pokračování traťové koleje - rychlost traťová s místním omezením</t>
  </si>
  <si>
    <t>Počet  pracovníků :</t>
  </si>
  <si>
    <t>JTom</t>
  </si>
  <si>
    <t>Km  3,300</t>
  </si>
  <si>
    <t>525 E</t>
  </si>
  <si>
    <t>Kód :  1</t>
  </si>
  <si>
    <t>Návěstidla nezávislá na výměnách</t>
  </si>
  <si>
    <t>Výsledné klíče od v.č.3b/1,8,11,110/112 jsou uloženy v DK Praha-Malešice</t>
  </si>
  <si>
    <t>Stanoviště</t>
  </si>
  <si>
    <t>neobsazeno</t>
  </si>
  <si>
    <t>nezjišťuje se</t>
  </si>
  <si>
    <t>obsluha</t>
  </si>
  <si>
    <t>vlaku</t>
  </si>
  <si>
    <t>směr :  Praha-Malešice</t>
  </si>
  <si>
    <t>provoz podle SŽDC D1</t>
  </si>
  <si>
    <t>1. kategorie, tabule na zavěčování klíčů</t>
  </si>
  <si>
    <t>bez TZZ</t>
  </si>
  <si>
    <t>Obsluha nákladiště se provádí vlaky  s uvolněním nebo bez uvolnění traťové koleje</t>
  </si>
  <si>
    <t>Koleje</t>
  </si>
  <si>
    <t>51 a</t>
  </si>
  <si>
    <t>59 a</t>
  </si>
  <si>
    <t>61 a</t>
  </si>
  <si>
    <t>87 a</t>
  </si>
  <si>
    <t>výtažná</t>
  </si>
  <si>
    <t>Zjišťování  konce  vlaku</t>
  </si>
  <si>
    <t>námezník v.č.45-zarážedlo, složištní, kusá</t>
  </si>
  <si>
    <t>námezník v.č.25-hrot v.č.45, seřaďovací</t>
  </si>
  <si>
    <t>námezník v.č.18-zarážedlo, složištní, kusá</t>
  </si>
  <si>
    <t>námezník v.č.78-zarážedlo, složištní, kusá</t>
  </si>
  <si>
    <t>námezník v.č.21-hrot v.č.65, seřaďovací</t>
  </si>
  <si>
    <t>námezník v.č.21-zarážedlo, vážní, kusá</t>
  </si>
  <si>
    <t>námezník v.č.12-zarážedlo, složištní, kusá, obrysnice</t>
  </si>
  <si>
    <t>námezník v.č.12-zarážedlo, boční rampa, kusá</t>
  </si>
  <si>
    <t>námezník v.č.19-zarážedlo, čelní rampa, kusá, trvale vyloučená</t>
  </si>
  <si>
    <t>námezník v.č.26-zarážedlo, složištní, kusá, trvale vyloučená</t>
  </si>
  <si>
    <t>námezník v.č.34-zarážedlo, složištní, kusá, trvale vyloučená</t>
  </si>
  <si>
    <t>námezník v.č.77-zarážedlo, boční rampa, kusá, trvale vyloučená</t>
  </si>
  <si>
    <t>námezník v.č.77-zarážedlo, složištní, kusá, trvale vyloučená</t>
  </si>
  <si>
    <t>námezník v.č.46-zarážedlo, složištní, kusá</t>
  </si>
  <si>
    <t>námezník v.č.52-zarážedlo, složištní, kusá, trvale vyloučená</t>
  </si>
  <si>
    <t>námezník v.č.57-zarážedlo, složištní, kusá</t>
  </si>
  <si>
    <t>námezník v.č.23-zarážedlo, VNVK, kusá</t>
  </si>
  <si>
    <t>námezník v.č.28-zarážedlo, složištní, kusá, trvale vyloučená</t>
  </si>
  <si>
    <t>námezník v.č.25-zarážedlo, složištní, kusá</t>
  </si>
  <si>
    <t>staničení</t>
  </si>
  <si>
    <t>N</t>
  </si>
  <si>
    <t>námezník</t>
  </si>
  <si>
    <t>přest.</t>
  </si>
  <si>
    <t>poznámka</t>
  </si>
  <si>
    <t>ručně</t>
  </si>
  <si>
    <t xml:space="preserve">  bez zabezpečení</t>
  </si>
  <si>
    <t>Obvod  posunu</t>
  </si>
  <si>
    <t>hrot v.č.79-zarážedlo, složištní, kusá</t>
  </si>
  <si>
    <t>námezník v.č.15-námezník v.č.79, seřaďovací, kusá</t>
  </si>
  <si>
    <t>Na St. - tabule na zavěšení klíčů</t>
  </si>
  <si>
    <t>Poznámka:</t>
  </si>
  <si>
    <t>t.č.nesjízdné - trvala vyloučené</t>
  </si>
  <si>
    <t>koleje a kolejové spojky označené červenou barvou jsou:</t>
  </si>
  <si>
    <t>námezník v.č.13-zarážedlo, seřaďovací, kusá</t>
  </si>
  <si>
    <t>KANGO</t>
  </si>
  <si>
    <t>I.  /  2016</t>
  </si>
  <si>
    <t xml:space="preserve">  kontrolní VZ, klíč je na tabuli pro zavěšování klíčů</t>
  </si>
  <si>
    <t xml:space="preserve">  výh.uzamčena v základním směru na TK Malešice</t>
  </si>
  <si>
    <t>dle základních poloh v.č.1,2,6 a 13 vedena jako hlavní kolej</t>
  </si>
  <si>
    <t>zarážedlo-námezník v.č.1, kusá</t>
  </si>
  <si>
    <t>Poznámka: zobrazeno v měřítku od v.č.1 po zarážedlo u k.č.85</t>
  </si>
  <si>
    <t>bývalá v.č.1 byla v km 3,158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</si>
</sst>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0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2"/>
      <name val="Arial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6"/>
      <color indexed="16"/>
      <name val="Arial"/>
      <family val="2"/>
    </font>
    <font>
      <sz val="16"/>
      <color indexed="12"/>
      <name val="Arial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name val="Arial CE"/>
      <family val="2"/>
    </font>
    <font>
      <i/>
      <sz val="12"/>
      <name val="Arial CE"/>
      <family val="0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i/>
      <sz val="12"/>
      <color indexed="12"/>
      <name val="Arial CE"/>
      <family val="2"/>
    </font>
    <font>
      <i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53"/>
      <name val="Arial CE"/>
      <family val="2"/>
    </font>
    <font>
      <i/>
      <sz val="12"/>
      <color indexed="10"/>
      <name val="Arial CE"/>
      <family val="0"/>
    </font>
    <font>
      <i/>
      <sz val="10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9"/>
      <name val="Arial CE"/>
      <family val="2"/>
    </font>
    <font>
      <i/>
      <sz val="12"/>
      <color rgb="FFFF0000"/>
      <name val="Arial CE"/>
      <family val="0"/>
    </font>
    <font>
      <i/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26" fillId="0" borderId="0" xfId="48" applyFont="1" applyAlignment="1">
      <alignment/>
      <protection/>
    </xf>
    <xf numFmtId="0" fontId="26" fillId="0" borderId="0" xfId="48" applyFont="1" applyBorder="1" applyAlignment="1">
      <alignment/>
      <protection/>
    </xf>
    <xf numFmtId="0" fontId="9" fillId="0" borderId="0" xfId="48">
      <alignment/>
      <protection/>
    </xf>
    <xf numFmtId="0" fontId="9" fillId="0" borderId="0" xfId="48" applyBorder="1">
      <alignment/>
      <protection/>
    </xf>
    <xf numFmtId="0" fontId="9" fillId="0" borderId="0" xfId="48" applyAlignment="1">
      <alignment/>
      <protection/>
    </xf>
    <xf numFmtId="0" fontId="9" fillId="0" borderId="0" xfId="48" applyFont="1" applyBorder="1" applyAlignment="1">
      <alignment/>
      <protection/>
    </xf>
    <xf numFmtId="0" fontId="9" fillId="0" borderId="0" xfId="48" applyBorder="1" applyAlignment="1">
      <alignment/>
      <protection/>
    </xf>
    <xf numFmtId="0" fontId="9" fillId="0" borderId="0" xfId="48" applyFont="1" applyBorder="1" applyAlignment="1">
      <alignment vertical="center"/>
      <protection/>
    </xf>
    <xf numFmtId="0" fontId="9" fillId="0" borderId="0" xfId="48" applyFont="1" applyAlignment="1">
      <alignment/>
      <protection/>
    </xf>
    <xf numFmtId="0" fontId="9" fillId="0" borderId="0" xfId="48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27" fillId="0" borderId="0" xfId="48" applyFont="1" applyBorder="1" applyAlignment="1">
      <alignment horizontal="left" vertical="center"/>
      <protection/>
    </xf>
    <xf numFmtId="0" fontId="9" fillId="0" borderId="0" xfId="48" applyBorder="1" applyAlignment="1">
      <alignment vertical="center"/>
      <protection/>
    </xf>
    <xf numFmtId="49" fontId="28" fillId="0" borderId="0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 vertical="center"/>
      <protection/>
    </xf>
    <xf numFmtId="0" fontId="29" fillId="0" borderId="0" xfId="48" applyFont="1" applyBorder="1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6" fillId="0" borderId="0" xfId="48" applyFont="1" applyAlignment="1">
      <alignment vertical="center"/>
      <protection/>
    </xf>
    <xf numFmtId="0" fontId="26" fillId="0" borderId="0" xfId="48" applyFont="1" applyAlignment="1" quotePrefix="1">
      <alignment vertical="center"/>
      <protection/>
    </xf>
    <xf numFmtId="0" fontId="26" fillId="0" borderId="0" xfId="48" applyFont="1" applyBorder="1" applyAlignment="1">
      <alignment vertical="center"/>
      <protection/>
    </xf>
    <xf numFmtId="49" fontId="30" fillId="0" borderId="0" xfId="48" applyNumberFormat="1" applyFont="1" applyBorder="1" applyAlignment="1">
      <alignment vertical="center"/>
      <protection/>
    </xf>
    <xf numFmtId="0" fontId="26" fillId="0" borderId="0" xfId="48" applyFont="1" applyBorder="1" applyAlignment="1">
      <alignment vertical="center"/>
      <protection/>
    </xf>
    <xf numFmtId="0" fontId="9" fillId="33" borderId="12" xfId="48" applyFont="1" applyFill="1" applyBorder="1" applyAlignment="1">
      <alignment vertical="center"/>
      <protection/>
    </xf>
    <xf numFmtId="0" fontId="9" fillId="33" borderId="13" xfId="48" applyFont="1" applyFill="1" applyBorder="1" applyAlignment="1">
      <alignment vertical="center"/>
      <protection/>
    </xf>
    <xf numFmtId="0" fontId="9" fillId="33" borderId="14" xfId="48" applyFont="1" applyFill="1" applyBorder="1" applyAlignment="1">
      <alignment vertical="center"/>
      <protection/>
    </xf>
    <xf numFmtId="0" fontId="9" fillId="33" borderId="15" xfId="48" applyFill="1" applyBorder="1" applyAlignment="1">
      <alignment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0" fontId="32" fillId="34" borderId="0" xfId="48" applyFont="1" applyFill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Border="1" applyAlignment="1">
      <alignment horizontal="center" vertical="center"/>
      <protection/>
    </xf>
    <xf numFmtId="0" fontId="9" fillId="0" borderId="16" xfId="48" applyFont="1" applyBorder="1" applyAlignment="1">
      <alignment horizontal="center" vertical="center"/>
      <protection/>
    </xf>
    <xf numFmtId="0" fontId="9" fillId="0" borderId="17" xfId="48" applyFont="1" applyBorder="1" applyAlignment="1">
      <alignment horizontal="center" vertical="center"/>
      <protection/>
    </xf>
    <xf numFmtId="0" fontId="9" fillId="0" borderId="18" xfId="48" applyFont="1" applyBorder="1" applyAlignment="1">
      <alignment horizontal="center" vertical="center"/>
      <protection/>
    </xf>
    <xf numFmtId="0" fontId="35" fillId="0" borderId="0" xfId="48" applyFont="1" applyBorder="1" applyAlignment="1">
      <alignment horizontal="center"/>
      <protection/>
    </xf>
    <xf numFmtId="0" fontId="9" fillId="0" borderId="0" xfId="48" applyFont="1" applyBorder="1" applyAlignment="1">
      <alignment horizontal="center"/>
      <protection/>
    </xf>
    <xf numFmtId="0" fontId="9" fillId="0" borderId="10" xfId="48" applyFont="1" applyFill="1" applyBorder="1" applyAlignment="1">
      <alignment horizontal="center" vertical="center"/>
      <protection/>
    </xf>
    <xf numFmtId="0" fontId="9" fillId="33" borderId="15" xfId="48" applyFill="1" applyBorder="1" applyAlignment="1">
      <alignment horizontal="center" vertical="center"/>
      <protection/>
    </xf>
    <xf numFmtId="0" fontId="9" fillId="0" borderId="19" xfId="48" applyFont="1" applyBorder="1" applyAlignment="1">
      <alignment horizontal="center" vertical="center"/>
      <protection/>
    </xf>
    <xf numFmtId="0" fontId="34" fillId="0" borderId="19" xfId="48" applyFont="1" applyBorder="1" applyAlignment="1">
      <alignment horizontal="center" vertical="center"/>
      <protection/>
    </xf>
    <xf numFmtId="0" fontId="9" fillId="0" borderId="20" xfId="48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/>
      <protection/>
    </xf>
    <xf numFmtId="0" fontId="33" fillId="0" borderId="0" xfId="48" applyFont="1" applyBorder="1" applyAlignment="1">
      <alignment horizontal="center"/>
      <protection/>
    </xf>
    <xf numFmtId="0" fontId="34" fillId="0" borderId="21" xfId="48" applyFont="1" applyFill="1" applyBorder="1" applyAlignment="1">
      <alignment horizontal="center"/>
      <protection/>
    </xf>
    <xf numFmtId="0" fontId="9" fillId="0" borderId="22" xfId="48" applyFont="1" applyFill="1" applyBorder="1" applyAlignment="1">
      <alignment horizontal="center"/>
      <protection/>
    </xf>
    <xf numFmtId="0" fontId="9" fillId="0" borderId="23" xfId="48" applyFont="1" applyBorder="1" applyAlignment="1">
      <alignment horizontal="center" vertical="center"/>
      <protection/>
    </xf>
    <xf numFmtId="0" fontId="9" fillId="33" borderId="14" xfId="48" applyFill="1" applyBorder="1" applyAlignment="1">
      <alignment horizontal="center" vertical="center"/>
      <protection/>
    </xf>
    <xf numFmtId="0" fontId="34" fillId="35" borderId="24" xfId="48" applyFont="1" applyFill="1" applyBorder="1" applyAlignment="1">
      <alignment horizontal="center" vertical="center"/>
      <protection/>
    </xf>
    <xf numFmtId="0" fontId="34" fillId="35" borderId="25" xfId="48" applyFont="1" applyFill="1" applyBorder="1" applyAlignment="1">
      <alignment horizontal="center" vertical="center"/>
      <protection/>
    </xf>
    <xf numFmtId="0" fontId="34" fillId="35" borderId="26" xfId="48" applyFont="1" applyFill="1" applyBorder="1" applyAlignment="1">
      <alignment horizontal="center" vertical="center"/>
      <protection/>
    </xf>
    <xf numFmtId="0" fontId="9" fillId="35" borderId="27" xfId="48" applyFont="1" applyFill="1" applyBorder="1" applyAlignment="1">
      <alignment vertical="center"/>
      <protection/>
    </xf>
    <xf numFmtId="0" fontId="9" fillId="35" borderId="28" xfId="48" applyFont="1" applyFill="1" applyBorder="1" applyAlignment="1">
      <alignment vertical="center"/>
      <protection/>
    </xf>
    <xf numFmtId="0" fontId="34" fillId="35" borderId="28" xfId="48" applyFont="1" applyFill="1" applyBorder="1" applyAlignment="1">
      <alignment horizontal="center" vertical="center"/>
      <protection/>
    </xf>
    <xf numFmtId="0" fontId="9" fillId="35" borderId="29" xfId="48" applyFont="1" applyFill="1" applyBorder="1" applyAlignment="1">
      <alignment vertical="center"/>
      <protection/>
    </xf>
    <xf numFmtId="49" fontId="9" fillId="0" borderId="30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65" fontId="9" fillId="0" borderId="31" xfId="48" applyNumberFormat="1" applyFont="1" applyBorder="1" applyAlignment="1">
      <alignment horizontal="center" vertical="center"/>
      <protection/>
    </xf>
    <xf numFmtId="1" fontId="9" fillId="0" borderId="10" xfId="48" applyNumberFormat="1" applyFont="1" applyBorder="1" applyAlignment="1">
      <alignment horizontal="center" vertical="center"/>
      <protection/>
    </xf>
    <xf numFmtId="0" fontId="9" fillId="0" borderId="0" xfId="48" applyFont="1" applyBorder="1">
      <alignment/>
      <protection/>
    </xf>
    <xf numFmtId="0" fontId="9" fillId="33" borderId="15" xfId="48" applyFont="1" applyFill="1" applyBorder="1" applyAlignment="1">
      <alignment vertical="center"/>
      <protection/>
    </xf>
    <xf numFmtId="49" fontId="40" fillId="0" borderId="30" xfId="48" applyNumberFormat="1" applyFont="1" applyBorder="1" applyAlignment="1">
      <alignment horizontal="center" vertical="center"/>
      <protection/>
    </xf>
    <xf numFmtId="0" fontId="9" fillId="33" borderId="14" xfId="48" applyFont="1" applyFill="1" applyBorder="1" applyAlignment="1">
      <alignment horizontal="center" vertical="center"/>
      <protection/>
    </xf>
    <xf numFmtId="49" fontId="9" fillId="0" borderId="32" xfId="48" applyNumberFormat="1" applyFont="1" applyBorder="1" applyAlignment="1">
      <alignment horizontal="center" vertical="center"/>
      <protection/>
    </xf>
    <xf numFmtId="165" fontId="9" fillId="0" borderId="33" xfId="48" applyNumberFormat="1" applyFont="1" applyBorder="1" applyAlignment="1">
      <alignment horizontal="center" vertical="center"/>
      <protection/>
    </xf>
    <xf numFmtId="165" fontId="9" fillId="0" borderId="33" xfId="48" applyNumberFormat="1" applyFont="1" applyBorder="1" applyAlignment="1">
      <alignment horizontal="center" vertical="center"/>
      <protection/>
    </xf>
    <xf numFmtId="0" fontId="9" fillId="0" borderId="0" xfId="48" applyAlignment="1">
      <alignment horizontal="center"/>
      <protection/>
    </xf>
    <xf numFmtId="0" fontId="9" fillId="33" borderId="14" xfId="48" applyFont="1" applyFill="1" applyBorder="1" applyAlignment="1">
      <alignment vertical="center"/>
      <protection/>
    </xf>
    <xf numFmtId="0" fontId="9" fillId="0" borderId="0" xfId="48" applyFont="1">
      <alignment/>
      <protection/>
    </xf>
    <xf numFmtId="1" fontId="9" fillId="0" borderId="11" xfId="48" applyNumberFormat="1" applyFont="1" applyBorder="1" applyAlignment="1">
      <alignment horizontal="center" vertical="center"/>
      <protection/>
    </xf>
    <xf numFmtId="1" fontId="9" fillId="0" borderId="0" xfId="48" applyNumberFormat="1" applyFont="1" applyBorder="1" applyAlignment="1">
      <alignment horizontal="center" vertical="center"/>
      <protection/>
    </xf>
    <xf numFmtId="0" fontId="9" fillId="0" borderId="10" xfId="48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49" fontId="9" fillId="0" borderId="34" xfId="48" applyNumberFormat="1" applyFont="1" applyBorder="1" applyAlignment="1">
      <alignment horizontal="center" vertical="center"/>
      <protection/>
    </xf>
    <xf numFmtId="165" fontId="9" fillId="0" borderId="35" xfId="48" applyNumberFormat="1" applyFont="1" applyBorder="1" applyAlignment="1">
      <alignment horizontal="center" vertical="center"/>
      <protection/>
    </xf>
    <xf numFmtId="165" fontId="9" fillId="0" borderId="35" xfId="48" applyNumberFormat="1" applyFont="1" applyBorder="1" applyAlignment="1">
      <alignment horizontal="center" vertical="center"/>
      <protection/>
    </xf>
    <xf numFmtId="1" fontId="9" fillId="0" borderId="36" xfId="48" applyNumberFormat="1" applyFont="1" applyBorder="1" applyAlignment="1">
      <alignment horizontal="center" vertical="center"/>
      <protection/>
    </xf>
    <xf numFmtId="1" fontId="9" fillId="0" borderId="37" xfId="48" applyNumberFormat="1" applyFont="1" applyBorder="1" applyAlignment="1">
      <alignment horizontal="center" vertical="center"/>
      <protection/>
    </xf>
    <xf numFmtId="1" fontId="9" fillId="0" borderId="23" xfId="48" applyNumberFormat="1" applyFont="1" applyBorder="1" applyAlignment="1">
      <alignment horizontal="center" vertical="center"/>
      <protection/>
    </xf>
    <xf numFmtId="0" fontId="37" fillId="0" borderId="0" xfId="48" applyFont="1" applyFill="1" applyBorder="1" applyAlignment="1">
      <alignment horizontal="center" vertical="top"/>
      <protection/>
    </xf>
    <xf numFmtId="0" fontId="33" fillId="0" borderId="0" xfId="48" applyFont="1" applyFill="1" applyBorder="1" applyAlignment="1">
      <alignment horizontal="center"/>
      <protection/>
    </xf>
    <xf numFmtId="0" fontId="40" fillId="0" borderId="30" xfId="48" applyNumberFormat="1" applyFont="1" applyBorder="1" applyAlignment="1">
      <alignment horizontal="center" vertical="center"/>
      <protection/>
    </xf>
    <xf numFmtId="0" fontId="9" fillId="35" borderId="16" xfId="48" applyFont="1" applyFill="1" applyBorder="1" applyAlignment="1">
      <alignment horizontal="center" vertical="center"/>
      <protection/>
    </xf>
    <xf numFmtId="0" fontId="9" fillId="35" borderId="17" xfId="48" applyFont="1" applyFill="1" applyBorder="1" applyAlignment="1">
      <alignment horizontal="center" vertical="center"/>
      <protection/>
    </xf>
    <xf numFmtId="0" fontId="38" fillId="35" borderId="17" xfId="48" applyFont="1" applyFill="1" applyBorder="1" applyAlignment="1">
      <alignment horizontal="center" vertical="center"/>
      <protection/>
    </xf>
    <xf numFmtId="0" fontId="9" fillId="35" borderId="17" xfId="48" applyFont="1" applyFill="1" applyBorder="1" applyAlignment="1" quotePrefix="1">
      <alignment horizontal="center" vertical="center"/>
      <protection/>
    </xf>
    <xf numFmtId="0" fontId="9" fillId="35" borderId="18" xfId="48" applyFont="1" applyFill="1" applyBorder="1" applyAlignment="1">
      <alignment horizontal="center" vertical="center"/>
      <protection/>
    </xf>
    <xf numFmtId="0" fontId="9" fillId="33" borderId="38" xfId="48" applyFill="1" applyBorder="1" applyAlignment="1">
      <alignment vertical="center"/>
      <protection/>
    </xf>
    <xf numFmtId="1" fontId="38" fillId="0" borderId="10" xfId="48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/>
    </xf>
    <xf numFmtId="165" fontId="28" fillId="0" borderId="0" xfId="48" applyNumberFormat="1" applyFont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48" applyNumberFormat="1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horizontal="center" vertical="center"/>
      <protection/>
    </xf>
    <xf numFmtId="1" fontId="9" fillId="0" borderId="18" xfId="48" applyNumberFormat="1" applyFont="1" applyBorder="1" applyAlignment="1">
      <alignment horizontal="center" vertical="center"/>
      <protection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165" fontId="54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7" fillId="0" borderId="0" xfId="0" applyFont="1" applyFill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55" fillId="0" borderId="0" xfId="0" applyFont="1" applyFill="1" applyBorder="1" applyAlignment="1">
      <alignment horizontal="center" vertical="center"/>
    </xf>
    <xf numFmtId="165" fontId="5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 quotePrefix="1">
      <alignment horizontal="center" vertical="center"/>
    </xf>
    <xf numFmtId="165" fontId="43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0" fillId="0" borderId="17" xfId="48" applyFont="1" applyBorder="1" applyAlignment="1">
      <alignment horizontal="center" vertical="center"/>
      <protection/>
    </xf>
    <xf numFmtId="0" fontId="34" fillId="0" borderId="17" xfId="48" applyFont="1" applyBorder="1" applyAlignment="1">
      <alignment horizontal="center" vertical="center"/>
      <protection/>
    </xf>
    <xf numFmtId="0" fontId="33" fillId="0" borderId="17" xfId="47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49" fontId="9" fillId="0" borderId="39" xfId="48" applyNumberFormat="1" applyFont="1" applyBorder="1" applyAlignment="1">
      <alignment horizontal="center" vertical="center"/>
      <protection/>
    </xf>
    <xf numFmtId="165" fontId="9" fillId="0" borderId="40" xfId="48" applyNumberFormat="1" applyFont="1" applyBorder="1" applyAlignment="1">
      <alignment horizontal="center" vertical="center"/>
      <protection/>
    </xf>
    <xf numFmtId="165" fontId="9" fillId="0" borderId="40" xfId="48" applyNumberFormat="1" applyFont="1" applyBorder="1" applyAlignment="1">
      <alignment horizontal="center" vertical="center"/>
      <protection/>
    </xf>
    <xf numFmtId="1" fontId="9" fillId="0" borderId="41" xfId="48" applyNumberFormat="1" applyFont="1" applyBorder="1" applyAlignment="1">
      <alignment horizontal="center" vertical="center"/>
      <protection/>
    </xf>
    <xf numFmtId="1" fontId="9" fillId="0" borderId="42" xfId="48" applyNumberFormat="1" applyFont="1" applyBorder="1" applyAlignment="1">
      <alignment horizontal="center" vertical="center"/>
      <protection/>
    </xf>
    <xf numFmtId="0" fontId="9" fillId="0" borderId="43" xfId="48" applyBorder="1" applyAlignment="1">
      <alignment horizontal="center" vertical="center"/>
      <protection/>
    </xf>
    <xf numFmtId="1" fontId="9" fillId="0" borderId="43" xfId="48" applyNumberFormat="1" applyFont="1" applyBorder="1" applyAlignment="1">
      <alignment horizontal="center" vertical="center"/>
      <protection/>
    </xf>
    <xf numFmtId="0" fontId="9" fillId="0" borderId="43" xfId="48" applyFont="1" applyBorder="1" applyAlignment="1">
      <alignment horizontal="center" vertical="center"/>
      <protection/>
    </xf>
    <xf numFmtId="0" fontId="9" fillId="0" borderId="41" xfId="48" applyBorder="1" applyAlignment="1">
      <alignment horizontal="center" vertical="center"/>
      <protection/>
    </xf>
    <xf numFmtId="0" fontId="9" fillId="33" borderId="44" xfId="48" applyFont="1" applyFill="1" applyBorder="1" applyAlignment="1">
      <alignment horizontal="center" vertical="center"/>
      <protection/>
    </xf>
    <xf numFmtId="0" fontId="9" fillId="33" borderId="45" xfId="48" applyFill="1" applyBorder="1" applyAlignment="1">
      <alignment vertical="center"/>
      <protection/>
    </xf>
    <xf numFmtId="0" fontId="9" fillId="33" borderId="46" xfId="48" applyFont="1" applyFill="1" applyBorder="1" applyAlignment="1">
      <alignment vertical="center"/>
      <protection/>
    </xf>
    <xf numFmtId="0" fontId="9" fillId="0" borderId="23" xfId="48" applyBorder="1" applyAlignment="1">
      <alignment horizontal="center" vertical="center"/>
      <protection/>
    </xf>
    <xf numFmtId="0" fontId="9" fillId="0" borderId="36" xfId="48" applyBorder="1" applyAlignment="1">
      <alignment horizontal="center" vertical="center"/>
      <protection/>
    </xf>
    <xf numFmtId="0" fontId="9" fillId="33" borderId="47" xfId="48" applyFont="1" applyFill="1" applyBorder="1" applyAlignment="1">
      <alignment vertical="center"/>
      <protection/>
    </xf>
    <xf numFmtId="0" fontId="9" fillId="33" borderId="47" xfId="48" applyFont="1" applyFill="1" applyBorder="1" applyAlignment="1" quotePrefix="1">
      <alignment vertical="center"/>
      <protection/>
    </xf>
    <xf numFmtId="165" fontId="9" fillId="33" borderId="47" xfId="48" applyNumberFormat="1" applyFont="1" applyFill="1" applyBorder="1" applyAlignment="1">
      <alignment vertical="center"/>
      <protection/>
    </xf>
    <xf numFmtId="0" fontId="9" fillId="33" borderId="38" xfId="48" applyFont="1" applyFill="1" applyBorder="1" applyAlignment="1">
      <alignment vertical="center"/>
      <protection/>
    </xf>
    <xf numFmtId="0" fontId="34" fillId="33" borderId="38" xfId="48" applyFont="1" applyFill="1" applyBorder="1" applyAlignment="1">
      <alignment horizontal="left" vertical="center"/>
      <protection/>
    </xf>
    <xf numFmtId="0" fontId="9" fillId="33" borderId="38" xfId="48" applyFont="1" applyFill="1" applyBorder="1" applyAlignment="1">
      <alignment vertical="center"/>
      <protection/>
    </xf>
    <xf numFmtId="0" fontId="34" fillId="34" borderId="48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49" xfId="0" applyFont="1" applyFill="1" applyBorder="1" applyAlignment="1">
      <alignment horizontal="center" vertical="center"/>
    </xf>
    <xf numFmtId="0" fontId="34" fillId="34" borderId="50" xfId="0" applyFont="1" applyFill="1" applyBorder="1" applyAlignment="1">
      <alignment vertical="center"/>
    </xf>
    <xf numFmtId="0" fontId="9" fillId="34" borderId="50" xfId="0" applyFont="1" applyFill="1" applyBorder="1" applyAlignment="1">
      <alignment vertical="center"/>
    </xf>
    <xf numFmtId="0" fontId="34" fillId="34" borderId="50" xfId="0" applyFont="1" applyFill="1" applyBorder="1" applyAlignment="1">
      <alignment horizontal="centerContinuous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62" fillId="0" borderId="55" xfId="0" applyNumberFormat="1" applyFont="1" applyBorder="1" applyAlignment="1">
      <alignment horizontal="center" vertical="center"/>
    </xf>
    <xf numFmtId="165" fontId="29" fillId="0" borderId="31" xfId="0" applyNumberFormat="1" applyFont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165" fontId="60" fillId="0" borderId="31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49" fontId="62" fillId="0" borderId="31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5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60" fillId="0" borderId="55" xfId="0" applyNumberFormat="1" applyFont="1" applyBorder="1" applyAlignment="1">
      <alignment horizontal="center" vertical="center"/>
    </xf>
    <xf numFmtId="0" fontId="60" fillId="0" borderId="31" xfId="0" applyNumberFormat="1" applyFont="1" applyBorder="1" applyAlignment="1">
      <alignment horizontal="center" vertical="center"/>
    </xf>
    <xf numFmtId="0" fontId="62" fillId="0" borderId="55" xfId="0" applyNumberFormat="1" applyFont="1" applyBorder="1" applyAlignment="1">
      <alignment horizontal="center" vertical="center"/>
    </xf>
    <xf numFmtId="49" fontId="60" fillId="0" borderId="59" xfId="0" applyNumberFormat="1" applyFont="1" applyBorder="1" applyAlignment="1">
      <alignment horizontal="center" vertical="center"/>
    </xf>
    <xf numFmtId="165" fontId="60" fillId="0" borderId="60" xfId="0" applyNumberFormat="1" applyFont="1" applyBorder="1" applyAlignment="1">
      <alignment horizontal="center" vertical="center"/>
    </xf>
    <xf numFmtId="0" fontId="39" fillId="0" borderId="60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165" fontId="34" fillId="0" borderId="62" xfId="0" applyNumberFormat="1" applyFont="1" applyBorder="1" applyAlignment="1">
      <alignment horizontal="left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60" fillId="0" borderId="6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1" xfId="0" applyBorder="1" applyAlignment="1">
      <alignment/>
    </xf>
    <xf numFmtId="0" fontId="60" fillId="0" borderId="65" xfId="0" applyNumberFormat="1" applyFont="1" applyBorder="1" applyAlignment="1">
      <alignment horizontal="center" vertical="center"/>
    </xf>
    <xf numFmtId="165" fontId="64" fillId="0" borderId="31" xfId="48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16" xfId="48" applyFont="1" applyBorder="1" applyAlignment="1">
      <alignment horizontal="center" vertical="center"/>
      <protection/>
    </xf>
    <xf numFmtId="0" fontId="34" fillId="0" borderId="17" xfId="48" applyFont="1" applyBorder="1" applyAlignment="1">
      <alignment horizontal="center" vertical="center"/>
      <protection/>
    </xf>
    <xf numFmtId="0" fontId="61" fillId="0" borderId="55" xfId="0" applyNumberFormat="1" applyFont="1" applyFill="1" applyBorder="1" applyAlignment="1">
      <alignment horizontal="center" vertical="center"/>
    </xf>
    <xf numFmtId="165" fontId="42" fillId="0" borderId="31" xfId="0" applyNumberFormat="1" applyFont="1" applyFill="1" applyBorder="1" applyAlignment="1">
      <alignment horizontal="center" vertical="center"/>
    </xf>
    <xf numFmtId="165" fontId="60" fillId="0" borderId="31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0" fillId="0" borderId="55" xfId="0" applyNumberFormat="1" applyFont="1" applyFill="1" applyBorder="1" applyAlignment="1">
      <alignment horizontal="center" vertical="center"/>
    </xf>
    <xf numFmtId="0" fontId="62" fillId="0" borderId="55" xfId="0" applyNumberFormat="1" applyFont="1" applyFill="1" applyBorder="1" applyAlignment="1">
      <alignment horizontal="center" vertical="center"/>
    </xf>
    <xf numFmtId="165" fontId="29" fillId="0" borderId="31" xfId="0" applyNumberFormat="1" applyFont="1" applyFill="1" applyBorder="1" applyAlignment="1">
      <alignment horizontal="center" vertical="center"/>
    </xf>
    <xf numFmtId="0" fontId="60" fillId="0" borderId="31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165" fontId="63" fillId="0" borderId="31" xfId="0" applyNumberFormat="1" applyFont="1" applyFill="1" applyBorder="1" applyAlignment="1">
      <alignment horizontal="center" vertical="center"/>
    </xf>
    <xf numFmtId="0" fontId="62" fillId="0" borderId="65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0" fillId="0" borderId="65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top"/>
    </xf>
    <xf numFmtId="0" fontId="39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60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left" vertical="top"/>
    </xf>
    <xf numFmtId="0" fontId="6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5" fontId="106" fillId="0" borderId="31" xfId="0" applyNumberFormat="1" applyFont="1" applyFill="1" applyBorder="1" applyAlignment="1">
      <alignment horizontal="center" vertical="center"/>
    </xf>
    <xf numFmtId="165" fontId="64" fillId="0" borderId="31" xfId="48" applyNumberFormat="1" applyFont="1" applyFill="1" applyBorder="1" applyAlignment="1">
      <alignment horizontal="center" vertical="center"/>
      <protection/>
    </xf>
    <xf numFmtId="1" fontId="38" fillId="0" borderId="10" xfId="48" applyNumberFormat="1" applyFont="1" applyFill="1" applyBorder="1" applyAlignment="1">
      <alignment horizontal="center" vertical="center"/>
      <protection/>
    </xf>
    <xf numFmtId="0" fontId="9" fillId="0" borderId="10" xfId="48" applyFill="1" applyBorder="1" applyAlignment="1">
      <alignment horizontal="center" vertical="center"/>
      <protection/>
    </xf>
    <xf numFmtId="0" fontId="9" fillId="33" borderId="15" xfId="48" applyFont="1" applyFill="1" applyBorder="1" applyAlignment="1">
      <alignment vertical="center"/>
      <protection/>
    </xf>
    <xf numFmtId="0" fontId="9" fillId="0" borderId="66" xfId="48" applyFont="1" applyFill="1" applyBorder="1" applyAlignment="1">
      <alignment vertical="center"/>
      <protection/>
    </xf>
    <xf numFmtId="0" fontId="9" fillId="0" borderId="67" xfId="48" applyFont="1" applyFill="1" applyBorder="1" applyAlignment="1" quotePrefix="1">
      <alignment vertical="center"/>
      <protection/>
    </xf>
    <xf numFmtId="0" fontId="9" fillId="0" borderId="67" xfId="48" applyFont="1" applyFill="1" applyBorder="1" applyAlignment="1">
      <alignment vertical="center"/>
      <protection/>
    </xf>
    <xf numFmtId="165" fontId="9" fillId="0" borderId="67" xfId="48" applyNumberFormat="1" applyFont="1" applyFill="1" applyBorder="1" applyAlignment="1">
      <alignment vertical="center"/>
      <protection/>
    </xf>
    <xf numFmtId="0" fontId="9" fillId="0" borderId="68" xfId="48" applyFont="1" applyFill="1" applyBorder="1" applyAlignment="1">
      <alignment vertical="center"/>
      <protection/>
    </xf>
    <xf numFmtId="0" fontId="9" fillId="0" borderId="11" xfId="48" applyFont="1" applyBorder="1" applyAlignment="1">
      <alignment horizontal="center" vertical="center"/>
      <protection/>
    </xf>
    <xf numFmtId="0" fontId="9" fillId="0" borderId="10" xfId="48" applyFont="1" applyBorder="1" applyAlignment="1">
      <alignment horizontal="center"/>
      <protection/>
    </xf>
    <xf numFmtId="0" fontId="9" fillId="0" borderId="69" xfId="48" applyFont="1" applyBorder="1" applyAlignment="1">
      <alignment horizontal="center" vertical="center"/>
      <protection/>
    </xf>
    <xf numFmtId="0" fontId="9" fillId="0" borderId="21" xfId="48" applyFont="1" applyBorder="1" applyAlignment="1">
      <alignment horizontal="center" vertical="center"/>
      <protection/>
    </xf>
    <xf numFmtId="0" fontId="33" fillId="0" borderId="21" xfId="47" applyFont="1" applyFill="1" applyBorder="1" applyAlignment="1">
      <alignment horizontal="center" vertical="center"/>
      <protection/>
    </xf>
    <xf numFmtId="0" fontId="9" fillId="0" borderId="22" xfId="48" applyFont="1" applyBorder="1" applyAlignment="1">
      <alignment horizontal="center" vertical="center"/>
      <protection/>
    </xf>
    <xf numFmtId="0" fontId="34" fillId="0" borderId="11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60" fillId="0" borderId="0" xfId="48" applyFont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 vertical="center"/>
      <protection/>
    </xf>
    <xf numFmtId="0" fontId="34" fillId="0" borderId="23" xfId="48" applyFont="1" applyBorder="1" applyAlignment="1">
      <alignment horizontal="center"/>
      <protection/>
    </xf>
    <xf numFmtId="0" fontId="9" fillId="0" borderId="23" xfId="48" applyFont="1" applyBorder="1" applyAlignment="1">
      <alignment horizontal="center"/>
      <protection/>
    </xf>
    <xf numFmtId="0" fontId="33" fillId="0" borderId="23" xfId="48" applyFont="1" applyBorder="1" applyAlignment="1">
      <alignment horizontal="center"/>
      <protection/>
    </xf>
    <xf numFmtId="0" fontId="34" fillId="0" borderId="23" xfId="48" applyFont="1" applyFill="1" applyBorder="1" applyAlignment="1">
      <alignment horizontal="center"/>
      <protection/>
    </xf>
    <xf numFmtId="0" fontId="34" fillId="0" borderId="37" xfId="48" applyFont="1" applyBorder="1" applyAlignment="1">
      <alignment horizontal="center"/>
      <protection/>
    </xf>
    <xf numFmtId="0" fontId="9" fillId="0" borderId="36" xfId="48" applyFont="1" applyFill="1" applyBorder="1" applyAlignment="1">
      <alignment horizontal="center"/>
      <protection/>
    </xf>
    <xf numFmtId="0" fontId="34" fillId="0" borderId="0" xfId="48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center"/>
      <protection/>
    </xf>
    <xf numFmtId="0" fontId="33" fillId="0" borderId="0" xfId="48" applyFont="1" applyBorder="1" applyAlignment="1">
      <alignment horizontal="center" vertical="center"/>
      <protection/>
    </xf>
    <xf numFmtId="0" fontId="9" fillId="0" borderId="70" xfId="48" applyFont="1" applyFill="1" applyBorder="1" applyAlignment="1" quotePrefix="1">
      <alignment vertical="center"/>
      <protection/>
    </xf>
    <xf numFmtId="0" fontId="34" fillId="0" borderId="35" xfId="48" applyFont="1" applyBorder="1" applyAlignment="1">
      <alignment horizontal="center"/>
      <protection/>
    </xf>
    <xf numFmtId="1" fontId="9" fillId="0" borderId="16" xfId="48" applyNumberFormat="1" applyFont="1" applyFill="1" applyBorder="1" applyAlignment="1">
      <alignment horizontal="center" vertical="center"/>
      <protection/>
    </xf>
    <xf numFmtId="0" fontId="9" fillId="0" borderId="17" xfId="48" applyFill="1" applyBorder="1" applyAlignment="1">
      <alignment horizontal="center" vertical="center"/>
      <protection/>
    </xf>
    <xf numFmtId="1" fontId="9" fillId="0" borderId="17" xfId="48" applyNumberFormat="1" applyFont="1" applyFill="1" applyBorder="1" applyAlignment="1">
      <alignment horizontal="center" vertical="center"/>
      <protection/>
    </xf>
    <xf numFmtId="0" fontId="42" fillId="0" borderId="17" xfId="48" applyFont="1" applyFill="1" applyBorder="1" applyAlignment="1">
      <alignment horizontal="center" vertical="center"/>
      <protection/>
    </xf>
    <xf numFmtId="0" fontId="9" fillId="0" borderId="18" xfId="48" applyFill="1" applyBorder="1" applyAlignment="1">
      <alignment horizontal="center" vertical="center"/>
      <protection/>
    </xf>
    <xf numFmtId="0" fontId="107" fillId="0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108" fillId="0" borderId="0" xfId="0" applyFont="1" applyAlignment="1">
      <alignment horizontal="center" vertical="center"/>
    </xf>
    <xf numFmtId="0" fontId="34" fillId="0" borderId="11" xfId="48" applyFont="1" applyBorder="1" applyAlignment="1">
      <alignment horizontal="center" vertical="center"/>
      <protection/>
    </xf>
    <xf numFmtId="0" fontId="34" fillId="0" borderId="31" xfId="48" applyFont="1" applyBorder="1" applyAlignment="1">
      <alignment horizontal="center" vertical="center"/>
      <protection/>
    </xf>
    <xf numFmtId="0" fontId="31" fillId="0" borderId="11" xfId="48" applyFont="1" applyFill="1" applyBorder="1" applyAlignment="1">
      <alignment horizontal="center" vertical="center"/>
      <protection/>
    </xf>
    <xf numFmtId="0" fontId="31" fillId="0" borderId="31" xfId="48" applyFont="1" applyFill="1" applyBorder="1" applyAlignment="1">
      <alignment horizontal="center" vertical="center"/>
      <protection/>
    </xf>
    <xf numFmtId="0" fontId="31" fillId="0" borderId="11" xfId="48" applyFont="1" applyFill="1" applyBorder="1" applyAlignment="1">
      <alignment horizontal="center" vertical="top"/>
      <protection/>
    </xf>
    <xf numFmtId="0" fontId="31" fillId="0" borderId="31" xfId="48" applyFont="1" applyFill="1" applyBorder="1" applyAlignment="1">
      <alignment horizontal="center" vertical="top"/>
      <protection/>
    </xf>
    <xf numFmtId="0" fontId="34" fillId="0" borderId="71" xfId="48" applyFont="1" applyBorder="1" applyAlignment="1">
      <alignment horizontal="center" vertical="center"/>
      <protection/>
    </xf>
    <xf numFmtId="0" fontId="34" fillId="0" borderId="72" xfId="48" applyFont="1" applyBorder="1" applyAlignment="1">
      <alignment horizontal="center" vertical="center"/>
      <protection/>
    </xf>
    <xf numFmtId="0" fontId="34" fillId="0" borderId="11" xfId="48" applyFont="1" applyBorder="1" applyAlignment="1">
      <alignment horizontal="center"/>
      <protection/>
    </xf>
    <xf numFmtId="0" fontId="34" fillId="0" borderId="31" xfId="48" applyFont="1" applyBorder="1" applyAlignment="1">
      <alignment horizontal="center"/>
      <protection/>
    </xf>
    <xf numFmtId="0" fontId="34" fillId="0" borderId="0" xfId="48" applyFont="1" applyBorder="1" applyAlignment="1">
      <alignment horizontal="center"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34" fillId="0" borderId="10" xfId="48" applyFont="1" applyFill="1" applyBorder="1" applyAlignment="1">
      <alignment horizontal="center" vertical="center"/>
      <protection/>
    </xf>
    <xf numFmtId="0" fontId="31" fillId="0" borderId="11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/>
      <protection/>
    </xf>
    <xf numFmtId="0" fontId="31" fillId="0" borderId="31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31" fillId="0" borderId="0" xfId="48" applyFont="1" applyFill="1" applyBorder="1" applyAlignment="1">
      <alignment horizontal="center" vertical="top"/>
      <protection/>
    </xf>
    <xf numFmtId="0" fontId="35" fillId="0" borderId="11" xfId="48" applyFont="1" applyFill="1" applyBorder="1" applyAlignment="1">
      <alignment horizontal="center"/>
      <protection/>
    </xf>
    <xf numFmtId="0" fontId="35" fillId="0" borderId="0" xfId="48" applyFont="1" applyFill="1" applyBorder="1" applyAlignment="1">
      <alignment horizontal="center"/>
      <protection/>
    </xf>
    <xf numFmtId="0" fontId="34" fillId="0" borderId="11" xfId="48" applyFont="1" applyFill="1" applyBorder="1" applyAlignment="1">
      <alignment horizontal="center" vertical="center"/>
      <protection/>
    </xf>
    <xf numFmtId="0" fontId="34" fillId="0" borderId="0" xfId="48" applyFont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Relationship Id="rId2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Žižkov nákladiště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91</xdr:row>
      <xdr:rowOff>114300</xdr:rowOff>
    </xdr:from>
    <xdr:to>
      <xdr:col>10</xdr:col>
      <xdr:colOff>419100</xdr:colOff>
      <xdr:row>91</xdr:row>
      <xdr:rowOff>114300</xdr:rowOff>
    </xdr:to>
    <xdr:sp>
      <xdr:nvSpPr>
        <xdr:cNvPr id="1" name="Line 13"/>
        <xdr:cNvSpPr>
          <a:spLocks/>
        </xdr:cNvSpPr>
      </xdr:nvSpPr>
      <xdr:spPr>
        <a:xfrm flipH="1">
          <a:off x="895350" y="21526500"/>
          <a:ext cx="560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9525</xdr:rowOff>
    </xdr:from>
    <xdr:to>
      <xdr:col>66</xdr:col>
      <xdr:colOff>0</xdr:colOff>
      <xdr:row>2</xdr:row>
      <xdr:rowOff>9525</xdr:rowOff>
    </xdr:to>
    <xdr:sp>
      <xdr:nvSpPr>
        <xdr:cNvPr id="2" name="text 54"/>
        <xdr:cNvSpPr>
          <a:spLocks/>
        </xdr:cNvSpPr>
      </xdr:nvSpPr>
      <xdr:spPr>
        <a:xfrm>
          <a:off x="38014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Žižkov nákladiště</a:t>
          </a:r>
        </a:p>
      </xdr:txBody>
    </xdr:sp>
    <xdr:clientData/>
  </xdr:twoCellAnchor>
  <xdr:twoCellAnchor>
    <xdr:from>
      <xdr:col>19</xdr:col>
      <xdr:colOff>219075</xdr:colOff>
      <xdr:row>79</xdr:row>
      <xdr:rowOff>104775</xdr:rowOff>
    </xdr:from>
    <xdr:to>
      <xdr:col>22</xdr:col>
      <xdr:colOff>419100</xdr:colOff>
      <xdr:row>87</xdr:row>
      <xdr:rowOff>114300</xdr:rowOff>
    </xdr:to>
    <xdr:sp>
      <xdr:nvSpPr>
        <xdr:cNvPr id="3" name="Line 42"/>
        <xdr:cNvSpPr>
          <a:spLocks/>
        </xdr:cNvSpPr>
      </xdr:nvSpPr>
      <xdr:spPr>
        <a:xfrm flipV="1">
          <a:off x="12325350" y="18773775"/>
          <a:ext cx="1943100" cy="1838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85</xdr:row>
      <xdr:rowOff>114300</xdr:rowOff>
    </xdr:from>
    <xdr:to>
      <xdr:col>4</xdr:col>
      <xdr:colOff>438150</xdr:colOff>
      <xdr:row>87</xdr:row>
      <xdr:rowOff>114300</xdr:rowOff>
    </xdr:to>
    <xdr:sp>
      <xdr:nvSpPr>
        <xdr:cNvPr id="4" name="Line 93"/>
        <xdr:cNvSpPr>
          <a:spLocks/>
        </xdr:cNvSpPr>
      </xdr:nvSpPr>
      <xdr:spPr>
        <a:xfrm>
          <a:off x="685800" y="201549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88</xdr:row>
      <xdr:rowOff>76200</xdr:rowOff>
    </xdr:from>
    <xdr:to>
      <xdr:col>7</xdr:col>
      <xdr:colOff>238125</xdr:colOff>
      <xdr:row>88</xdr:row>
      <xdr:rowOff>114300</xdr:rowOff>
    </xdr:to>
    <xdr:sp>
      <xdr:nvSpPr>
        <xdr:cNvPr id="5" name="Line 151"/>
        <xdr:cNvSpPr>
          <a:spLocks/>
        </xdr:cNvSpPr>
      </xdr:nvSpPr>
      <xdr:spPr>
        <a:xfrm>
          <a:off x="3924300" y="20802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88</xdr:row>
      <xdr:rowOff>0</xdr:rowOff>
    </xdr:from>
    <xdr:to>
      <xdr:col>6</xdr:col>
      <xdr:colOff>438150</xdr:colOff>
      <xdr:row>88</xdr:row>
      <xdr:rowOff>76200</xdr:rowOff>
    </xdr:to>
    <xdr:sp>
      <xdr:nvSpPr>
        <xdr:cNvPr id="6" name="Line 152"/>
        <xdr:cNvSpPr>
          <a:spLocks/>
        </xdr:cNvSpPr>
      </xdr:nvSpPr>
      <xdr:spPr>
        <a:xfrm>
          <a:off x="3276600" y="2072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285750</xdr:colOff>
      <xdr:row>5</xdr:row>
      <xdr:rowOff>0</xdr:rowOff>
    </xdr:from>
    <xdr:ext cx="285750" cy="304800"/>
    <xdr:sp>
      <xdr:nvSpPr>
        <xdr:cNvPr id="7" name="Oval 234"/>
        <xdr:cNvSpPr>
          <a:spLocks noChangeAspect="1"/>
        </xdr:cNvSpPr>
      </xdr:nvSpPr>
      <xdr:spPr>
        <a:xfrm>
          <a:off x="40043100" y="1447800"/>
          <a:ext cx="2857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62</xdr:col>
      <xdr:colOff>790575</xdr:colOff>
      <xdr:row>61</xdr:row>
      <xdr:rowOff>85725</xdr:rowOff>
    </xdr:from>
    <xdr:to>
      <xdr:col>64</xdr:col>
      <xdr:colOff>142875</xdr:colOff>
      <xdr:row>61</xdr:row>
      <xdr:rowOff>123825</xdr:rowOff>
    </xdr:to>
    <xdr:sp>
      <xdr:nvSpPr>
        <xdr:cNvPr id="8" name="Line 528"/>
        <xdr:cNvSpPr>
          <a:spLocks/>
        </xdr:cNvSpPr>
      </xdr:nvSpPr>
      <xdr:spPr>
        <a:xfrm flipV="1">
          <a:off x="40547925" y="1463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142875</xdr:colOff>
      <xdr:row>61</xdr:row>
      <xdr:rowOff>9525</xdr:rowOff>
    </xdr:from>
    <xdr:to>
      <xdr:col>64</xdr:col>
      <xdr:colOff>790575</xdr:colOff>
      <xdr:row>61</xdr:row>
      <xdr:rowOff>85725</xdr:rowOff>
    </xdr:to>
    <xdr:sp>
      <xdr:nvSpPr>
        <xdr:cNvPr id="9" name="Line 529"/>
        <xdr:cNvSpPr>
          <a:spLocks/>
        </xdr:cNvSpPr>
      </xdr:nvSpPr>
      <xdr:spPr>
        <a:xfrm flipV="1">
          <a:off x="41195625" y="14563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790575</xdr:colOff>
      <xdr:row>60</xdr:row>
      <xdr:rowOff>114300</xdr:rowOff>
    </xdr:from>
    <xdr:to>
      <xdr:col>67</xdr:col>
      <xdr:colOff>28575</xdr:colOff>
      <xdr:row>61</xdr:row>
      <xdr:rowOff>9525</xdr:rowOff>
    </xdr:to>
    <xdr:sp>
      <xdr:nvSpPr>
        <xdr:cNvPr id="10" name="Line 530"/>
        <xdr:cNvSpPr>
          <a:spLocks/>
        </xdr:cNvSpPr>
      </xdr:nvSpPr>
      <xdr:spPr>
        <a:xfrm flipV="1">
          <a:off x="41843325" y="14439900"/>
          <a:ext cx="13811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87</xdr:row>
      <xdr:rowOff>114300</xdr:rowOff>
    </xdr:from>
    <xdr:to>
      <xdr:col>5</xdr:col>
      <xdr:colOff>238125</xdr:colOff>
      <xdr:row>88</xdr:row>
      <xdr:rowOff>0</xdr:rowOff>
    </xdr:to>
    <xdr:sp>
      <xdr:nvSpPr>
        <xdr:cNvPr id="11" name="Line 1682"/>
        <xdr:cNvSpPr>
          <a:spLocks/>
        </xdr:cNvSpPr>
      </xdr:nvSpPr>
      <xdr:spPr>
        <a:xfrm>
          <a:off x="2628900" y="20612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39</xdr:row>
      <xdr:rowOff>0</xdr:rowOff>
    </xdr:from>
    <xdr:to>
      <xdr:col>79</xdr:col>
      <xdr:colOff>19050</xdr:colOff>
      <xdr:row>39</xdr:row>
      <xdr:rowOff>114300</xdr:rowOff>
    </xdr:to>
    <xdr:sp>
      <xdr:nvSpPr>
        <xdr:cNvPr id="12" name="Line 1689"/>
        <xdr:cNvSpPr>
          <a:spLocks/>
        </xdr:cNvSpPr>
      </xdr:nvSpPr>
      <xdr:spPr>
        <a:xfrm flipV="1">
          <a:off x="50349150" y="9525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38</xdr:row>
      <xdr:rowOff>152400</xdr:rowOff>
    </xdr:from>
    <xdr:to>
      <xdr:col>80</xdr:col>
      <xdr:colOff>219075</xdr:colOff>
      <xdr:row>39</xdr:row>
      <xdr:rowOff>0</xdr:rowOff>
    </xdr:to>
    <xdr:sp>
      <xdr:nvSpPr>
        <xdr:cNvPr id="13" name="Line 1690"/>
        <xdr:cNvSpPr>
          <a:spLocks/>
        </xdr:cNvSpPr>
      </xdr:nvSpPr>
      <xdr:spPr>
        <a:xfrm flipV="1">
          <a:off x="50987325" y="9448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38</xdr:row>
      <xdr:rowOff>114300</xdr:rowOff>
    </xdr:from>
    <xdr:to>
      <xdr:col>81</xdr:col>
      <xdr:colOff>19050</xdr:colOff>
      <xdr:row>38</xdr:row>
      <xdr:rowOff>152400</xdr:rowOff>
    </xdr:to>
    <xdr:sp>
      <xdr:nvSpPr>
        <xdr:cNvPr id="14" name="Line 1691"/>
        <xdr:cNvSpPr>
          <a:spLocks/>
        </xdr:cNvSpPr>
      </xdr:nvSpPr>
      <xdr:spPr>
        <a:xfrm flipV="1">
          <a:off x="51635025" y="9410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2</xdr:col>
      <xdr:colOff>0</xdr:colOff>
      <xdr:row>92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447675" y="2141220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91</xdr:row>
      <xdr:rowOff>114300</xdr:rowOff>
    </xdr:from>
    <xdr:to>
      <xdr:col>1</xdr:col>
      <xdr:colOff>390525</xdr:colOff>
      <xdr:row>91</xdr:row>
      <xdr:rowOff>114300</xdr:rowOff>
    </xdr:to>
    <xdr:sp>
      <xdr:nvSpPr>
        <xdr:cNvPr id="16" name="Line 1733"/>
        <xdr:cNvSpPr>
          <a:spLocks/>
        </xdr:cNvSpPr>
      </xdr:nvSpPr>
      <xdr:spPr>
        <a:xfrm>
          <a:off x="495300" y="21526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39</xdr:row>
      <xdr:rowOff>114300</xdr:rowOff>
    </xdr:from>
    <xdr:to>
      <xdr:col>78</xdr:col>
      <xdr:colOff>228600</xdr:colOff>
      <xdr:row>42</xdr:row>
      <xdr:rowOff>85725</xdr:rowOff>
    </xdr:to>
    <xdr:sp>
      <xdr:nvSpPr>
        <xdr:cNvPr id="17" name="Line 1829"/>
        <xdr:cNvSpPr>
          <a:spLocks/>
        </xdr:cNvSpPr>
      </xdr:nvSpPr>
      <xdr:spPr>
        <a:xfrm flipV="1">
          <a:off x="48167925" y="96393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88</xdr:row>
      <xdr:rowOff>0</xdr:rowOff>
    </xdr:from>
    <xdr:to>
      <xdr:col>4</xdr:col>
      <xdr:colOff>0</xdr:colOff>
      <xdr:row>90</xdr:row>
      <xdr:rowOff>0</xdr:rowOff>
    </xdr:to>
    <xdr:sp>
      <xdr:nvSpPr>
        <xdr:cNvPr id="18" name="text 38"/>
        <xdr:cNvSpPr txBox="1">
          <a:spLocks noChangeArrowheads="1"/>
        </xdr:cNvSpPr>
      </xdr:nvSpPr>
      <xdr:spPr>
        <a:xfrm>
          <a:off x="447675" y="2072640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Praha-Malešice</a:t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19" name="Line 2319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0" name="Line 2320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21" name="Line 2321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2" name="Line 2322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23" name="Line 2323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4" name="Line 2324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25" name="Line 2325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6" name="Line 2326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27" name="Line 2328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28" name="Line 2329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19050</xdr:rowOff>
    </xdr:from>
    <xdr:to>
      <xdr:col>7</xdr:col>
      <xdr:colOff>438150</xdr:colOff>
      <xdr:row>15</xdr:row>
      <xdr:rowOff>19050</xdr:rowOff>
    </xdr:to>
    <xdr:sp>
      <xdr:nvSpPr>
        <xdr:cNvPr id="29" name="Line 2330"/>
        <xdr:cNvSpPr>
          <a:spLocks/>
        </xdr:cNvSpPr>
      </xdr:nvSpPr>
      <xdr:spPr>
        <a:xfrm flipH="1">
          <a:off x="4324350" y="4057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15</xdr:row>
      <xdr:rowOff>9525</xdr:rowOff>
    </xdr:from>
    <xdr:to>
      <xdr:col>8</xdr:col>
      <xdr:colOff>9525</xdr:colOff>
      <xdr:row>15</xdr:row>
      <xdr:rowOff>9525</xdr:rowOff>
    </xdr:to>
    <xdr:sp>
      <xdr:nvSpPr>
        <xdr:cNvPr id="30" name="Line 2331"/>
        <xdr:cNvSpPr>
          <a:spLocks/>
        </xdr:cNvSpPr>
      </xdr:nvSpPr>
      <xdr:spPr>
        <a:xfrm flipH="1">
          <a:off x="4324350" y="40481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371475</xdr:colOff>
      <xdr:row>101</xdr:row>
      <xdr:rowOff>190500</xdr:rowOff>
    </xdr:from>
    <xdr:to>
      <xdr:col>28</xdr:col>
      <xdr:colOff>161925</xdr:colOff>
      <xdr:row>103</xdr:row>
      <xdr:rowOff>180975</xdr:rowOff>
    </xdr:to>
    <xdr:pic>
      <xdr:nvPicPr>
        <xdr:cNvPr id="31" name="Picture 2339" descr="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3888700"/>
          <a:ext cx="10858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121</xdr:row>
      <xdr:rowOff>0</xdr:rowOff>
    </xdr:from>
    <xdr:to>
      <xdr:col>32</xdr:col>
      <xdr:colOff>0</xdr:colOff>
      <xdr:row>123</xdr:row>
      <xdr:rowOff>0</xdr:rowOff>
    </xdr:to>
    <xdr:sp>
      <xdr:nvSpPr>
        <xdr:cNvPr id="32" name="text 6"/>
        <xdr:cNvSpPr txBox="1">
          <a:spLocks noChangeArrowheads="1"/>
        </xdr:cNvSpPr>
      </xdr:nvSpPr>
      <xdr:spPr>
        <a:xfrm>
          <a:off x="56292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121</xdr:row>
      <xdr:rowOff>0</xdr:rowOff>
    </xdr:from>
    <xdr:to>
      <xdr:col>58</xdr:col>
      <xdr:colOff>0</xdr:colOff>
      <xdr:row>123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224694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121</xdr:row>
      <xdr:rowOff>0</xdr:rowOff>
    </xdr:from>
    <xdr:to>
      <xdr:col>98</xdr:col>
      <xdr:colOff>0</xdr:colOff>
      <xdr:row>123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483774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121</xdr:row>
      <xdr:rowOff>0</xdr:rowOff>
    </xdr:from>
    <xdr:to>
      <xdr:col>124</xdr:col>
      <xdr:colOff>0</xdr:colOff>
      <xdr:row>123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65217675" y="28270200"/>
          <a:ext cx="14697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485775</xdr:colOff>
      <xdr:row>59</xdr:row>
      <xdr:rowOff>114300</xdr:rowOff>
    </xdr:from>
    <xdr:to>
      <xdr:col>72</xdr:col>
      <xdr:colOff>0</xdr:colOff>
      <xdr:row>59</xdr:row>
      <xdr:rowOff>114300</xdr:rowOff>
    </xdr:to>
    <xdr:sp>
      <xdr:nvSpPr>
        <xdr:cNvPr id="36" name="Line 2386"/>
        <xdr:cNvSpPr>
          <a:spLocks/>
        </xdr:cNvSpPr>
      </xdr:nvSpPr>
      <xdr:spPr>
        <a:xfrm>
          <a:off x="33766125" y="14211300"/>
          <a:ext cx="1246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390525</xdr:colOff>
      <xdr:row>57</xdr:row>
      <xdr:rowOff>114300</xdr:rowOff>
    </xdr:from>
    <xdr:to>
      <xdr:col>72</xdr:col>
      <xdr:colOff>0</xdr:colOff>
      <xdr:row>57</xdr:row>
      <xdr:rowOff>114300</xdr:rowOff>
    </xdr:to>
    <xdr:sp>
      <xdr:nvSpPr>
        <xdr:cNvPr id="37" name="Line 2388"/>
        <xdr:cNvSpPr>
          <a:spLocks/>
        </xdr:cNvSpPr>
      </xdr:nvSpPr>
      <xdr:spPr>
        <a:xfrm>
          <a:off x="29784675" y="13754100"/>
          <a:ext cx="1644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57</xdr:row>
      <xdr:rowOff>0</xdr:rowOff>
    </xdr:from>
    <xdr:ext cx="485775" cy="228600"/>
    <xdr:sp>
      <xdr:nvSpPr>
        <xdr:cNvPr id="38" name="text 7125"/>
        <xdr:cNvSpPr txBox="1">
          <a:spLocks noChangeArrowheads="1"/>
        </xdr:cNvSpPr>
      </xdr:nvSpPr>
      <xdr:spPr>
        <a:xfrm>
          <a:off x="39957375" y="13639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twoCellAnchor>
    <xdr:from>
      <xdr:col>44</xdr:col>
      <xdr:colOff>561975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39" name="Line 2390"/>
        <xdr:cNvSpPr>
          <a:spLocks/>
        </xdr:cNvSpPr>
      </xdr:nvSpPr>
      <xdr:spPr>
        <a:xfrm>
          <a:off x="28660725" y="13296900"/>
          <a:ext cx="1757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55</xdr:row>
      <xdr:rowOff>0</xdr:rowOff>
    </xdr:from>
    <xdr:ext cx="485775" cy="228600"/>
    <xdr:sp>
      <xdr:nvSpPr>
        <xdr:cNvPr id="40" name="text 7125"/>
        <xdr:cNvSpPr txBox="1">
          <a:spLocks noChangeArrowheads="1"/>
        </xdr:cNvSpPr>
      </xdr:nvSpPr>
      <xdr:spPr>
        <a:xfrm>
          <a:off x="39957375" y="13182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twoCellAnchor>
    <xdr:from>
      <xdr:col>42</xdr:col>
      <xdr:colOff>333375</xdr:colOff>
      <xdr:row>53</xdr:row>
      <xdr:rowOff>114300</xdr:rowOff>
    </xdr:from>
    <xdr:to>
      <xdr:col>71</xdr:col>
      <xdr:colOff>295275</xdr:colOff>
      <xdr:row>53</xdr:row>
      <xdr:rowOff>114300</xdr:rowOff>
    </xdr:to>
    <xdr:sp>
      <xdr:nvSpPr>
        <xdr:cNvPr id="41" name="Line 2392"/>
        <xdr:cNvSpPr>
          <a:spLocks/>
        </xdr:cNvSpPr>
      </xdr:nvSpPr>
      <xdr:spPr>
        <a:xfrm>
          <a:off x="27136725" y="12839700"/>
          <a:ext cx="18945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53</xdr:row>
      <xdr:rowOff>0</xdr:rowOff>
    </xdr:from>
    <xdr:ext cx="485775" cy="228600"/>
    <xdr:sp>
      <xdr:nvSpPr>
        <xdr:cNvPr id="42" name="text 7125"/>
        <xdr:cNvSpPr txBox="1">
          <a:spLocks noChangeArrowheads="1"/>
        </xdr:cNvSpPr>
      </xdr:nvSpPr>
      <xdr:spPr>
        <a:xfrm>
          <a:off x="39957375" y="12725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twoCellAnchor>
    <xdr:from>
      <xdr:col>34</xdr:col>
      <xdr:colOff>114300</xdr:colOff>
      <xdr:row>51</xdr:row>
      <xdr:rowOff>114300</xdr:rowOff>
    </xdr:from>
    <xdr:to>
      <xdr:col>74</xdr:col>
      <xdr:colOff>295275</xdr:colOff>
      <xdr:row>51</xdr:row>
      <xdr:rowOff>114300</xdr:rowOff>
    </xdr:to>
    <xdr:sp>
      <xdr:nvSpPr>
        <xdr:cNvPr id="43" name="Line 2396"/>
        <xdr:cNvSpPr>
          <a:spLocks/>
        </xdr:cNvSpPr>
      </xdr:nvSpPr>
      <xdr:spPr>
        <a:xfrm>
          <a:off x="21736050" y="12382500"/>
          <a:ext cx="2608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51</xdr:row>
      <xdr:rowOff>0</xdr:rowOff>
    </xdr:from>
    <xdr:ext cx="485775" cy="228600"/>
    <xdr:sp>
      <xdr:nvSpPr>
        <xdr:cNvPr id="44" name="text 7125"/>
        <xdr:cNvSpPr txBox="1">
          <a:spLocks noChangeArrowheads="1"/>
        </xdr:cNvSpPr>
      </xdr:nvSpPr>
      <xdr:spPr>
        <a:xfrm>
          <a:off x="32184975" y="12268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59 a</a:t>
          </a:r>
        </a:p>
      </xdr:txBody>
    </xdr:sp>
    <xdr:clientData/>
  </xdr:oneCellAnchor>
  <xdr:twoCellAnchor>
    <xdr:from>
      <xdr:col>33</xdr:col>
      <xdr:colOff>238125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45" name="Line 2398"/>
        <xdr:cNvSpPr>
          <a:spLocks/>
        </xdr:cNvSpPr>
      </xdr:nvSpPr>
      <xdr:spPr>
        <a:xfrm>
          <a:off x="21412200" y="11925300"/>
          <a:ext cx="24822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428625</xdr:colOff>
      <xdr:row>47</xdr:row>
      <xdr:rowOff>114300</xdr:rowOff>
    </xdr:from>
    <xdr:to>
      <xdr:col>72</xdr:col>
      <xdr:colOff>0</xdr:colOff>
      <xdr:row>47</xdr:row>
      <xdr:rowOff>114300</xdr:rowOff>
    </xdr:to>
    <xdr:sp>
      <xdr:nvSpPr>
        <xdr:cNvPr id="46" name="Line 2400"/>
        <xdr:cNvSpPr>
          <a:spLocks/>
        </xdr:cNvSpPr>
      </xdr:nvSpPr>
      <xdr:spPr>
        <a:xfrm>
          <a:off x="44919900" y="114681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752475</xdr:colOff>
      <xdr:row>45</xdr:row>
      <xdr:rowOff>114300</xdr:rowOff>
    </xdr:from>
    <xdr:to>
      <xdr:col>72</xdr:col>
      <xdr:colOff>0</xdr:colOff>
      <xdr:row>45</xdr:row>
      <xdr:rowOff>114300</xdr:rowOff>
    </xdr:to>
    <xdr:sp>
      <xdr:nvSpPr>
        <xdr:cNvPr id="47" name="Line 2402"/>
        <xdr:cNvSpPr>
          <a:spLocks/>
        </xdr:cNvSpPr>
      </xdr:nvSpPr>
      <xdr:spPr>
        <a:xfrm>
          <a:off x="26260425" y="11010900"/>
          <a:ext cx="1997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45</xdr:row>
      <xdr:rowOff>0</xdr:rowOff>
    </xdr:from>
    <xdr:ext cx="485775" cy="228600"/>
    <xdr:sp>
      <xdr:nvSpPr>
        <xdr:cNvPr id="48" name="text 7125"/>
        <xdr:cNvSpPr txBox="1">
          <a:spLocks noChangeArrowheads="1"/>
        </xdr:cNvSpPr>
      </xdr:nvSpPr>
      <xdr:spPr>
        <a:xfrm>
          <a:off x="39957375" y="10896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65</a:t>
          </a:r>
        </a:p>
      </xdr:txBody>
    </xdr:sp>
    <xdr:clientData/>
  </xdr:oneCellAnchor>
  <xdr:twoCellAnchor>
    <xdr:from>
      <xdr:col>39</xdr:col>
      <xdr:colOff>238125</xdr:colOff>
      <xdr:row>43</xdr:row>
      <xdr:rowOff>114300</xdr:rowOff>
    </xdr:from>
    <xdr:to>
      <xdr:col>72</xdr:col>
      <xdr:colOff>28575</xdr:colOff>
      <xdr:row>43</xdr:row>
      <xdr:rowOff>114300</xdr:rowOff>
    </xdr:to>
    <xdr:sp>
      <xdr:nvSpPr>
        <xdr:cNvPr id="49" name="Line 2404"/>
        <xdr:cNvSpPr>
          <a:spLocks/>
        </xdr:cNvSpPr>
      </xdr:nvSpPr>
      <xdr:spPr>
        <a:xfrm>
          <a:off x="25298400" y="105537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43</xdr:row>
      <xdr:rowOff>0</xdr:rowOff>
    </xdr:from>
    <xdr:ext cx="485775" cy="228600"/>
    <xdr:sp>
      <xdr:nvSpPr>
        <xdr:cNvPr id="50" name="text 7125"/>
        <xdr:cNvSpPr txBox="1">
          <a:spLocks noChangeArrowheads="1"/>
        </xdr:cNvSpPr>
      </xdr:nvSpPr>
      <xdr:spPr>
        <a:xfrm>
          <a:off x="39957375" y="10439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69</a:t>
          </a:r>
        </a:p>
      </xdr:txBody>
    </xdr:sp>
    <xdr:clientData/>
  </xdr:oneCellAnchor>
  <xdr:twoCellAnchor>
    <xdr:from>
      <xdr:col>40</xdr:col>
      <xdr:colOff>0</xdr:colOff>
      <xdr:row>41</xdr:row>
      <xdr:rowOff>114300</xdr:rowOff>
    </xdr:from>
    <xdr:to>
      <xdr:col>68</xdr:col>
      <xdr:colOff>180975</xdr:colOff>
      <xdr:row>41</xdr:row>
      <xdr:rowOff>114300</xdr:rowOff>
    </xdr:to>
    <xdr:sp>
      <xdr:nvSpPr>
        <xdr:cNvPr id="51" name="Line 2406"/>
        <xdr:cNvSpPr>
          <a:spLocks/>
        </xdr:cNvSpPr>
      </xdr:nvSpPr>
      <xdr:spPr>
        <a:xfrm>
          <a:off x="25507950" y="10096500"/>
          <a:ext cx="18316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41</xdr:row>
      <xdr:rowOff>0</xdr:rowOff>
    </xdr:from>
    <xdr:ext cx="485775" cy="228600"/>
    <xdr:sp>
      <xdr:nvSpPr>
        <xdr:cNvPr id="52" name="text 7125"/>
        <xdr:cNvSpPr txBox="1">
          <a:spLocks noChangeArrowheads="1"/>
        </xdr:cNvSpPr>
      </xdr:nvSpPr>
      <xdr:spPr>
        <a:xfrm>
          <a:off x="39957375" y="9982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71</a:t>
          </a:r>
        </a:p>
      </xdr:txBody>
    </xdr:sp>
    <xdr:clientData/>
  </xdr:oneCellAnchor>
  <xdr:twoCellAnchor>
    <xdr:from>
      <xdr:col>38</xdr:col>
      <xdr:colOff>219075</xdr:colOff>
      <xdr:row>39</xdr:row>
      <xdr:rowOff>114300</xdr:rowOff>
    </xdr:from>
    <xdr:to>
      <xdr:col>55</xdr:col>
      <xdr:colOff>209550</xdr:colOff>
      <xdr:row>39</xdr:row>
      <xdr:rowOff>114300</xdr:rowOff>
    </xdr:to>
    <xdr:sp>
      <xdr:nvSpPr>
        <xdr:cNvPr id="53" name="Line 2408"/>
        <xdr:cNvSpPr>
          <a:spLocks/>
        </xdr:cNvSpPr>
      </xdr:nvSpPr>
      <xdr:spPr>
        <a:xfrm>
          <a:off x="24431625" y="9639300"/>
          <a:ext cx="112014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39</xdr:row>
      <xdr:rowOff>0</xdr:rowOff>
    </xdr:from>
    <xdr:ext cx="485775" cy="228600"/>
    <xdr:sp>
      <xdr:nvSpPr>
        <xdr:cNvPr id="54" name="text 7125"/>
        <xdr:cNvSpPr txBox="1">
          <a:spLocks noChangeArrowheads="1"/>
        </xdr:cNvSpPr>
      </xdr:nvSpPr>
      <xdr:spPr>
        <a:xfrm>
          <a:off x="32184975" y="9525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73</a:t>
          </a:r>
        </a:p>
      </xdr:txBody>
    </xdr:sp>
    <xdr:clientData/>
  </xdr:oneCellAnchor>
  <xdr:twoCellAnchor>
    <xdr:from>
      <xdr:col>40</xdr:col>
      <xdr:colOff>28575</xdr:colOff>
      <xdr:row>37</xdr:row>
      <xdr:rowOff>114300</xdr:rowOff>
    </xdr:from>
    <xdr:to>
      <xdr:col>45</xdr:col>
      <xdr:colOff>247650</xdr:colOff>
      <xdr:row>37</xdr:row>
      <xdr:rowOff>114300</xdr:rowOff>
    </xdr:to>
    <xdr:sp>
      <xdr:nvSpPr>
        <xdr:cNvPr id="55" name="Line 2410"/>
        <xdr:cNvSpPr>
          <a:spLocks/>
        </xdr:cNvSpPr>
      </xdr:nvSpPr>
      <xdr:spPr>
        <a:xfrm>
          <a:off x="25536525" y="9182100"/>
          <a:ext cx="36576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37</xdr:row>
      <xdr:rowOff>0</xdr:rowOff>
    </xdr:from>
    <xdr:ext cx="485775" cy="228600"/>
    <xdr:sp>
      <xdr:nvSpPr>
        <xdr:cNvPr id="56" name="text 7125"/>
        <xdr:cNvSpPr txBox="1">
          <a:spLocks noChangeArrowheads="1"/>
        </xdr:cNvSpPr>
      </xdr:nvSpPr>
      <xdr:spPr>
        <a:xfrm>
          <a:off x="28298775" y="9067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79</a:t>
          </a:r>
        </a:p>
      </xdr:txBody>
    </xdr:sp>
    <xdr:clientData/>
  </xdr:oneCellAnchor>
  <xdr:twoCellAnchor>
    <xdr:from>
      <xdr:col>42</xdr:col>
      <xdr:colOff>171450</xdr:colOff>
      <xdr:row>35</xdr:row>
      <xdr:rowOff>114300</xdr:rowOff>
    </xdr:from>
    <xdr:to>
      <xdr:col>48</xdr:col>
      <xdr:colOff>419100</xdr:colOff>
      <xdr:row>35</xdr:row>
      <xdr:rowOff>114300</xdr:rowOff>
    </xdr:to>
    <xdr:sp>
      <xdr:nvSpPr>
        <xdr:cNvPr id="57" name="Line 2412"/>
        <xdr:cNvSpPr>
          <a:spLocks/>
        </xdr:cNvSpPr>
      </xdr:nvSpPr>
      <xdr:spPr>
        <a:xfrm>
          <a:off x="26974800" y="8724900"/>
          <a:ext cx="41338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35</xdr:row>
      <xdr:rowOff>0</xdr:rowOff>
    </xdr:from>
    <xdr:ext cx="485775" cy="228600"/>
    <xdr:sp>
      <xdr:nvSpPr>
        <xdr:cNvPr id="58" name="text 7125"/>
        <xdr:cNvSpPr txBox="1">
          <a:spLocks noChangeArrowheads="1"/>
        </xdr:cNvSpPr>
      </xdr:nvSpPr>
      <xdr:spPr>
        <a:xfrm>
          <a:off x="28298775" y="8610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  <xdr:twoCellAnchor>
    <xdr:from>
      <xdr:col>40</xdr:col>
      <xdr:colOff>428625</xdr:colOff>
      <xdr:row>33</xdr:row>
      <xdr:rowOff>114300</xdr:rowOff>
    </xdr:from>
    <xdr:to>
      <xdr:col>62</xdr:col>
      <xdr:colOff>209550</xdr:colOff>
      <xdr:row>33</xdr:row>
      <xdr:rowOff>114300</xdr:rowOff>
    </xdr:to>
    <xdr:sp>
      <xdr:nvSpPr>
        <xdr:cNvPr id="59" name="Line 2414"/>
        <xdr:cNvSpPr>
          <a:spLocks/>
        </xdr:cNvSpPr>
      </xdr:nvSpPr>
      <xdr:spPr>
        <a:xfrm>
          <a:off x="25936575" y="8267700"/>
          <a:ext cx="140303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33</xdr:row>
      <xdr:rowOff>0</xdr:rowOff>
    </xdr:from>
    <xdr:ext cx="485775" cy="228600"/>
    <xdr:sp>
      <xdr:nvSpPr>
        <xdr:cNvPr id="60" name="text 7125"/>
        <xdr:cNvSpPr txBox="1">
          <a:spLocks noChangeArrowheads="1"/>
        </xdr:cNvSpPr>
      </xdr:nvSpPr>
      <xdr:spPr>
        <a:xfrm>
          <a:off x="36071175" y="8153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83</a:t>
          </a:r>
        </a:p>
      </xdr:txBody>
    </xdr:sp>
    <xdr:clientData/>
  </xdr:oneCellAnchor>
  <xdr:twoCellAnchor>
    <xdr:from>
      <xdr:col>82</xdr:col>
      <xdr:colOff>504825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61" name="Line 2416"/>
        <xdr:cNvSpPr>
          <a:spLocks/>
        </xdr:cNvSpPr>
      </xdr:nvSpPr>
      <xdr:spPr>
        <a:xfrm>
          <a:off x="53216175" y="7810500"/>
          <a:ext cx="232600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31</xdr:row>
      <xdr:rowOff>0</xdr:rowOff>
    </xdr:from>
    <xdr:ext cx="485775" cy="228600"/>
    <xdr:sp>
      <xdr:nvSpPr>
        <xdr:cNvPr id="62" name="text 7125"/>
        <xdr:cNvSpPr txBox="1">
          <a:spLocks noChangeArrowheads="1"/>
        </xdr:cNvSpPr>
      </xdr:nvSpPr>
      <xdr:spPr>
        <a:xfrm>
          <a:off x="64569975" y="7696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85</a:t>
          </a:r>
        </a:p>
      </xdr:txBody>
    </xdr:sp>
    <xdr:clientData/>
  </xdr:oneCellAnchor>
  <xdr:twoCellAnchor>
    <xdr:from>
      <xdr:col>77</xdr:col>
      <xdr:colOff>238125</xdr:colOff>
      <xdr:row>29</xdr:row>
      <xdr:rowOff>114300</xdr:rowOff>
    </xdr:from>
    <xdr:to>
      <xdr:col>112</xdr:col>
      <xdr:colOff>200025</xdr:colOff>
      <xdr:row>29</xdr:row>
      <xdr:rowOff>114300</xdr:rowOff>
    </xdr:to>
    <xdr:sp>
      <xdr:nvSpPr>
        <xdr:cNvPr id="63" name="Line 2418"/>
        <xdr:cNvSpPr>
          <a:spLocks/>
        </xdr:cNvSpPr>
      </xdr:nvSpPr>
      <xdr:spPr>
        <a:xfrm>
          <a:off x="49911000" y="7353300"/>
          <a:ext cx="224313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29</xdr:row>
      <xdr:rowOff>0</xdr:rowOff>
    </xdr:from>
    <xdr:ext cx="485775" cy="228600"/>
    <xdr:sp>
      <xdr:nvSpPr>
        <xdr:cNvPr id="64" name="text 7125"/>
        <xdr:cNvSpPr txBox="1">
          <a:spLocks noChangeArrowheads="1"/>
        </xdr:cNvSpPr>
      </xdr:nvSpPr>
      <xdr:spPr>
        <a:xfrm>
          <a:off x="63274575" y="7239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87</a:t>
          </a:r>
        </a:p>
      </xdr:txBody>
    </xdr:sp>
    <xdr:clientData/>
  </xdr:oneCellAnchor>
  <xdr:twoCellAnchor>
    <xdr:from>
      <xdr:col>46</xdr:col>
      <xdr:colOff>400050</xdr:colOff>
      <xdr:row>27</xdr:row>
      <xdr:rowOff>114300</xdr:rowOff>
    </xdr:from>
    <xdr:to>
      <xdr:col>79</xdr:col>
      <xdr:colOff>238125</xdr:colOff>
      <xdr:row>27</xdr:row>
      <xdr:rowOff>114300</xdr:rowOff>
    </xdr:to>
    <xdr:sp>
      <xdr:nvSpPr>
        <xdr:cNvPr id="65" name="Line 2420"/>
        <xdr:cNvSpPr>
          <a:spLocks/>
        </xdr:cNvSpPr>
      </xdr:nvSpPr>
      <xdr:spPr>
        <a:xfrm>
          <a:off x="29794200" y="6896100"/>
          <a:ext cx="21412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27</xdr:row>
      <xdr:rowOff>0</xdr:rowOff>
    </xdr:from>
    <xdr:ext cx="485775" cy="228600"/>
    <xdr:sp>
      <xdr:nvSpPr>
        <xdr:cNvPr id="66" name="text 7125"/>
        <xdr:cNvSpPr txBox="1">
          <a:spLocks noChangeArrowheads="1"/>
        </xdr:cNvSpPr>
      </xdr:nvSpPr>
      <xdr:spPr>
        <a:xfrm>
          <a:off x="39957375" y="6781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87 a</a:t>
          </a:r>
        </a:p>
      </xdr:txBody>
    </xdr:sp>
    <xdr:clientData/>
  </xdr:oneCellAnchor>
  <xdr:twoCellAnchor>
    <xdr:from>
      <xdr:col>50</xdr:col>
      <xdr:colOff>428625</xdr:colOff>
      <xdr:row>25</xdr:row>
      <xdr:rowOff>114300</xdr:rowOff>
    </xdr:from>
    <xdr:to>
      <xdr:col>79</xdr:col>
      <xdr:colOff>219075</xdr:colOff>
      <xdr:row>25</xdr:row>
      <xdr:rowOff>114300</xdr:rowOff>
    </xdr:to>
    <xdr:sp>
      <xdr:nvSpPr>
        <xdr:cNvPr id="67" name="Line 2422"/>
        <xdr:cNvSpPr>
          <a:spLocks/>
        </xdr:cNvSpPr>
      </xdr:nvSpPr>
      <xdr:spPr>
        <a:xfrm>
          <a:off x="32413575" y="6438900"/>
          <a:ext cx="1877377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25</xdr:row>
      <xdr:rowOff>0</xdr:rowOff>
    </xdr:from>
    <xdr:ext cx="485775" cy="228600"/>
    <xdr:sp>
      <xdr:nvSpPr>
        <xdr:cNvPr id="68" name="text 7125"/>
        <xdr:cNvSpPr txBox="1">
          <a:spLocks noChangeArrowheads="1"/>
        </xdr:cNvSpPr>
      </xdr:nvSpPr>
      <xdr:spPr>
        <a:xfrm>
          <a:off x="39957375" y="6324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89</a:t>
          </a:r>
        </a:p>
      </xdr:txBody>
    </xdr:sp>
    <xdr:clientData/>
  </xdr:oneCellAnchor>
  <xdr:twoCellAnchor>
    <xdr:from>
      <xdr:col>53</xdr:col>
      <xdr:colOff>257175</xdr:colOff>
      <xdr:row>23</xdr:row>
      <xdr:rowOff>114300</xdr:rowOff>
    </xdr:from>
    <xdr:to>
      <xdr:col>102</xdr:col>
      <xdr:colOff>161925</xdr:colOff>
      <xdr:row>23</xdr:row>
      <xdr:rowOff>114300</xdr:rowOff>
    </xdr:to>
    <xdr:sp>
      <xdr:nvSpPr>
        <xdr:cNvPr id="69" name="Line 2424"/>
        <xdr:cNvSpPr>
          <a:spLocks/>
        </xdr:cNvSpPr>
      </xdr:nvSpPr>
      <xdr:spPr>
        <a:xfrm>
          <a:off x="34385250" y="5981700"/>
          <a:ext cx="31442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23</xdr:row>
      <xdr:rowOff>0</xdr:rowOff>
    </xdr:from>
    <xdr:ext cx="485775" cy="228600"/>
    <xdr:sp>
      <xdr:nvSpPr>
        <xdr:cNvPr id="70" name="text 7125"/>
        <xdr:cNvSpPr txBox="1">
          <a:spLocks noChangeArrowheads="1"/>
        </xdr:cNvSpPr>
      </xdr:nvSpPr>
      <xdr:spPr>
        <a:xfrm>
          <a:off x="39957375" y="5867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91</a:t>
          </a:r>
        </a:p>
      </xdr:txBody>
    </xdr:sp>
    <xdr:clientData/>
  </xdr:oneCellAnchor>
  <xdr:twoCellAnchor>
    <xdr:from>
      <xdr:col>58</xdr:col>
      <xdr:colOff>85725</xdr:colOff>
      <xdr:row>21</xdr:row>
      <xdr:rowOff>114300</xdr:rowOff>
    </xdr:from>
    <xdr:to>
      <xdr:col>94</xdr:col>
      <xdr:colOff>714375</xdr:colOff>
      <xdr:row>21</xdr:row>
      <xdr:rowOff>114300</xdr:rowOff>
    </xdr:to>
    <xdr:sp>
      <xdr:nvSpPr>
        <xdr:cNvPr id="71" name="Line 2426"/>
        <xdr:cNvSpPr>
          <a:spLocks/>
        </xdr:cNvSpPr>
      </xdr:nvSpPr>
      <xdr:spPr>
        <a:xfrm>
          <a:off x="37252275" y="5524500"/>
          <a:ext cx="2394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21</xdr:row>
      <xdr:rowOff>0</xdr:rowOff>
    </xdr:from>
    <xdr:ext cx="485775" cy="228600"/>
    <xdr:sp>
      <xdr:nvSpPr>
        <xdr:cNvPr id="72" name="text 7125"/>
        <xdr:cNvSpPr txBox="1">
          <a:spLocks noChangeArrowheads="1"/>
        </xdr:cNvSpPr>
      </xdr:nvSpPr>
      <xdr:spPr>
        <a:xfrm>
          <a:off x="39957375" y="5410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  <xdr:twoCellAnchor>
    <xdr:from>
      <xdr:col>46</xdr:col>
      <xdr:colOff>552450</xdr:colOff>
      <xdr:row>19</xdr:row>
      <xdr:rowOff>114300</xdr:rowOff>
    </xdr:from>
    <xdr:to>
      <xdr:col>66</xdr:col>
      <xdr:colOff>180975</xdr:colOff>
      <xdr:row>19</xdr:row>
      <xdr:rowOff>114300</xdr:rowOff>
    </xdr:to>
    <xdr:sp>
      <xdr:nvSpPr>
        <xdr:cNvPr id="73" name="Line 2428"/>
        <xdr:cNvSpPr>
          <a:spLocks/>
        </xdr:cNvSpPr>
      </xdr:nvSpPr>
      <xdr:spPr>
        <a:xfrm>
          <a:off x="29946600" y="5067300"/>
          <a:ext cx="125825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19</xdr:row>
      <xdr:rowOff>0</xdr:rowOff>
    </xdr:from>
    <xdr:ext cx="485775" cy="228600"/>
    <xdr:sp>
      <xdr:nvSpPr>
        <xdr:cNvPr id="74" name="text 7125"/>
        <xdr:cNvSpPr txBox="1">
          <a:spLocks noChangeArrowheads="1"/>
        </xdr:cNvSpPr>
      </xdr:nvSpPr>
      <xdr:spPr>
        <a:xfrm>
          <a:off x="39957375" y="4953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twoCellAnchor>
    <xdr:from>
      <xdr:col>46</xdr:col>
      <xdr:colOff>28575</xdr:colOff>
      <xdr:row>17</xdr:row>
      <xdr:rowOff>114300</xdr:rowOff>
    </xdr:from>
    <xdr:to>
      <xdr:col>74</xdr:col>
      <xdr:colOff>447675</xdr:colOff>
      <xdr:row>17</xdr:row>
      <xdr:rowOff>114300</xdr:rowOff>
    </xdr:to>
    <xdr:sp>
      <xdr:nvSpPr>
        <xdr:cNvPr id="75" name="Line 2430"/>
        <xdr:cNvSpPr>
          <a:spLocks/>
        </xdr:cNvSpPr>
      </xdr:nvSpPr>
      <xdr:spPr>
        <a:xfrm>
          <a:off x="29422725" y="4610100"/>
          <a:ext cx="1855470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17</xdr:row>
      <xdr:rowOff>0</xdr:rowOff>
    </xdr:from>
    <xdr:ext cx="485775" cy="228600"/>
    <xdr:sp>
      <xdr:nvSpPr>
        <xdr:cNvPr id="76" name="text 7125"/>
        <xdr:cNvSpPr txBox="1">
          <a:spLocks noChangeArrowheads="1"/>
        </xdr:cNvSpPr>
      </xdr:nvSpPr>
      <xdr:spPr>
        <a:xfrm>
          <a:off x="39957375" y="4495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77" name="Line 2446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78" name="Line 2447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79" name="Line 2448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0" name="Line 2449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1" name="Line 2450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2" name="Line 2451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3" name="Line 2452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4" name="Line 2453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5" name="Line 2454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6" name="Line 2455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7" name="Line 2456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8" name="Line 2457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89" name="Line 2458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0" name="Line 2459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1" name="Line 2460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2" name="Line 2461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3" name="Line 2462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4" name="Line 2463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5" name="Line 2464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6" name="Line 2465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7" name="Line 2466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8" name="Line 2467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99" name="Line 2468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55</xdr:row>
      <xdr:rowOff>19050</xdr:rowOff>
    </xdr:from>
    <xdr:to>
      <xdr:col>102</xdr:col>
      <xdr:colOff>438150</xdr:colOff>
      <xdr:row>55</xdr:row>
      <xdr:rowOff>19050</xdr:rowOff>
    </xdr:to>
    <xdr:sp>
      <xdr:nvSpPr>
        <xdr:cNvPr id="100" name="Line 2469"/>
        <xdr:cNvSpPr>
          <a:spLocks/>
        </xdr:cNvSpPr>
      </xdr:nvSpPr>
      <xdr:spPr>
        <a:xfrm flipH="1">
          <a:off x="65665350" y="13201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1" name="Line 2470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2" name="Line 2471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3" name="Line 2472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4" name="Line 2473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5" name="Line 2474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6" name="Line 2475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7" name="Line 2476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8" name="Line 2477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09" name="Line 2478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10" name="Line 2479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11" name="Line 2480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55</xdr:row>
      <xdr:rowOff>19050</xdr:rowOff>
    </xdr:from>
    <xdr:to>
      <xdr:col>103</xdr:col>
      <xdr:colOff>438150</xdr:colOff>
      <xdr:row>55</xdr:row>
      <xdr:rowOff>19050</xdr:rowOff>
    </xdr:to>
    <xdr:sp>
      <xdr:nvSpPr>
        <xdr:cNvPr id="112" name="Line 2481"/>
        <xdr:cNvSpPr>
          <a:spLocks/>
        </xdr:cNvSpPr>
      </xdr:nvSpPr>
      <xdr:spPr>
        <a:xfrm flipH="1">
          <a:off x="66503550" y="13201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3" name="Line 2482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4" name="Line 2483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5" name="Line 2484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6" name="Line 2485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7" name="Line 2486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8" name="Line 2487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19" name="Line 2488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0" name="Line 2489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1" name="Line 2490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2" name="Line 2491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3" name="Line 2492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4" name="Line 2493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5" name="Line 2494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6" name="Line 2495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7" name="Line 2496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8" name="Line 2497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29" name="Line 2498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0" name="Line 2499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1" name="Line 2500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2" name="Line 2501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3" name="Line 2502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4" name="Line 2503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5" name="Line 2504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447675</xdr:colOff>
      <xdr:row>13</xdr:row>
      <xdr:rowOff>19050</xdr:rowOff>
    </xdr:from>
    <xdr:to>
      <xdr:col>56</xdr:col>
      <xdr:colOff>438150</xdr:colOff>
      <xdr:row>13</xdr:row>
      <xdr:rowOff>19050</xdr:rowOff>
    </xdr:to>
    <xdr:sp>
      <xdr:nvSpPr>
        <xdr:cNvPr id="136" name="Line 2505"/>
        <xdr:cNvSpPr>
          <a:spLocks/>
        </xdr:cNvSpPr>
      </xdr:nvSpPr>
      <xdr:spPr>
        <a:xfrm flipH="1">
          <a:off x="35871150" y="3600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37" name="Line 2506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38" name="Line 2507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39" name="Line 2508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0" name="Line 2509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1" name="Line 2510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2" name="Line 2511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3" name="Line 2512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4" name="Line 2513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5" name="Line 2514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6" name="Line 2515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7" name="Line 2516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13</xdr:row>
      <xdr:rowOff>19050</xdr:rowOff>
    </xdr:from>
    <xdr:to>
      <xdr:col>57</xdr:col>
      <xdr:colOff>438150</xdr:colOff>
      <xdr:row>13</xdr:row>
      <xdr:rowOff>19050</xdr:rowOff>
    </xdr:to>
    <xdr:sp>
      <xdr:nvSpPr>
        <xdr:cNvPr id="148" name="Line 2517"/>
        <xdr:cNvSpPr>
          <a:spLocks/>
        </xdr:cNvSpPr>
      </xdr:nvSpPr>
      <xdr:spPr>
        <a:xfrm flipH="1">
          <a:off x="36709350" y="3600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88</xdr:row>
      <xdr:rowOff>114300</xdr:rowOff>
    </xdr:from>
    <xdr:to>
      <xdr:col>16</xdr:col>
      <xdr:colOff>400050</xdr:colOff>
      <xdr:row>88</xdr:row>
      <xdr:rowOff>114300</xdr:rowOff>
    </xdr:to>
    <xdr:sp>
      <xdr:nvSpPr>
        <xdr:cNvPr id="149" name="Line 2518"/>
        <xdr:cNvSpPr>
          <a:spLocks/>
        </xdr:cNvSpPr>
      </xdr:nvSpPr>
      <xdr:spPr>
        <a:xfrm>
          <a:off x="4562475" y="20840700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123825</xdr:colOff>
      <xdr:row>88</xdr:row>
      <xdr:rowOff>0</xdr:rowOff>
    </xdr:from>
    <xdr:ext cx="619125" cy="228600"/>
    <xdr:sp>
      <xdr:nvSpPr>
        <xdr:cNvPr id="150" name="text 7125"/>
        <xdr:cNvSpPr txBox="1">
          <a:spLocks noChangeArrowheads="1"/>
        </xdr:cNvSpPr>
      </xdr:nvSpPr>
      <xdr:spPr>
        <a:xfrm>
          <a:off x="4905375" y="20726400"/>
          <a:ext cx="6191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výtažná</a:t>
          </a:r>
        </a:p>
      </xdr:txBody>
    </xdr:sp>
    <xdr:clientData/>
  </xdr:oneCellAnchor>
  <xdr:twoCellAnchor>
    <xdr:from>
      <xdr:col>10</xdr:col>
      <xdr:colOff>285750</xdr:colOff>
      <xdr:row>88</xdr:row>
      <xdr:rowOff>114300</xdr:rowOff>
    </xdr:from>
    <xdr:to>
      <xdr:col>10</xdr:col>
      <xdr:colOff>552450</xdr:colOff>
      <xdr:row>90</xdr:row>
      <xdr:rowOff>28575</xdr:rowOff>
    </xdr:to>
    <xdr:grpSp>
      <xdr:nvGrpSpPr>
        <xdr:cNvPr id="151" name="Group 2520"/>
        <xdr:cNvGrpSpPr>
          <a:grpSpLocks noChangeAspect="1"/>
        </xdr:cNvGrpSpPr>
      </xdr:nvGrpSpPr>
      <xdr:grpSpPr>
        <a:xfrm>
          <a:off x="6362700" y="20840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25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Oval 25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171450</xdr:colOff>
      <xdr:row>85</xdr:row>
      <xdr:rowOff>57150</xdr:rowOff>
    </xdr:from>
    <xdr:to>
      <xdr:col>1</xdr:col>
      <xdr:colOff>304800</xdr:colOff>
      <xdr:row>85</xdr:row>
      <xdr:rowOff>190500</xdr:rowOff>
    </xdr:to>
    <xdr:pic>
      <xdr:nvPicPr>
        <xdr:cNvPr id="154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0097750"/>
          <a:ext cx="133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19</xdr:col>
      <xdr:colOff>85725</xdr:colOff>
      <xdr:row>85</xdr:row>
      <xdr:rowOff>209550</xdr:rowOff>
    </xdr:from>
    <xdr:to>
      <xdr:col>19</xdr:col>
      <xdr:colOff>352425</xdr:colOff>
      <xdr:row>87</xdr:row>
      <xdr:rowOff>114300</xdr:rowOff>
    </xdr:to>
    <xdr:grpSp>
      <xdr:nvGrpSpPr>
        <xdr:cNvPr id="155" name="Group 2524"/>
        <xdr:cNvGrpSpPr>
          <a:grpSpLocks noChangeAspect="1"/>
        </xdr:cNvGrpSpPr>
      </xdr:nvGrpSpPr>
      <xdr:grpSpPr>
        <a:xfrm>
          <a:off x="12192000" y="20250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25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25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400050</xdr:colOff>
      <xdr:row>90</xdr:row>
      <xdr:rowOff>66675</xdr:rowOff>
    </xdr:from>
    <xdr:to>
      <xdr:col>10</xdr:col>
      <xdr:colOff>428625</xdr:colOff>
      <xdr:row>91</xdr:row>
      <xdr:rowOff>66675</xdr:rowOff>
    </xdr:to>
    <xdr:grpSp>
      <xdr:nvGrpSpPr>
        <xdr:cNvPr id="158" name="Group 2550"/>
        <xdr:cNvGrpSpPr>
          <a:grpSpLocks/>
        </xdr:cNvGrpSpPr>
      </xdr:nvGrpSpPr>
      <xdr:grpSpPr>
        <a:xfrm>
          <a:off x="6477000" y="21250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9" name="Rectangle 25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25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25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285750</xdr:colOff>
      <xdr:row>84</xdr:row>
      <xdr:rowOff>209550</xdr:rowOff>
    </xdr:from>
    <xdr:to>
      <xdr:col>22</xdr:col>
      <xdr:colOff>552450</xdr:colOff>
      <xdr:row>86</xdr:row>
      <xdr:rowOff>114300</xdr:rowOff>
    </xdr:to>
    <xdr:grpSp>
      <xdr:nvGrpSpPr>
        <xdr:cNvPr id="162" name="Group 2554"/>
        <xdr:cNvGrpSpPr>
          <a:grpSpLocks noChangeAspect="1"/>
        </xdr:cNvGrpSpPr>
      </xdr:nvGrpSpPr>
      <xdr:grpSpPr>
        <a:xfrm>
          <a:off x="14135100" y="20021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3" name="Line 25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Oval 25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54</xdr:row>
      <xdr:rowOff>209550</xdr:rowOff>
    </xdr:from>
    <xdr:to>
      <xdr:col>25</xdr:col>
      <xdr:colOff>342900</xdr:colOff>
      <xdr:row>56</xdr:row>
      <xdr:rowOff>114300</xdr:rowOff>
    </xdr:to>
    <xdr:grpSp>
      <xdr:nvGrpSpPr>
        <xdr:cNvPr id="165" name="Group 2568"/>
        <xdr:cNvGrpSpPr>
          <a:grpSpLocks noChangeAspect="1"/>
        </xdr:cNvGrpSpPr>
      </xdr:nvGrpSpPr>
      <xdr:grpSpPr>
        <a:xfrm>
          <a:off x="16087725" y="13163550"/>
          <a:ext cx="24765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25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25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419100</xdr:colOff>
      <xdr:row>53</xdr:row>
      <xdr:rowOff>123825</xdr:rowOff>
    </xdr:from>
    <xdr:to>
      <xdr:col>27</xdr:col>
      <xdr:colOff>219075</xdr:colOff>
      <xdr:row>79</xdr:row>
      <xdr:rowOff>104775</xdr:rowOff>
    </xdr:to>
    <xdr:sp>
      <xdr:nvSpPr>
        <xdr:cNvPr id="168" name="Line 2582"/>
        <xdr:cNvSpPr>
          <a:spLocks/>
        </xdr:cNvSpPr>
      </xdr:nvSpPr>
      <xdr:spPr>
        <a:xfrm flipV="1">
          <a:off x="14268450" y="12849225"/>
          <a:ext cx="3238500" cy="5924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67</xdr:row>
      <xdr:rowOff>209550</xdr:rowOff>
    </xdr:from>
    <xdr:to>
      <xdr:col>28</xdr:col>
      <xdr:colOff>552450</xdr:colOff>
      <xdr:row>69</xdr:row>
      <xdr:rowOff>114300</xdr:rowOff>
    </xdr:to>
    <xdr:grpSp>
      <xdr:nvGrpSpPr>
        <xdr:cNvPr id="169" name="Group 2588"/>
        <xdr:cNvGrpSpPr>
          <a:grpSpLocks noChangeAspect="1"/>
        </xdr:cNvGrpSpPr>
      </xdr:nvGrpSpPr>
      <xdr:grpSpPr>
        <a:xfrm>
          <a:off x="18021300" y="16135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0" name="Line 25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25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733425</xdr:colOff>
      <xdr:row>62</xdr:row>
      <xdr:rowOff>152400</xdr:rowOff>
    </xdr:from>
    <xdr:to>
      <xdr:col>32</xdr:col>
      <xdr:colOff>762000</xdr:colOff>
      <xdr:row>63</xdr:row>
      <xdr:rowOff>152400</xdr:rowOff>
    </xdr:to>
    <xdr:grpSp>
      <xdr:nvGrpSpPr>
        <xdr:cNvPr id="172" name="Group 2591"/>
        <xdr:cNvGrpSpPr>
          <a:grpSpLocks/>
        </xdr:cNvGrpSpPr>
      </xdr:nvGrpSpPr>
      <xdr:grpSpPr>
        <a:xfrm>
          <a:off x="21059775" y="14935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3" name="Rectangle 25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25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25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51</xdr:row>
      <xdr:rowOff>219075</xdr:rowOff>
    </xdr:from>
    <xdr:to>
      <xdr:col>29</xdr:col>
      <xdr:colOff>352425</xdr:colOff>
      <xdr:row>53</xdr:row>
      <xdr:rowOff>123825</xdr:rowOff>
    </xdr:to>
    <xdr:grpSp>
      <xdr:nvGrpSpPr>
        <xdr:cNvPr id="176" name="Group 2598"/>
        <xdr:cNvGrpSpPr>
          <a:grpSpLocks noChangeAspect="1"/>
        </xdr:cNvGrpSpPr>
      </xdr:nvGrpSpPr>
      <xdr:grpSpPr>
        <a:xfrm>
          <a:off x="18669000" y="12487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7" name="Line 25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Oval 26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314325</xdr:colOff>
      <xdr:row>50</xdr:row>
      <xdr:rowOff>9525</xdr:rowOff>
    </xdr:from>
    <xdr:to>
      <xdr:col>33</xdr:col>
      <xdr:colOff>342900</xdr:colOff>
      <xdr:row>51</xdr:row>
      <xdr:rowOff>9525</xdr:rowOff>
    </xdr:to>
    <xdr:grpSp>
      <xdr:nvGrpSpPr>
        <xdr:cNvPr id="179" name="Group 2601"/>
        <xdr:cNvGrpSpPr>
          <a:grpSpLocks/>
        </xdr:cNvGrpSpPr>
      </xdr:nvGrpSpPr>
      <xdr:grpSpPr>
        <a:xfrm>
          <a:off x="21488400" y="1204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0" name="Rectangle 26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26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26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285750</xdr:colOff>
      <xdr:row>43</xdr:row>
      <xdr:rowOff>209550</xdr:rowOff>
    </xdr:from>
    <xdr:to>
      <xdr:col>30</xdr:col>
      <xdr:colOff>552450</xdr:colOff>
      <xdr:row>45</xdr:row>
      <xdr:rowOff>114300</xdr:rowOff>
    </xdr:to>
    <xdr:grpSp>
      <xdr:nvGrpSpPr>
        <xdr:cNvPr id="183" name="Group 2617"/>
        <xdr:cNvGrpSpPr>
          <a:grpSpLocks noChangeAspect="1"/>
        </xdr:cNvGrpSpPr>
      </xdr:nvGrpSpPr>
      <xdr:grpSpPr>
        <a:xfrm>
          <a:off x="19316700" y="10648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4" name="Line 2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2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38</xdr:row>
      <xdr:rowOff>114300</xdr:rowOff>
    </xdr:from>
    <xdr:to>
      <xdr:col>36</xdr:col>
      <xdr:colOff>447675</xdr:colOff>
      <xdr:row>41</xdr:row>
      <xdr:rowOff>114300</xdr:rowOff>
    </xdr:to>
    <xdr:sp>
      <xdr:nvSpPr>
        <xdr:cNvPr id="186" name="Line 2620"/>
        <xdr:cNvSpPr>
          <a:spLocks/>
        </xdr:cNvSpPr>
      </xdr:nvSpPr>
      <xdr:spPr>
        <a:xfrm flipV="1">
          <a:off x="21393150" y="9410700"/>
          <a:ext cx="1971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171450</xdr:colOff>
      <xdr:row>35</xdr:row>
      <xdr:rowOff>152400</xdr:rowOff>
    </xdr:from>
    <xdr:to>
      <xdr:col>40</xdr:col>
      <xdr:colOff>819150</xdr:colOff>
      <xdr:row>36</xdr:row>
      <xdr:rowOff>0</xdr:rowOff>
    </xdr:to>
    <xdr:sp>
      <xdr:nvSpPr>
        <xdr:cNvPr id="187" name="Line 2621"/>
        <xdr:cNvSpPr>
          <a:spLocks/>
        </xdr:cNvSpPr>
      </xdr:nvSpPr>
      <xdr:spPr>
        <a:xfrm flipV="1">
          <a:off x="25679400" y="87630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828675</xdr:colOff>
      <xdr:row>35</xdr:row>
      <xdr:rowOff>114300</xdr:rowOff>
    </xdr:from>
    <xdr:to>
      <xdr:col>42</xdr:col>
      <xdr:colOff>180975</xdr:colOff>
      <xdr:row>35</xdr:row>
      <xdr:rowOff>152400</xdr:rowOff>
    </xdr:to>
    <xdr:sp>
      <xdr:nvSpPr>
        <xdr:cNvPr id="188" name="Line 2622"/>
        <xdr:cNvSpPr>
          <a:spLocks/>
        </xdr:cNvSpPr>
      </xdr:nvSpPr>
      <xdr:spPr>
        <a:xfrm flipV="1">
          <a:off x="26336625" y="87249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36</xdr:row>
      <xdr:rowOff>123825</xdr:rowOff>
    </xdr:from>
    <xdr:to>
      <xdr:col>38</xdr:col>
      <xdr:colOff>800100</xdr:colOff>
      <xdr:row>38</xdr:row>
      <xdr:rowOff>123825</xdr:rowOff>
    </xdr:to>
    <xdr:sp>
      <xdr:nvSpPr>
        <xdr:cNvPr id="189" name="Line 2623"/>
        <xdr:cNvSpPr>
          <a:spLocks/>
        </xdr:cNvSpPr>
      </xdr:nvSpPr>
      <xdr:spPr>
        <a:xfrm flipV="1">
          <a:off x="23336250" y="8963025"/>
          <a:ext cx="16764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828675</xdr:colOff>
      <xdr:row>36</xdr:row>
      <xdr:rowOff>0</xdr:rowOff>
    </xdr:from>
    <xdr:to>
      <xdr:col>40</xdr:col>
      <xdr:colOff>171450</xdr:colOff>
      <xdr:row>36</xdr:row>
      <xdr:rowOff>114300</xdr:rowOff>
    </xdr:to>
    <xdr:sp>
      <xdr:nvSpPr>
        <xdr:cNvPr id="190" name="Line 2624"/>
        <xdr:cNvSpPr>
          <a:spLocks/>
        </xdr:cNvSpPr>
      </xdr:nvSpPr>
      <xdr:spPr>
        <a:xfrm flipV="1">
          <a:off x="25041225" y="88392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49</xdr:row>
      <xdr:rowOff>114300</xdr:rowOff>
    </xdr:from>
    <xdr:to>
      <xdr:col>33</xdr:col>
      <xdr:colOff>228600</xdr:colOff>
      <xdr:row>53</xdr:row>
      <xdr:rowOff>123825</xdr:rowOff>
    </xdr:to>
    <xdr:sp>
      <xdr:nvSpPr>
        <xdr:cNvPr id="191" name="Line 2625"/>
        <xdr:cNvSpPr>
          <a:spLocks/>
        </xdr:cNvSpPr>
      </xdr:nvSpPr>
      <xdr:spPr>
        <a:xfrm flipV="1">
          <a:off x="18811875" y="11925300"/>
          <a:ext cx="25908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43</xdr:row>
      <xdr:rowOff>152400</xdr:rowOff>
    </xdr:from>
    <xdr:to>
      <xdr:col>38</xdr:col>
      <xdr:colOff>438150</xdr:colOff>
      <xdr:row>44</xdr:row>
      <xdr:rowOff>0</xdr:rowOff>
    </xdr:to>
    <xdr:sp>
      <xdr:nvSpPr>
        <xdr:cNvPr id="192" name="Line 2626"/>
        <xdr:cNvSpPr>
          <a:spLocks/>
        </xdr:cNvSpPr>
      </xdr:nvSpPr>
      <xdr:spPr>
        <a:xfrm flipV="1">
          <a:off x="24003000" y="10591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43</xdr:row>
      <xdr:rowOff>114300</xdr:rowOff>
    </xdr:from>
    <xdr:to>
      <xdr:col>39</xdr:col>
      <xdr:colOff>238125</xdr:colOff>
      <xdr:row>43</xdr:row>
      <xdr:rowOff>152400</xdr:rowOff>
    </xdr:to>
    <xdr:sp>
      <xdr:nvSpPr>
        <xdr:cNvPr id="193" name="Line 2627"/>
        <xdr:cNvSpPr>
          <a:spLocks/>
        </xdr:cNvSpPr>
      </xdr:nvSpPr>
      <xdr:spPr>
        <a:xfrm flipV="1">
          <a:off x="24650700" y="10553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44</xdr:row>
      <xdr:rowOff>114300</xdr:rowOff>
    </xdr:from>
    <xdr:to>
      <xdr:col>36</xdr:col>
      <xdr:colOff>438150</xdr:colOff>
      <xdr:row>46</xdr:row>
      <xdr:rowOff>114300</xdr:rowOff>
    </xdr:to>
    <xdr:sp>
      <xdr:nvSpPr>
        <xdr:cNvPr id="194" name="Line 2628"/>
        <xdr:cNvSpPr>
          <a:spLocks/>
        </xdr:cNvSpPr>
      </xdr:nvSpPr>
      <xdr:spPr>
        <a:xfrm flipV="1">
          <a:off x="21412200" y="1078230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438150</xdr:colOff>
      <xdr:row>44</xdr:row>
      <xdr:rowOff>0</xdr:rowOff>
    </xdr:from>
    <xdr:to>
      <xdr:col>37</xdr:col>
      <xdr:colOff>228600</xdr:colOff>
      <xdr:row>44</xdr:row>
      <xdr:rowOff>114300</xdr:rowOff>
    </xdr:to>
    <xdr:sp>
      <xdr:nvSpPr>
        <xdr:cNvPr id="195" name="Line 2629"/>
        <xdr:cNvSpPr>
          <a:spLocks/>
        </xdr:cNvSpPr>
      </xdr:nvSpPr>
      <xdr:spPr>
        <a:xfrm flipV="1">
          <a:off x="23355300" y="10668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65</xdr:row>
      <xdr:rowOff>209550</xdr:rowOff>
    </xdr:from>
    <xdr:to>
      <xdr:col>31</xdr:col>
      <xdr:colOff>352425</xdr:colOff>
      <xdr:row>67</xdr:row>
      <xdr:rowOff>114300</xdr:rowOff>
    </xdr:to>
    <xdr:grpSp>
      <xdr:nvGrpSpPr>
        <xdr:cNvPr id="196" name="Group 2630"/>
        <xdr:cNvGrpSpPr>
          <a:grpSpLocks noChangeAspect="1"/>
        </xdr:cNvGrpSpPr>
      </xdr:nvGrpSpPr>
      <xdr:grpSpPr>
        <a:xfrm>
          <a:off x="19964400" y="15678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26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26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58</xdr:row>
      <xdr:rowOff>114300</xdr:rowOff>
    </xdr:from>
    <xdr:to>
      <xdr:col>38</xdr:col>
      <xdr:colOff>609600</xdr:colOff>
      <xdr:row>67</xdr:row>
      <xdr:rowOff>114300</xdr:rowOff>
    </xdr:to>
    <xdr:sp>
      <xdr:nvSpPr>
        <xdr:cNvPr id="199" name="Line 2633"/>
        <xdr:cNvSpPr>
          <a:spLocks/>
        </xdr:cNvSpPr>
      </xdr:nvSpPr>
      <xdr:spPr>
        <a:xfrm flipV="1">
          <a:off x="20097750" y="13982700"/>
          <a:ext cx="47244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571500</xdr:colOff>
      <xdr:row>55</xdr:row>
      <xdr:rowOff>152400</xdr:rowOff>
    </xdr:from>
    <xdr:to>
      <xdr:col>43</xdr:col>
      <xdr:colOff>371475</xdr:colOff>
      <xdr:row>56</xdr:row>
      <xdr:rowOff>0</xdr:rowOff>
    </xdr:to>
    <xdr:sp>
      <xdr:nvSpPr>
        <xdr:cNvPr id="200" name="Line 2634"/>
        <xdr:cNvSpPr>
          <a:spLocks/>
        </xdr:cNvSpPr>
      </xdr:nvSpPr>
      <xdr:spPr>
        <a:xfrm flipV="1">
          <a:off x="27374850" y="13335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381000</xdr:colOff>
      <xdr:row>55</xdr:row>
      <xdr:rowOff>114300</xdr:rowOff>
    </xdr:from>
    <xdr:to>
      <xdr:col>44</xdr:col>
      <xdr:colOff>581025</xdr:colOff>
      <xdr:row>55</xdr:row>
      <xdr:rowOff>152400</xdr:rowOff>
    </xdr:to>
    <xdr:sp>
      <xdr:nvSpPr>
        <xdr:cNvPr id="201" name="Line 2635"/>
        <xdr:cNvSpPr>
          <a:spLocks/>
        </xdr:cNvSpPr>
      </xdr:nvSpPr>
      <xdr:spPr>
        <a:xfrm flipV="1">
          <a:off x="28032075" y="13296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381000</xdr:colOff>
      <xdr:row>56</xdr:row>
      <xdr:rowOff>0</xdr:rowOff>
    </xdr:from>
    <xdr:to>
      <xdr:col>42</xdr:col>
      <xdr:colOff>571500</xdr:colOff>
      <xdr:row>56</xdr:row>
      <xdr:rowOff>114300</xdr:rowOff>
    </xdr:to>
    <xdr:sp>
      <xdr:nvSpPr>
        <xdr:cNvPr id="202" name="Line 2637"/>
        <xdr:cNvSpPr>
          <a:spLocks/>
        </xdr:cNvSpPr>
      </xdr:nvSpPr>
      <xdr:spPr>
        <a:xfrm flipV="1">
          <a:off x="26736675" y="13411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371475</xdr:colOff>
      <xdr:row>61</xdr:row>
      <xdr:rowOff>152400</xdr:rowOff>
    </xdr:from>
    <xdr:to>
      <xdr:col>36</xdr:col>
      <xdr:colOff>400050</xdr:colOff>
      <xdr:row>62</xdr:row>
      <xdr:rowOff>152400</xdr:rowOff>
    </xdr:to>
    <xdr:grpSp>
      <xdr:nvGrpSpPr>
        <xdr:cNvPr id="203" name="Group 2638"/>
        <xdr:cNvGrpSpPr>
          <a:grpSpLocks/>
        </xdr:cNvGrpSpPr>
      </xdr:nvGrpSpPr>
      <xdr:grpSpPr>
        <a:xfrm>
          <a:off x="23288625" y="1470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4" name="Rectangle 26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6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6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39</xdr:row>
      <xdr:rowOff>209550</xdr:rowOff>
    </xdr:from>
    <xdr:to>
      <xdr:col>33</xdr:col>
      <xdr:colOff>352425</xdr:colOff>
      <xdr:row>41</xdr:row>
      <xdr:rowOff>114300</xdr:rowOff>
    </xdr:to>
    <xdr:grpSp>
      <xdr:nvGrpSpPr>
        <xdr:cNvPr id="207" name="Group 2642"/>
        <xdr:cNvGrpSpPr>
          <a:grpSpLocks noChangeAspect="1"/>
        </xdr:cNvGrpSpPr>
      </xdr:nvGrpSpPr>
      <xdr:grpSpPr>
        <a:xfrm>
          <a:off x="21259800" y="9734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08" name="Line 26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26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209550</xdr:colOff>
      <xdr:row>37</xdr:row>
      <xdr:rowOff>171450</xdr:rowOff>
    </xdr:from>
    <xdr:to>
      <xdr:col>38</xdr:col>
      <xdr:colOff>409575</xdr:colOff>
      <xdr:row>38</xdr:row>
      <xdr:rowOff>19050</xdr:rowOff>
    </xdr:to>
    <xdr:sp>
      <xdr:nvSpPr>
        <xdr:cNvPr id="210" name="Line 2645"/>
        <xdr:cNvSpPr>
          <a:spLocks/>
        </xdr:cNvSpPr>
      </xdr:nvSpPr>
      <xdr:spPr>
        <a:xfrm flipV="1">
          <a:off x="23974425" y="923925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37</xdr:row>
      <xdr:rowOff>114300</xdr:rowOff>
    </xdr:from>
    <xdr:to>
      <xdr:col>40</xdr:col>
      <xdr:colOff>19050</xdr:colOff>
      <xdr:row>37</xdr:row>
      <xdr:rowOff>171450</xdr:rowOff>
    </xdr:to>
    <xdr:sp>
      <xdr:nvSpPr>
        <xdr:cNvPr id="211" name="Line 2646"/>
        <xdr:cNvSpPr>
          <a:spLocks/>
        </xdr:cNvSpPr>
      </xdr:nvSpPr>
      <xdr:spPr>
        <a:xfrm flipV="1">
          <a:off x="24631650" y="9182100"/>
          <a:ext cx="895350" cy="57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38</xdr:row>
      <xdr:rowOff>19050</xdr:rowOff>
    </xdr:from>
    <xdr:to>
      <xdr:col>37</xdr:col>
      <xdr:colOff>209550</xdr:colOff>
      <xdr:row>38</xdr:row>
      <xdr:rowOff>123825</xdr:rowOff>
    </xdr:to>
    <xdr:sp>
      <xdr:nvSpPr>
        <xdr:cNvPr id="212" name="Line 2648"/>
        <xdr:cNvSpPr>
          <a:spLocks/>
        </xdr:cNvSpPr>
      </xdr:nvSpPr>
      <xdr:spPr>
        <a:xfrm flipV="1">
          <a:off x="23336250" y="9315450"/>
          <a:ext cx="638175" cy="104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38</xdr:row>
      <xdr:rowOff>66675</xdr:rowOff>
    </xdr:from>
    <xdr:to>
      <xdr:col>38</xdr:col>
      <xdr:colOff>76200</xdr:colOff>
      <xdr:row>39</xdr:row>
      <xdr:rowOff>66675</xdr:rowOff>
    </xdr:to>
    <xdr:grpSp>
      <xdr:nvGrpSpPr>
        <xdr:cNvPr id="213" name="Group 2649"/>
        <xdr:cNvGrpSpPr>
          <a:grpSpLocks/>
        </xdr:cNvGrpSpPr>
      </xdr:nvGrpSpPr>
      <xdr:grpSpPr>
        <a:xfrm>
          <a:off x="24260175" y="9363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4" name="Rectangle 26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6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6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47</xdr:row>
      <xdr:rowOff>209550</xdr:rowOff>
    </xdr:from>
    <xdr:to>
      <xdr:col>33</xdr:col>
      <xdr:colOff>352425</xdr:colOff>
      <xdr:row>49</xdr:row>
      <xdr:rowOff>114300</xdr:rowOff>
    </xdr:to>
    <xdr:grpSp>
      <xdr:nvGrpSpPr>
        <xdr:cNvPr id="217" name="Group 2664"/>
        <xdr:cNvGrpSpPr>
          <a:grpSpLocks noChangeAspect="1"/>
        </xdr:cNvGrpSpPr>
      </xdr:nvGrpSpPr>
      <xdr:grpSpPr>
        <a:xfrm>
          <a:off x="21259800" y="1156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18" name="Line 26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26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771525</xdr:colOff>
      <xdr:row>45</xdr:row>
      <xdr:rowOff>142875</xdr:rowOff>
    </xdr:from>
    <xdr:to>
      <xdr:col>40</xdr:col>
      <xdr:colOff>123825</xdr:colOff>
      <xdr:row>45</xdr:row>
      <xdr:rowOff>219075</xdr:rowOff>
    </xdr:to>
    <xdr:sp>
      <xdr:nvSpPr>
        <xdr:cNvPr id="220" name="Line 2668"/>
        <xdr:cNvSpPr>
          <a:spLocks/>
        </xdr:cNvSpPr>
      </xdr:nvSpPr>
      <xdr:spPr>
        <a:xfrm flipV="1">
          <a:off x="24984075" y="11039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45</xdr:row>
      <xdr:rowOff>114300</xdr:rowOff>
    </xdr:from>
    <xdr:to>
      <xdr:col>40</xdr:col>
      <xdr:colOff>752475</xdr:colOff>
      <xdr:row>45</xdr:row>
      <xdr:rowOff>142875</xdr:rowOff>
    </xdr:to>
    <xdr:sp>
      <xdr:nvSpPr>
        <xdr:cNvPr id="221" name="Line 2669"/>
        <xdr:cNvSpPr>
          <a:spLocks/>
        </xdr:cNvSpPr>
      </xdr:nvSpPr>
      <xdr:spPr>
        <a:xfrm flipV="1">
          <a:off x="25631775" y="11010900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46</xdr:row>
      <xdr:rowOff>104775</xdr:rowOff>
    </xdr:from>
    <xdr:to>
      <xdr:col>38</xdr:col>
      <xdr:colOff>123825</xdr:colOff>
      <xdr:row>49</xdr:row>
      <xdr:rowOff>114300</xdr:rowOff>
    </xdr:to>
    <xdr:sp>
      <xdr:nvSpPr>
        <xdr:cNvPr id="222" name="Line 2670"/>
        <xdr:cNvSpPr>
          <a:spLocks/>
        </xdr:cNvSpPr>
      </xdr:nvSpPr>
      <xdr:spPr>
        <a:xfrm flipV="1">
          <a:off x="21393150" y="11229975"/>
          <a:ext cx="29432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123825</xdr:colOff>
      <xdr:row>45</xdr:row>
      <xdr:rowOff>219075</xdr:rowOff>
    </xdr:from>
    <xdr:to>
      <xdr:col>38</xdr:col>
      <xdr:colOff>762000</xdr:colOff>
      <xdr:row>46</xdr:row>
      <xdr:rowOff>104775</xdr:rowOff>
    </xdr:to>
    <xdr:sp>
      <xdr:nvSpPr>
        <xdr:cNvPr id="223" name="Line 2671"/>
        <xdr:cNvSpPr>
          <a:spLocks/>
        </xdr:cNvSpPr>
      </xdr:nvSpPr>
      <xdr:spPr>
        <a:xfrm flipV="1">
          <a:off x="24336375" y="111156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47625</xdr:colOff>
      <xdr:row>47</xdr:row>
      <xdr:rowOff>114300</xdr:rowOff>
    </xdr:from>
    <xdr:to>
      <xdr:col>38</xdr:col>
      <xdr:colOff>76200</xdr:colOff>
      <xdr:row>48</xdr:row>
      <xdr:rowOff>114300</xdr:rowOff>
    </xdr:to>
    <xdr:grpSp>
      <xdr:nvGrpSpPr>
        <xdr:cNvPr id="224" name="Group 2672"/>
        <xdr:cNvGrpSpPr>
          <a:grpSpLocks/>
        </xdr:cNvGrpSpPr>
      </xdr:nvGrpSpPr>
      <xdr:grpSpPr>
        <a:xfrm>
          <a:off x="24260175" y="11468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5" name="Rectangle 26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6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6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33</xdr:row>
      <xdr:rowOff>209550</xdr:rowOff>
    </xdr:from>
    <xdr:to>
      <xdr:col>35</xdr:col>
      <xdr:colOff>352425</xdr:colOff>
      <xdr:row>35</xdr:row>
      <xdr:rowOff>114300</xdr:rowOff>
    </xdr:to>
    <xdr:grpSp>
      <xdr:nvGrpSpPr>
        <xdr:cNvPr id="228" name="Group 2696"/>
        <xdr:cNvGrpSpPr>
          <a:grpSpLocks noChangeAspect="1"/>
        </xdr:cNvGrpSpPr>
      </xdr:nvGrpSpPr>
      <xdr:grpSpPr>
        <a:xfrm>
          <a:off x="22555200" y="8362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29" name="Line 26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6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200025</xdr:colOff>
      <xdr:row>21</xdr:row>
      <xdr:rowOff>114300</xdr:rowOff>
    </xdr:from>
    <xdr:to>
      <xdr:col>52</xdr:col>
      <xdr:colOff>838200</xdr:colOff>
      <xdr:row>21</xdr:row>
      <xdr:rowOff>114300</xdr:rowOff>
    </xdr:to>
    <xdr:sp>
      <xdr:nvSpPr>
        <xdr:cNvPr id="231" name="Line 2700"/>
        <xdr:cNvSpPr>
          <a:spLocks/>
        </xdr:cNvSpPr>
      </xdr:nvSpPr>
      <xdr:spPr>
        <a:xfrm>
          <a:off x="32184975" y="55245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24</xdr:row>
      <xdr:rowOff>104775</xdr:rowOff>
    </xdr:from>
    <xdr:to>
      <xdr:col>44</xdr:col>
      <xdr:colOff>295275</xdr:colOff>
      <xdr:row>35</xdr:row>
      <xdr:rowOff>114300</xdr:rowOff>
    </xdr:to>
    <xdr:sp>
      <xdr:nvSpPr>
        <xdr:cNvPr id="232" name="Line 2702"/>
        <xdr:cNvSpPr>
          <a:spLocks/>
        </xdr:cNvSpPr>
      </xdr:nvSpPr>
      <xdr:spPr>
        <a:xfrm flipV="1">
          <a:off x="22688550" y="6200775"/>
          <a:ext cx="5705475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257175</xdr:colOff>
      <xdr:row>21</xdr:row>
      <xdr:rowOff>152400</xdr:rowOff>
    </xdr:from>
    <xdr:to>
      <xdr:col>49</xdr:col>
      <xdr:colOff>57150</xdr:colOff>
      <xdr:row>22</xdr:row>
      <xdr:rowOff>0</xdr:rowOff>
    </xdr:to>
    <xdr:sp>
      <xdr:nvSpPr>
        <xdr:cNvPr id="233" name="Line 2703"/>
        <xdr:cNvSpPr>
          <a:spLocks/>
        </xdr:cNvSpPr>
      </xdr:nvSpPr>
      <xdr:spPr>
        <a:xfrm flipV="1">
          <a:off x="30946725" y="556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57150</xdr:colOff>
      <xdr:row>21</xdr:row>
      <xdr:rowOff>114300</xdr:rowOff>
    </xdr:from>
    <xdr:to>
      <xdr:col>50</xdr:col>
      <xdr:colOff>257175</xdr:colOff>
      <xdr:row>21</xdr:row>
      <xdr:rowOff>152400</xdr:rowOff>
    </xdr:to>
    <xdr:sp>
      <xdr:nvSpPr>
        <xdr:cNvPr id="234" name="Line 2704"/>
        <xdr:cNvSpPr>
          <a:spLocks/>
        </xdr:cNvSpPr>
      </xdr:nvSpPr>
      <xdr:spPr>
        <a:xfrm flipV="1">
          <a:off x="31594425" y="552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22</xdr:row>
      <xdr:rowOff>114300</xdr:rowOff>
    </xdr:from>
    <xdr:to>
      <xdr:col>47</xdr:col>
      <xdr:colOff>57150</xdr:colOff>
      <xdr:row>24</xdr:row>
      <xdr:rowOff>104775</xdr:rowOff>
    </xdr:to>
    <xdr:sp>
      <xdr:nvSpPr>
        <xdr:cNvPr id="235" name="Line 2705"/>
        <xdr:cNvSpPr>
          <a:spLocks/>
        </xdr:cNvSpPr>
      </xdr:nvSpPr>
      <xdr:spPr>
        <a:xfrm flipV="1">
          <a:off x="28403550" y="5753100"/>
          <a:ext cx="18954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22</xdr:row>
      <xdr:rowOff>0</xdr:rowOff>
    </xdr:from>
    <xdr:to>
      <xdr:col>48</xdr:col>
      <xdr:colOff>247650</xdr:colOff>
      <xdr:row>22</xdr:row>
      <xdr:rowOff>114300</xdr:rowOff>
    </xdr:to>
    <xdr:sp>
      <xdr:nvSpPr>
        <xdr:cNvPr id="236" name="Line 2706"/>
        <xdr:cNvSpPr>
          <a:spLocks/>
        </xdr:cNvSpPr>
      </xdr:nvSpPr>
      <xdr:spPr>
        <a:xfrm flipV="1">
          <a:off x="30299025" y="5638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35</xdr:row>
      <xdr:rowOff>123825</xdr:rowOff>
    </xdr:from>
    <xdr:to>
      <xdr:col>35</xdr:col>
      <xdr:colOff>209550</xdr:colOff>
      <xdr:row>45</xdr:row>
      <xdr:rowOff>123825</xdr:rowOff>
    </xdr:to>
    <xdr:sp>
      <xdr:nvSpPr>
        <xdr:cNvPr id="237" name="Line 2707"/>
        <xdr:cNvSpPr>
          <a:spLocks/>
        </xdr:cNvSpPr>
      </xdr:nvSpPr>
      <xdr:spPr>
        <a:xfrm flipV="1">
          <a:off x="19450050" y="8734425"/>
          <a:ext cx="3228975" cy="2286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314325</xdr:colOff>
      <xdr:row>30</xdr:row>
      <xdr:rowOff>9525</xdr:rowOff>
    </xdr:from>
    <xdr:to>
      <xdr:col>40</xdr:col>
      <xdr:colOff>342900</xdr:colOff>
      <xdr:row>31</xdr:row>
      <xdr:rowOff>9525</xdr:rowOff>
    </xdr:to>
    <xdr:grpSp>
      <xdr:nvGrpSpPr>
        <xdr:cNvPr id="238" name="Group 2708"/>
        <xdr:cNvGrpSpPr>
          <a:grpSpLocks/>
        </xdr:cNvGrpSpPr>
      </xdr:nvGrpSpPr>
      <xdr:grpSpPr>
        <a:xfrm>
          <a:off x="2582227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9" name="Rectangle 27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7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27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428625</xdr:colOff>
      <xdr:row>61</xdr:row>
      <xdr:rowOff>114300</xdr:rowOff>
    </xdr:from>
    <xdr:to>
      <xdr:col>38</xdr:col>
      <xdr:colOff>723900</xdr:colOff>
      <xdr:row>64</xdr:row>
      <xdr:rowOff>114300</xdr:rowOff>
    </xdr:to>
    <xdr:sp>
      <xdr:nvSpPr>
        <xdr:cNvPr id="242" name="Line 2784"/>
        <xdr:cNvSpPr>
          <a:spLocks/>
        </xdr:cNvSpPr>
      </xdr:nvSpPr>
      <xdr:spPr>
        <a:xfrm flipV="1">
          <a:off x="23345775" y="14668500"/>
          <a:ext cx="15906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57</xdr:row>
      <xdr:rowOff>152400</xdr:rowOff>
    </xdr:from>
    <xdr:to>
      <xdr:col>45</xdr:col>
      <xdr:colOff>219075</xdr:colOff>
      <xdr:row>58</xdr:row>
      <xdr:rowOff>0</xdr:rowOff>
    </xdr:to>
    <xdr:sp>
      <xdr:nvSpPr>
        <xdr:cNvPr id="243" name="Line 2785"/>
        <xdr:cNvSpPr>
          <a:spLocks/>
        </xdr:cNvSpPr>
      </xdr:nvSpPr>
      <xdr:spPr>
        <a:xfrm flipV="1">
          <a:off x="28517850" y="13792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57</xdr:row>
      <xdr:rowOff>114300</xdr:rowOff>
    </xdr:from>
    <xdr:to>
      <xdr:col>46</xdr:col>
      <xdr:colOff>419100</xdr:colOff>
      <xdr:row>57</xdr:row>
      <xdr:rowOff>152400</xdr:rowOff>
    </xdr:to>
    <xdr:sp>
      <xdr:nvSpPr>
        <xdr:cNvPr id="244" name="Line 2786"/>
        <xdr:cNvSpPr>
          <a:spLocks/>
        </xdr:cNvSpPr>
      </xdr:nvSpPr>
      <xdr:spPr>
        <a:xfrm flipV="1">
          <a:off x="29165550" y="13754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733425</xdr:colOff>
      <xdr:row>58</xdr:row>
      <xdr:rowOff>114300</xdr:rowOff>
    </xdr:from>
    <xdr:to>
      <xdr:col>43</xdr:col>
      <xdr:colOff>219075</xdr:colOff>
      <xdr:row>61</xdr:row>
      <xdr:rowOff>114300</xdr:rowOff>
    </xdr:to>
    <xdr:sp>
      <xdr:nvSpPr>
        <xdr:cNvPr id="245" name="Line 2787"/>
        <xdr:cNvSpPr>
          <a:spLocks/>
        </xdr:cNvSpPr>
      </xdr:nvSpPr>
      <xdr:spPr>
        <a:xfrm flipV="1">
          <a:off x="24945975" y="13982700"/>
          <a:ext cx="2924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58</xdr:row>
      <xdr:rowOff>0</xdr:rowOff>
    </xdr:from>
    <xdr:to>
      <xdr:col>44</xdr:col>
      <xdr:colOff>409575</xdr:colOff>
      <xdr:row>58</xdr:row>
      <xdr:rowOff>114300</xdr:rowOff>
    </xdr:to>
    <xdr:sp>
      <xdr:nvSpPr>
        <xdr:cNvPr id="246" name="Line 2788"/>
        <xdr:cNvSpPr>
          <a:spLocks/>
        </xdr:cNvSpPr>
      </xdr:nvSpPr>
      <xdr:spPr>
        <a:xfrm flipV="1">
          <a:off x="27870150" y="138684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457200</xdr:colOff>
      <xdr:row>61</xdr:row>
      <xdr:rowOff>161925</xdr:rowOff>
    </xdr:from>
    <xdr:to>
      <xdr:col>41</xdr:col>
      <xdr:colOff>257175</xdr:colOff>
      <xdr:row>62</xdr:row>
      <xdr:rowOff>9525</xdr:rowOff>
    </xdr:to>
    <xdr:sp>
      <xdr:nvSpPr>
        <xdr:cNvPr id="247" name="Line 2789"/>
        <xdr:cNvSpPr>
          <a:spLocks/>
        </xdr:cNvSpPr>
      </xdr:nvSpPr>
      <xdr:spPr>
        <a:xfrm flipV="1">
          <a:off x="25965150" y="1471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247650</xdr:colOff>
      <xdr:row>61</xdr:row>
      <xdr:rowOff>114300</xdr:rowOff>
    </xdr:from>
    <xdr:to>
      <xdr:col>42</xdr:col>
      <xdr:colOff>666750</xdr:colOff>
      <xdr:row>61</xdr:row>
      <xdr:rowOff>161925</xdr:rowOff>
    </xdr:to>
    <xdr:sp>
      <xdr:nvSpPr>
        <xdr:cNvPr id="248" name="Line 2790"/>
        <xdr:cNvSpPr>
          <a:spLocks/>
        </xdr:cNvSpPr>
      </xdr:nvSpPr>
      <xdr:spPr>
        <a:xfrm flipV="1">
          <a:off x="26603325" y="146685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419100</xdr:colOff>
      <xdr:row>62</xdr:row>
      <xdr:rowOff>123825</xdr:rowOff>
    </xdr:from>
    <xdr:to>
      <xdr:col>39</xdr:col>
      <xdr:colOff>276225</xdr:colOff>
      <xdr:row>64</xdr:row>
      <xdr:rowOff>114300</xdr:rowOff>
    </xdr:to>
    <xdr:sp>
      <xdr:nvSpPr>
        <xdr:cNvPr id="249" name="Line 2791"/>
        <xdr:cNvSpPr>
          <a:spLocks/>
        </xdr:cNvSpPr>
      </xdr:nvSpPr>
      <xdr:spPr>
        <a:xfrm flipV="1">
          <a:off x="23336250" y="14906625"/>
          <a:ext cx="20002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266700</xdr:colOff>
      <xdr:row>62</xdr:row>
      <xdr:rowOff>9525</xdr:rowOff>
    </xdr:from>
    <xdr:to>
      <xdr:col>40</xdr:col>
      <xdr:colOff>457200</xdr:colOff>
      <xdr:row>62</xdr:row>
      <xdr:rowOff>123825</xdr:rowOff>
    </xdr:to>
    <xdr:sp>
      <xdr:nvSpPr>
        <xdr:cNvPr id="250" name="Line 2792"/>
        <xdr:cNvSpPr>
          <a:spLocks/>
        </xdr:cNvSpPr>
      </xdr:nvSpPr>
      <xdr:spPr>
        <a:xfrm flipV="1">
          <a:off x="25326975" y="147923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95250</xdr:colOff>
      <xdr:row>60</xdr:row>
      <xdr:rowOff>76200</xdr:rowOff>
    </xdr:from>
    <xdr:to>
      <xdr:col>41</xdr:col>
      <xdr:colOff>123825</xdr:colOff>
      <xdr:row>61</xdr:row>
      <xdr:rowOff>76200</xdr:rowOff>
    </xdr:to>
    <xdr:grpSp>
      <xdr:nvGrpSpPr>
        <xdr:cNvPr id="251" name="Group 2793"/>
        <xdr:cNvGrpSpPr>
          <a:grpSpLocks/>
        </xdr:cNvGrpSpPr>
      </xdr:nvGrpSpPr>
      <xdr:grpSpPr>
        <a:xfrm>
          <a:off x="26450925" y="1440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2" name="Rectangle 27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7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7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285750</xdr:colOff>
      <xdr:row>62</xdr:row>
      <xdr:rowOff>209550</xdr:rowOff>
    </xdr:from>
    <xdr:to>
      <xdr:col>36</xdr:col>
      <xdr:colOff>552450</xdr:colOff>
      <xdr:row>64</xdr:row>
      <xdr:rowOff>114300</xdr:rowOff>
    </xdr:to>
    <xdr:grpSp>
      <xdr:nvGrpSpPr>
        <xdr:cNvPr id="255" name="Group 2797"/>
        <xdr:cNvGrpSpPr>
          <a:grpSpLocks noChangeAspect="1"/>
        </xdr:cNvGrpSpPr>
      </xdr:nvGrpSpPr>
      <xdr:grpSpPr>
        <a:xfrm>
          <a:off x="23202900" y="14992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6" name="Line 27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Oval 27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219075</xdr:colOff>
      <xdr:row>64</xdr:row>
      <xdr:rowOff>114300</xdr:rowOff>
    </xdr:from>
    <xdr:to>
      <xdr:col>36</xdr:col>
      <xdr:colOff>419100</xdr:colOff>
      <xdr:row>67</xdr:row>
      <xdr:rowOff>114300</xdr:rowOff>
    </xdr:to>
    <xdr:sp>
      <xdr:nvSpPr>
        <xdr:cNvPr id="258" name="Line 2800"/>
        <xdr:cNvSpPr>
          <a:spLocks/>
        </xdr:cNvSpPr>
      </xdr:nvSpPr>
      <xdr:spPr>
        <a:xfrm flipV="1">
          <a:off x="20097750" y="1535430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619125</xdr:colOff>
      <xdr:row>56</xdr:row>
      <xdr:rowOff>104775</xdr:rowOff>
    </xdr:from>
    <xdr:to>
      <xdr:col>41</xdr:col>
      <xdr:colOff>419100</xdr:colOff>
      <xdr:row>58</xdr:row>
      <xdr:rowOff>104775</xdr:rowOff>
    </xdr:to>
    <xdr:sp>
      <xdr:nvSpPr>
        <xdr:cNvPr id="259" name="Line 2801"/>
        <xdr:cNvSpPr>
          <a:spLocks/>
        </xdr:cNvSpPr>
      </xdr:nvSpPr>
      <xdr:spPr>
        <a:xfrm flipV="1">
          <a:off x="24831675" y="135159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56</xdr:row>
      <xdr:rowOff>123825</xdr:rowOff>
    </xdr:from>
    <xdr:to>
      <xdr:col>25</xdr:col>
      <xdr:colOff>219075</xdr:colOff>
      <xdr:row>79</xdr:row>
      <xdr:rowOff>104775</xdr:rowOff>
    </xdr:to>
    <xdr:sp>
      <xdr:nvSpPr>
        <xdr:cNvPr id="260" name="Line 2802"/>
        <xdr:cNvSpPr>
          <a:spLocks/>
        </xdr:cNvSpPr>
      </xdr:nvSpPr>
      <xdr:spPr>
        <a:xfrm flipV="1">
          <a:off x="14268450" y="13535025"/>
          <a:ext cx="1943100" cy="5238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133350</xdr:colOff>
      <xdr:row>51</xdr:row>
      <xdr:rowOff>152400</xdr:rowOff>
    </xdr:from>
    <xdr:to>
      <xdr:col>32</xdr:col>
      <xdr:colOff>781050</xdr:colOff>
      <xdr:row>52</xdr:row>
      <xdr:rowOff>0</xdr:rowOff>
    </xdr:to>
    <xdr:sp>
      <xdr:nvSpPr>
        <xdr:cNvPr id="261" name="Line 2803"/>
        <xdr:cNvSpPr>
          <a:spLocks/>
        </xdr:cNvSpPr>
      </xdr:nvSpPr>
      <xdr:spPr>
        <a:xfrm flipV="1">
          <a:off x="20459700" y="12420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781050</xdr:colOff>
      <xdr:row>51</xdr:row>
      <xdr:rowOff>114300</xdr:rowOff>
    </xdr:from>
    <xdr:to>
      <xdr:col>34</xdr:col>
      <xdr:colOff>133350</xdr:colOff>
      <xdr:row>51</xdr:row>
      <xdr:rowOff>152400</xdr:rowOff>
    </xdr:to>
    <xdr:sp>
      <xdr:nvSpPr>
        <xdr:cNvPr id="262" name="Line 2804"/>
        <xdr:cNvSpPr>
          <a:spLocks/>
        </xdr:cNvSpPr>
      </xdr:nvSpPr>
      <xdr:spPr>
        <a:xfrm flipV="1">
          <a:off x="21107400" y="12382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295275</xdr:colOff>
      <xdr:row>52</xdr:row>
      <xdr:rowOff>114300</xdr:rowOff>
    </xdr:from>
    <xdr:to>
      <xdr:col>30</xdr:col>
      <xdr:colOff>781050</xdr:colOff>
      <xdr:row>53</xdr:row>
      <xdr:rowOff>104775</xdr:rowOff>
    </xdr:to>
    <xdr:sp>
      <xdr:nvSpPr>
        <xdr:cNvPr id="263" name="Line 2805"/>
        <xdr:cNvSpPr>
          <a:spLocks/>
        </xdr:cNvSpPr>
      </xdr:nvSpPr>
      <xdr:spPr>
        <a:xfrm flipV="1">
          <a:off x="18878550" y="12611100"/>
          <a:ext cx="9334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781050</xdr:colOff>
      <xdr:row>52</xdr:row>
      <xdr:rowOff>0</xdr:rowOff>
    </xdr:from>
    <xdr:to>
      <xdr:col>32</xdr:col>
      <xdr:colOff>123825</xdr:colOff>
      <xdr:row>52</xdr:row>
      <xdr:rowOff>114300</xdr:rowOff>
    </xdr:to>
    <xdr:sp>
      <xdr:nvSpPr>
        <xdr:cNvPr id="264" name="Line 2806"/>
        <xdr:cNvSpPr>
          <a:spLocks/>
        </xdr:cNvSpPr>
      </xdr:nvSpPr>
      <xdr:spPr>
        <a:xfrm flipV="1">
          <a:off x="19812000" y="12496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41</xdr:row>
      <xdr:rowOff>114300</xdr:rowOff>
    </xdr:from>
    <xdr:to>
      <xdr:col>33</xdr:col>
      <xdr:colOff>219075</xdr:colOff>
      <xdr:row>45</xdr:row>
      <xdr:rowOff>123825</xdr:rowOff>
    </xdr:to>
    <xdr:sp>
      <xdr:nvSpPr>
        <xdr:cNvPr id="265" name="Line 2807"/>
        <xdr:cNvSpPr>
          <a:spLocks/>
        </xdr:cNvSpPr>
      </xdr:nvSpPr>
      <xdr:spPr>
        <a:xfrm flipV="1">
          <a:off x="19450050" y="10096500"/>
          <a:ext cx="194310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46</xdr:row>
      <xdr:rowOff>114300</xdr:rowOff>
    </xdr:from>
    <xdr:to>
      <xdr:col>33</xdr:col>
      <xdr:colOff>238125</xdr:colOff>
      <xdr:row>53</xdr:row>
      <xdr:rowOff>114300</xdr:rowOff>
    </xdr:to>
    <xdr:sp>
      <xdr:nvSpPr>
        <xdr:cNvPr id="266" name="Line 2808"/>
        <xdr:cNvSpPr>
          <a:spLocks/>
        </xdr:cNvSpPr>
      </xdr:nvSpPr>
      <xdr:spPr>
        <a:xfrm flipV="1">
          <a:off x="17506950" y="11239500"/>
          <a:ext cx="390525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0</xdr:colOff>
      <xdr:row>41</xdr:row>
      <xdr:rowOff>152400</xdr:rowOff>
    </xdr:from>
    <xdr:to>
      <xdr:col>38</xdr:col>
      <xdr:colOff>647700</xdr:colOff>
      <xdr:row>42</xdr:row>
      <xdr:rowOff>0</xdr:rowOff>
    </xdr:to>
    <xdr:sp>
      <xdr:nvSpPr>
        <xdr:cNvPr id="267" name="Line 2809"/>
        <xdr:cNvSpPr>
          <a:spLocks/>
        </xdr:cNvSpPr>
      </xdr:nvSpPr>
      <xdr:spPr>
        <a:xfrm flipV="1">
          <a:off x="24212550" y="10134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647700</xdr:colOff>
      <xdr:row>41</xdr:row>
      <xdr:rowOff>114300</xdr:rowOff>
    </xdr:from>
    <xdr:to>
      <xdr:col>40</xdr:col>
      <xdr:colOff>0</xdr:colOff>
      <xdr:row>41</xdr:row>
      <xdr:rowOff>152400</xdr:rowOff>
    </xdr:to>
    <xdr:sp>
      <xdr:nvSpPr>
        <xdr:cNvPr id="268" name="Line 2810"/>
        <xdr:cNvSpPr>
          <a:spLocks/>
        </xdr:cNvSpPr>
      </xdr:nvSpPr>
      <xdr:spPr>
        <a:xfrm flipV="1">
          <a:off x="24860250" y="10096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42</xdr:row>
      <xdr:rowOff>114300</xdr:rowOff>
    </xdr:from>
    <xdr:to>
      <xdr:col>36</xdr:col>
      <xdr:colOff>647700</xdr:colOff>
      <xdr:row>45</xdr:row>
      <xdr:rowOff>123825</xdr:rowOff>
    </xdr:to>
    <xdr:sp>
      <xdr:nvSpPr>
        <xdr:cNvPr id="269" name="Line 2811"/>
        <xdr:cNvSpPr>
          <a:spLocks/>
        </xdr:cNvSpPr>
      </xdr:nvSpPr>
      <xdr:spPr>
        <a:xfrm flipV="1">
          <a:off x="20621625" y="10325100"/>
          <a:ext cx="29432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647700</xdr:colOff>
      <xdr:row>42</xdr:row>
      <xdr:rowOff>0</xdr:rowOff>
    </xdr:from>
    <xdr:to>
      <xdr:col>37</xdr:col>
      <xdr:colOff>438150</xdr:colOff>
      <xdr:row>42</xdr:row>
      <xdr:rowOff>114300</xdr:rowOff>
    </xdr:to>
    <xdr:sp>
      <xdr:nvSpPr>
        <xdr:cNvPr id="270" name="Line 2812"/>
        <xdr:cNvSpPr>
          <a:spLocks/>
        </xdr:cNvSpPr>
      </xdr:nvSpPr>
      <xdr:spPr>
        <a:xfrm flipV="1">
          <a:off x="23564850" y="10210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45</xdr:row>
      <xdr:rowOff>123825</xdr:rowOff>
    </xdr:from>
    <xdr:to>
      <xdr:col>32</xdr:col>
      <xdr:colOff>285750</xdr:colOff>
      <xdr:row>53</xdr:row>
      <xdr:rowOff>114300</xdr:rowOff>
    </xdr:to>
    <xdr:sp>
      <xdr:nvSpPr>
        <xdr:cNvPr id="271" name="Line 2813"/>
        <xdr:cNvSpPr>
          <a:spLocks/>
        </xdr:cNvSpPr>
      </xdr:nvSpPr>
      <xdr:spPr>
        <a:xfrm flipV="1">
          <a:off x="17506950" y="11020425"/>
          <a:ext cx="310515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32</xdr:col>
      <xdr:colOff>447675</xdr:colOff>
      <xdr:row>45</xdr:row>
      <xdr:rowOff>219075</xdr:rowOff>
    </xdr:from>
    <xdr:to>
      <xdr:col>32</xdr:col>
      <xdr:colOff>476250</xdr:colOff>
      <xdr:row>46</xdr:row>
      <xdr:rowOff>219075</xdr:rowOff>
    </xdr:to>
    <xdr:grpSp>
      <xdr:nvGrpSpPr>
        <xdr:cNvPr id="272" name="Group 2814"/>
        <xdr:cNvGrpSpPr>
          <a:grpSpLocks/>
        </xdr:cNvGrpSpPr>
      </xdr:nvGrpSpPr>
      <xdr:grpSpPr>
        <a:xfrm>
          <a:off x="20774025" y="11115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73" name="Rectangle 28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8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8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31</xdr:row>
      <xdr:rowOff>209550</xdr:rowOff>
    </xdr:from>
    <xdr:to>
      <xdr:col>40</xdr:col>
      <xdr:colOff>552450</xdr:colOff>
      <xdr:row>33</xdr:row>
      <xdr:rowOff>114300</xdr:rowOff>
    </xdr:to>
    <xdr:grpSp>
      <xdr:nvGrpSpPr>
        <xdr:cNvPr id="276" name="Group 2818"/>
        <xdr:cNvGrpSpPr>
          <a:grpSpLocks noChangeAspect="1"/>
        </xdr:cNvGrpSpPr>
      </xdr:nvGrpSpPr>
      <xdr:grpSpPr>
        <a:xfrm>
          <a:off x="25793700" y="7905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7" name="Line 28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8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33</xdr:row>
      <xdr:rowOff>114300</xdr:rowOff>
    </xdr:from>
    <xdr:to>
      <xdr:col>40</xdr:col>
      <xdr:colOff>419100</xdr:colOff>
      <xdr:row>35</xdr:row>
      <xdr:rowOff>114300</xdr:rowOff>
    </xdr:to>
    <xdr:sp>
      <xdr:nvSpPr>
        <xdr:cNvPr id="279" name="Line 2823"/>
        <xdr:cNvSpPr>
          <a:spLocks/>
        </xdr:cNvSpPr>
      </xdr:nvSpPr>
      <xdr:spPr>
        <a:xfrm flipV="1">
          <a:off x="22698075" y="8267700"/>
          <a:ext cx="32289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85725</xdr:colOff>
      <xdr:row>28</xdr:row>
      <xdr:rowOff>209550</xdr:rowOff>
    </xdr:from>
    <xdr:to>
      <xdr:col>43</xdr:col>
      <xdr:colOff>352425</xdr:colOff>
      <xdr:row>30</xdr:row>
      <xdr:rowOff>114300</xdr:rowOff>
    </xdr:to>
    <xdr:grpSp>
      <xdr:nvGrpSpPr>
        <xdr:cNvPr id="280" name="Group 2824"/>
        <xdr:cNvGrpSpPr>
          <a:grpSpLocks noChangeAspect="1"/>
        </xdr:cNvGrpSpPr>
      </xdr:nvGrpSpPr>
      <xdr:grpSpPr>
        <a:xfrm>
          <a:off x="27736800" y="7219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1" name="Line 28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8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238125</xdr:colOff>
      <xdr:row>31</xdr:row>
      <xdr:rowOff>114300</xdr:rowOff>
    </xdr:from>
    <xdr:to>
      <xdr:col>43</xdr:col>
      <xdr:colOff>266700</xdr:colOff>
      <xdr:row>32</xdr:row>
      <xdr:rowOff>114300</xdr:rowOff>
    </xdr:to>
    <xdr:grpSp>
      <xdr:nvGrpSpPr>
        <xdr:cNvPr id="283" name="Group 2827"/>
        <xdr:cNvGrpSpPr>
          <a:grpSpLocks/>
        </xdr:cNvGrpSpPr>
      </xdr:nvGrpSpPr>
      <xdr:grpSpPr>
        <a:xfrm>
          <a:off x="27889200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4" name="Rectangle 28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28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30</xdr:row>
      <xdr:rowOff>114300</xdr:rowOff>
    </xdr:from>
    <xdr:to>
      <xdr:col>43</xdr:col>
      <xdr:colOff>219075</xdr:colOff>
      <xdr:row>33</xdr:row>
      <xdr:rowOff>114300</xdr:rowOff>
    </xdr:to>
    <xdr:sp>
      <xdr:nvSpPr>
        <xdr:cNvPr id="287" name="Line 2831"/>
        <xdr:cNvSpPr>
          <a:spLocks/>
        </xdr:cNvSpPr>
      </xdr:nvSpPr>
      <xdr:spPr>
        <a:xfrm flipV="1">
          <a:off x="25927050" y="75819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285750</xdr:colOff>
      <xdr:row>25</xdr:row>
      <xdr:rowOff>209550</xdr:rowOff>
    </xdr:from>
    <xdr:to>
      <xdr:col>46</xdr:col>
      <xdr:colOff>552450</xdr:colOff>
      <xdr:row>27</xdr:row>
      <xdr:rowOff>114300</xdr:rowOff>
    </xdr:to>
    <xdr:grpSp>
      <xdr:nvGrpSpPr>
        <xdr:cNvPr id="288" name="Group 2832"/>
        <xdr:cNvGrpSpPr>
          <a:grpSpLocks noChangeAspect="1"/>
        </xdr:cNvGrpSpPr>
      </xdr:nvGrpSpPr>
      <xdr:grpSpPr>
        <a:xfrm>
          <a:off x="29679900" y="65341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9" name="Line 28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28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285750</xdr:colOff>
      <xdr:row>23</xdr:row>
      <xdr:rowOff>209550</xdr:rowOff>
    </xdr:from>
    <xdr:to>
      <xdr:col>50</xdr:col>
      <xdr:colOff>552450</xdr:colOff>
      <xdr:row>25</xdr:row>
      <xdr:rowOff>114300</xdr:rowOff>
    </xdr:to>
    <xdr:grpSp>
      <xdr:nvGrpSpPr>
        <xdr:cNvPr id="291" name="Group 2835"/>
        <xdr:cNvGrpSpPr>
          <a:grpSpLocks noChangeAspect="1"/>
        </xdr:cNvGrpSpPr>
      </xdr:nvGrpSpPr>
      <xdr:grpSpPr>
        <a:xfrm>
          <a:off x="32270700" y="60769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2" name="Line 28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28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85725</xdr:colOff>
      <xdr:row>21</xdr:row>
      <xdr:rowOff>209550</xdr:rowOff>
    </xdr:from>
    <xdr:to>
      <xdr:col>53</xdr:col>
      <xdr:colOff>352425</xdr:colOff>
      <xdr:row>23</xdr:row>
      <xdr:rowOff>114300</xdr:rowOff>
    </xdr:to>
    <xdr:grpSp>
      <xdr:nvGrpSpPr>
        <xdr:cNvPr id="294" name="Group 2838"/>
        <xdr:cNvGrpSpPr>
          <a:grpSpLocks noChangeAspect="1"/>
        </xdr:cNvGrpSpPr>
      </xdr:nvGrpSpPr>
      <xdr:grpSpPr>
        <a:xfrm>
          <a:off x="34213800" y="5619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5" name="Line 283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284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21</xdr:row>
      <xdr:rowOff>152400</xdr:rowOff>
    </xdr:from>
    <xdr:to>
      <xdr:col>56</xdr:col>
      <xdr:colOff>752475</xdr:colOff>
      <xdr:row>22</xdr:row>
      <xdr:rowOff>0</xdr:rowOff>
    </xdr:to>
    <xdr:sp>
      <xdr:nvSpPr>
        <xdr:cNvPr id="297" name="Line 2841"/>
        <xdr:cNvSpPr>
          <a:spLocks/>
        </xdr:cNvSpPr>
      </xdr:nvSpPr>
      <xdr:spPr>
        <a:xfrm flipV="1">
          <a:off x="35975925" y="556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752475</xdr:colOff>
      <xdr:row>21</xdr:row>
      <xdr:rowOff>114300</xdr:rowOff>
    </xdr:from>
    <xdr:to>
      <xdr:col>58</xdr:col>
      <xdr:colOff>104775</xdr:colOff>
      <xdr:row>21</xdr:row>
      <xdr:rowOff>152400</xdr:rowOff>
    </xdr:to>
    <xdr:sp>
      <xdr:nvSpPr>
        <xdr:cNvPr id="298" name="Line 2842"/>
        <xdr:cNvSpPr>
          <a:spLocks/>
        </xdr:cNvSpPr>
      </xdr:nvSpPr>
      <xdr:spPr>
        <a:xfrm flipV="1">
          <a:off x="36623625" y="55245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22</xdr:row>
      <xdr:rowOff>114300</xdr:rowOff>
    </xdr:from>
    <xdr:to>
      <xdr:col>54</xdr:col>
      <xdr:colOff>752475</xdr:colOff>
      <xdr:row>23</xdr:row>
      <xdr:rowOff>114300</xdr:rowOff>
    </xdr:to>
    <xdr:sp>
      <xdr:nvSpPr>
        <xdr:cNvPr id="299" name="Line 2843"/>
        <xdr:cNvSpPr>
          <a:spLocks/>
        </xdr:cNvSpPr>
      </xdr:nvSpPr>
      <xdr:spPr>
        <a:xfrm flipV="1">
          <a:off x="34356675" y="5753100"/>
          <a:ext cx="9715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752475</xdr:colOff>
      <xdr:row>22</xdr:row>
      <xdr:rowOff>0</xdr:rowOff>
    </xdr:from>
    <xdr:to>
      <xdr:col>56</xdr:col>
      <xdr:colOff>95250</xdr:colOff>
      <xdr:row>22</xdr:row>
      <xdr:rowOff>114300</xdr:rowOff>
    </xdr:to>
    <xdr:sp>
      <xdr:nvSpPr>
        <xdr:cNvPr id="300" name="Line 2844"/>
        <xdr:cNvSpPr>
          <a:spLocks/>
        </xdr:cNvSpPr>
      </xdr:nvSpPr>
      <xdr:spPr>
        <a:xfrm flipV="1">
          <a:off x="35328225" y="56388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23</xdr:row>
      <xdr:rowOff>104775</xdr:rowOff>
    </xdr:from>
    <xdr:to>
      <xdr:col>53</xdr:col>
      <xdr:colOff>257175</xdr:colOff>
      <xdr:row>25</xdr:row>
      <xdr:rowOff>114300</xdr:rowOff>
    </xdr:to>
    <xdr:sp>
      <xdr:nvSpPr>
        <xdr:cNvPr id="301" name="Line 2845"/>
        <xdr:cNvSpPr>
          <a:spLocks/>
        </xdr:cNvSpPr>
      </xdr:nvSpPr>
      <xdr:spPr>
        <a:xfrm flipV="1">
          <a:off x="32404050" y="5972175"/>
          <a:ext cx="19812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25</xdr:row>
      <xdr:rowOff>104775</xdr:rowOff>
    </xdr:from>
    <xdr:to>
      <xdr:col>50</xdr:col>
      <xdr:colOff>438150</xdr:colOff>
      <xdr:row>27</xdr:row>
      <xdr:rowOff>114300</xdr:rowOff>
    </xdr:to>
    <xdr:sp>
      <xdr:nvSpPr>
        <xdr:cNvPr id="302" name="Line 2846"/>
        <xdr:cNvSpPr>
          <a:spLocks/>
        </xdr:cNvSpPr>
      </xdr:nvSpPr>
      <xdr:spPr>
        <a:xfrm flipV="1">
          <a:off x="29813250" y="6429375"/>
          <a:ext cx="260985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27</xdr:row>
      <xdr:rowOff>114300</xdr:rowOff>
    </xdr:from>
    <xdr:to>
      <xdr:col>46</xdr:col>
      <xdr:colOff>438150</xdr:colOff>
      <xdr:row>30</xdr:row>
      <xdr:rowOff>104775</xdr:rowOff>
    </xdr:to>
    <xdr:sp>
      <xdr:nvSpPr>
        <xdr:cNvPr id="303" name="Line 2847"/>
        <xdr:cNvSpPr>
          <a:spLocks/>
        </xdr:cNvSpPr>
      </xdr:nvSpPr>
      <xdr:spPr>
        <a:xfrm flipV="1">
          <a:off x="27870150" y="6896100"/>
          <a:ext cx="19621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419100</xdr:colOff>
      <xdr:row>29</xdr:row>
      <xdr:rowOff>152400</xdr:rowOff>
    </xdr:from>
    <xdr:to>
      <xdr:col>45</xdr:col>
      <xdr:colOff>219075</xdr:colOff>
      <xdr:row>30</xdr:row>
      <xdr:rowOff>0</xdr:rowOff>
    </xdr:to>
    <xdr:sp>
      <xdr:nvSpPr>
        <xdr:cNvPr id="304" name="Line 2848"/>
        <xdr:cNvSpPr>
          <a:spLocks/>
        </xdr:cNvSpPr>
      </xdr:nvSpPr>
      <xdr:spPr>
        <a:xfrm flipV="1">
          <a:off x="28517850" y="7391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219075</xdr:colOff>
      <xdr:row>29</xdr:row>
      <xdr:rowOff>114300</xdr:rowOff>
    </xdr:from>
    <xdr:to>
      <xdr:col>46</xdr:col>
      <xdr:colOff>419100</xdr:colOff>
      <xdr:row>29</xdr:row>
      <xdr:rowOff>152400</xdr:rowOff>
    </xdr:to>
    <xdr:sp>
      <xdr:nvSpPr>
        <xdr:cNvPr id="305" name="Line 2849"/>
        <xdr:cNvSpPr>
          <a:spLocks/>
        </xdr:cNvSpPr>
      </xdr:nvSpPr>
      <xdr:spPr>
        <a:xfrm flipV="1">
          <a:off x="29165550" y="7353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30</xdr:row>
      <xdr:rowOff>0</xdr:rowOff>
    </xdr:from>
    <xdr:to>
      <xdr:col>44</xdr:col>
      <xdr:colOff>409575</xdr:colOff>
      <xdr:row>30</xdr:row>
      <xdr:rowOff>114300</xdr:rowOff>
    </xdr:to>
    <xdr:sp>
      <xdr:nvSpPr>
        <xdr:cNvPr id="306" name="Line 2850"/>
        <xdr:cNvSpPr>
          <a:spLocks/>
        </xdr:cNvSpPr>
      </xdr:nvSpPr>
      <xdr:spPr>
        <a:xfrm flipV="1">
          <a:off x="27870150" y="7467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76200</xdr:colOff>
      <xdr:row>21</xdr:row>
      <xdr:rowOff>219075</xdr:rowOff>
    </xdr:from>
    <xdr:to>
      <xdr:col>58</xdr:col>
      <xdr:colOff>104775</xdr:colOff>
      <xdr:row>22</xdr:row>
      <xdr:rowOff>219075</xdr:rowOff>
    </xdr:to>
    <xdr:grpSp>
      <xdr:nvGrpSpPr>
        <xdr:cNvPr id="307" name="Group 2851"/>
        <xdr:cNvGrpSpPr>
          <a:grpSpLocks/>
        </xdr:cNvGrpSpPr>
      </xdr:nvGrpSpPr>
      <xdr:grpSpPr>
        <a:xfrm>
          <a:off x="37242750" y="5629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28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8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8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409575</xdr:colOff>
      <xdr:row>24</xdr:row>
      <xdr:rowOff>0</xdr:rowOff>
    </xdr:from>
    <xdr:to>
      <xdr:col>54</xdr:col>
      <xdr:colOff>438150</xdr:colOff>
      <xdr:row>25</xdr:row>
      <xdr:rowOff>0</xdr:rowOff>
    </xdr:to>
    <xdr:grpSp>
      <xdr:nvGrpSpPr>
        <xdr:cNvPr id="311" name="Group 2855"/>
        <xdr:cNvGrpSpPr>
          <a:grpSpLocks/>
        </xdr:cNvGrpSpPr>
      </xdr:nvGrpSpPr>
      <xdr:grpSpPr>
        <a:xfrm>
          <a:off x="34985325" y="6096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2" name="Rectangle 28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8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8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228600</xdr:colOff>
      <xdr:row>26</xdr:row>
      <xdr:rowOff>0</xdr:rowOff>
    </xdr:from>
    <xdr:to>
      <xdr:col>51</xdr:col>
      <xdr:colOff>257175</xdr:colOff>
      <xdr:row>27</xdr:row>
      <xdr:rowOff>0</xdr:rowOff>
    </xdr:to>
    <xdr:grpSp>
      <xdr:nvGrpSpPr>
        <xdr:cNvPr id="315" name="Group 2859"/>
        <xdr:cNvGrpSpPr>
          <a:grpSpLocks/>
        </xdr:cNvGrpSpPr>
      </xdr:nvGrpSpPr>
      <xdr:grpSpPr>
        <a:xfrm>
          <a:off x="33061275" y="6553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16" name="Rectangle 28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8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8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676275</xdr:colOff>
      <xdr:row>30</xdr:row>
      <xdr:rowOff>9525</xdr:rowOff>
    </xdr:from>
    <xdr:to>
      <xdr:col>82</xdr:col>
      <xdr:colOff>704850</xdr:colOff>
      <xdr:row>31</xdr:row>
      <xdr:rowOff>9525</xdr:rowOff>
    </xdr:to>
    <xdr:grpSp>
      <xdr:nvGrpSpPr>
        <xdr:cNvPr id="319" name="Group 2867"/>
        <xdr:cNvGrpSpPr>
          <a:grpSpLocks/>
        </xdr:cNvGrpSpPr>
      </xdr:nvGrpSpPr>
      <xdr:grpSpPr>
        <a:xfrm>
          <a:off x="53387625" y="7477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20" name="Rectangle 28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8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8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285750</xdr:colOff>
      <xdr:row>24</xdr:row>
      <xdr:rowOff>209550</xdr:rowOff>
    </xdr:from>
    <xdr:to>
      <xdr:col>38</xdr:col>
      <xdr:colOff>552450</xdr:colOff>
      <xdr:row>26</xdr:row>
      <xdr:rowOff>114300</xdr:rowOff>
    </xdr:to>
    <xdr:grpSp>
      <xdr:nvGrpSpPr>
        <xdr:cNvPr id="323" name="Group 2871"/>
        <xdr:cNvGrpSpPr>
          <a:grpSpLocks noChangeAspect="1"/>
        </xdr:cNvGrpSpPr>
      </xdr:nvGrpSpPr>
      <xdr:grpSpPr>
        <a:xfrm>
          <a:off x="24498300" y="6305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4" name="Line 28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28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409575</xdr:colOff>
      <xdr:row>21</xdr:row>
      <xdr:rowOff>38100</xdr:rowOff>
    </xdr:from>
    <xdr:to>
      <xdr:col>42</xdr:col>
      <xdr:colOff>581025</xdr:colOff>
      <xdr:row>26</xdr:row>
      <xdr:rowOff>114300</xdr:rowOff>
    </xdr:to>
    <xdr:sp>
      <xdr:nvSpPr>
        <xdr:cNvPr id="326" name="Line 2874"/>
        <xdr:cNvSpPr>
          <a:spLocks/>
        </xdr:cNvSpPr>
      </xdr:nvSpPr>
      <xdr:spPr>
        <a:xfrm flipV="1">
          <a:off x="24622125" y="5448300"/>
          <a:ext cx="2762250" cy="1219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42</xdr:row>
      <xdr:rowOff>190500</xdr:rowOff>
    </xdr:from>
    <xdr:to>
      <xdr:col>28</xdr:col>
      <xdr:colOff>457200</xdr:colOff>
      <xdr:row>56</xdr:row>
      <xdr:rowOff>114300</xdr:rowOff>
    </xdr:to>
    <xdr:sp>
      <xdr:nvSpPr>
        <xdr:cNvPr id="327" name="Line 2875"/>
        <xdr:cNvSpPr>
          <a:spLocks/>
        </xdr:cNvSpPr>
      </xdr:nvSpPr>
      <xdr:spPr>
        <a:xfrm flipV="1">
          <a:off x="16211550" y="10401300"/>
          <a:ext cx="1981200" cy="3124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88</xdr:row>
      <xdr:rowOff>76200</xdr:rowOff>
    </xdr:from>
    <xdr:to>
      <xdr:col>17</xdr:col>
      <xdr:colOff>219075</xdr:colOff>
      <xdr:row>88</xdr:row>
      <xdr:rowOff>114300</xdr:rowOff>
    </xdr:to>
    <xdr:sp>
      <xdr:nvSpPr>
        <xdr:cNvPr id="328" name="Line 2876"/>
        <xdr:cNvSpPr>
          <a:spLocks/>
        </xdr:cNvSpPr>
      </xdr:nvSpPr>
      <xdr:spPr>
        <a:xfrm flipV="1">
          <a:off x="10382250" y="20802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88</xdr:row>
      <xdr:rowOff>0</xdr:rowOff>
    </xdr:from>
    <xdr:to>
      <xdr:col>18</xdr:col>
      <xdr:colOff>419100</xdr:colOff>
      <xdr:row>88</xdr:row>
      <xdr:rowOff>76200</xdr:rowOff>
    </xdr:to>
    <xdr:sp>
      <xdr:nvSpPr>
        <xdr:cNvPr id="329" name="Line 2877"/>
        <xdr:cNvSpPr>
          <a:spLocks/>
        </xdr:cNvSpPr>
      </xdr:nvSpPr>
      <xdr:spPr>
        <a:xfrm flipV="1">
          <a:off x="11029950" y="2072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87</xdr:row>
      <xdr:rowOff>114300</xdr:rowOff>
    </xdr:from>
    <xdr:to>
      <xdr:col>19</xdr:col>
      <xdr:colOff>219075</xdr:colOff>
      <xdr:row>88</xdr:row>
      <xdr:rowOff>0</xdr:rowOff>
    </xdr:to>
    <xdr:sp>
      <xdr:nvSpPr>
        <xdr:cNvPr id="330" name="Line 2878"/>
        <xdr:cNvSpPr>
          <a:spLocks/>
        </xdr:cNvSpPr>
      </xdr:nvSpPr>
      <xdr:spPr>
        <a:xfrm flipV="1">
          <a:off x="11677650" y="206121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86</xdr:row>
      <xdr:rowOff>123825</xdr:rowOff>
    </xdr:from>
    <xdr:to>
      <xdr:col>22</xdr:col>
      <xdr:colOff>409575</xdr:colOff>
      <xdr:row>87</xdr:row>
      <xdr:rowOff>114300</xdr:rowOff>
    </xdr:to>
    <xdr:sp>
      <xdr:nvSpPr>
        <xdr:cNvPr id="331" name="Line 2879"/>
        <xdr:cNvSpPr>
          <a:spLocks/>
        </xdr:cNvSpPr>
      </xdr:nvSpPr>
      <xdr:spPr>
        <a:xfrm flipV="1">
          <a:off x="12325350" y="20393025"/>
          <a:ext cx="193357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81</xdr:row>
      <xdr:rowOff>114300</xdr:rowOff>
    </xdr:from>
    <xdr:to>
      <xdr:col>25</xdr:col>
      <xdr:colOff>342900</xdr:colOff>
      <xdr:row>86</xdr:row>
      <xdr:rowOff>123825</xdr:rowOff>
    </xdr:to>
    <xdr:sp>
      <xdr:nvSpPr>
        <xdr:cNvPr id="332" name="Line 2880"/>
        <xdr:cNvSpPr>
          <a:spLocks/>
        </xdr:cNvSpPr>
      </xdr:nvSpPr>
      <xdr:spPr>
        <a:xfrm flipV="1">
          <a:off x="14258925" y="19240500"/>
          <a:ext cx="2076450" cy="11525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45</xdr:row>
      <xdr:rowOff>123825</xdr:rowOff>
    </xdr:from>
    <xdr:to>
      <xdr:col>30</xdr:col>
      <xdr:colOff>419100</xdr:colOff>
      <xdr:row>56</xdr:row>
      <xdr:rowOff>123825</xdr:rowOff>
    </xdr:to>
    <xdr:sp>
      <xdr:nvSpPr>
        <xdr:cNvPr id="333" name="Line 2882"/>
        <xdr:cNvSpPr>
          <a:spLocks/>
        </xdr:cNvSpPr>
      </xdr:nvSpPr>
      <xdr:spPr>
        <a:xfrm flipV="1">
          <a:off x="16211550" y="11020425"/>
          <a:ext cx="323850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114300</xdr:colOff>
      <xdr:row>53</xdr:row>
      <xdr:rowOff>114300</xdr:rowOff>
    </xdr:from>
    <xdr:to>
      <xdr:col>27</xdr:col>
      <xdr:colOff>352425</xdr:colOff>
      <xdr:row>55</xdr:row>
      <xdr:rowOff>28575</xdr:rowOff>
    </xdr:to>
    <xdr:grpSp>
      <xdr:nvGrpSpPr>
        <xdr:cNvPr id="334" name="Group 2883"/>
        <xdr:cNvGrpSpPr>
          <a:grpSpLocks/>
        </xdr:cNvGrpSpPr>
      </xdr:nvGrpSpPr>
      <xdr:grpSpPr>
        <a:xfrm>
          <a:off x="17402175" y="12839700"/>
          <a:ext cx="238125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28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28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419100</xdr:colOff>
      <xdr:row>56</xdr:row>
      <xdr:rowOff>85725</xdr:rowOff>
    </xdr:from>
    <xdr:to>
      <xdr:col>36</xdr:col>
      <xdr:colOff>476250</xdr:colOff>
      <xdr:row>69</xdr:row>
      <xdr:rowOff>123825</xdr:rowOff>
    </xdr:to>
    <xdr:sp>
      <xdr:nvSpPr>
        <xdr:cNvPr id="337" name="Line 2886"/>
        <xdr:cNvSpPr>
          <a:spLocks/>
        </xdr:cNvSpPr>
      </xdr:nvSpPr>
      <xdr:spPr>
        <a:xfrm flipV="1">
          <a:off x="18154650" y="13496925"/>
          <a:ext cx="5238750" cy="3009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53</xdr:row>
      <xdr:rowOff>152400</xdr:rowOff>
    </xdr:from>
    <xdr:to>
      <xdr:col>41</xdr:col>
      <xdr:colOff>152400</xdr:colOff>
      <xdr:row>54</xdr:row>
      <xdr:rowOff>0</xdr:rowOff>
    </xdr:to>
    <xdr:sp>
      <xdr:nvSpPr>
        <xdr:cNvPr id="338" name="Line 2887"/>
        <xdr:cNvSpPr>
          <a:spLocks/>
        </xdr:cNvSpPr>
      </xdr:nvSpPr>
      <xdr:spPr>
        <a:xfrm flipV="1">
          <a:off x="25860375" y="12877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53</xdr:row>
      <xdr:rowOff>114300</xdr:rowOff>
    </xdr:from>
    <xdr:to>
      <xdr:col>42</xdr:col>
      <xdr:colOff>352425</xdr:colOff>
      <xdr:row>53</xdr:row>
      <xdr:rowOff>152400</xdr:rowOff>
    </xdr:to>
    <xdr:sp>
      <xdr:nvSpPr>
        <xdr:cNvPr id="339" name="Line 2888"/>
        <xdr:cNvSpPr>
          <a:spLocks/>
        </xdr:cNvSpPr>
      </xdr:nvSpPr>
      <xdr:spPr>
        <a:xfrm flipV="1">
          <a:off x="26508075" y="12839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476250</xdr:colOff>
      <xdr:row>54</xdr:row>
      <xdr:rowOff>114300</xdr:rowOff>
    </xdr:from>
    <xdr:to>
      <xdr:col>39</xdr:col>
      <xdr:colOff>152400</xdr:colOff>
      <xdr:row>56</xdr:row>
      <xdr:rowOff>85725</xdr:rowOff>
    </xdr:to>
    <xdr:sp>
      <xdr:nvSpPr>
        <xdr:cNvPr id="340" name="Line 2889"/>
        <xdr:cNvSpPr>
          <a:spLocks/>
        </xdr:cNvSpPr>
      </xdr:nvSpPr>
      <xdr:spPr>
        <a:xfrm flipV="1">
          <a:off x="23393400" y="13068300"/>
          <a:ext cx="18192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54</xdr:row>
      <xdr:rowOff>0</xdr:rowOff>
    </xdr:from>
    <xdr:to>
      <xdr:col>40</xdr:col>
      <xdr:colOff>342900</xdr:colOff>
      <xdr:row>54</xdr:row>
      <xdr:rowOff>114300</xdr:rowOff>
    </xdr:to>
    <xdr:sp>
      <xdr:nvSpPr>
        <xdr:cNvPr id="341" name="Line 2890"/>
        <xdr:cNvSpPr>
          <a:spLocks/>
        </xdr:cNvSpPr>
      </xdr:nvSpPr>
      <xdr:spPr>
        <a:xfrm flipV="1">
          <a:off x="25212675" y="12954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78</xdr:row>
      <xdr:rowOff>114300</xdr:rowOff>
    </xdr:from>
    <xdr:to>
      <xdr:col>25</xdr:col>
      <xdr:colOff>219075</xdr:colOff>
      <xdr:row>86</xdr:row>
      <xdr:rowOff>114300</xdr:rowOff>
    </xdr:to>
    <xdr:sp>
      <xdr:nvSpPr>
        <xdr:cNvPr id="342" name="Line 2894"/>
        <xdr:cNvSpPr>
          <a:spLocks/>
        </xdr:cNvSpPr>
      </xdr:nvSpPr>
      <xdr:spPr>
        <a:xfrm flipV="1">
          <a:off x="14268450" y="18554700"/>
          <a:ext cx="19431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69</xdr:row>
      <xdr:rowOff>123825</xdr:rowOff>
    </xdr:from>
    <xdr:to>
      <xdr:col>28</xdr:col>
      <xdr:colOff>419100</xdr:colOff>
      <xdr:row>78</xdr:row>
      <xdr:rowOff>114300</xdr:rowOff>
    </xdr:to>
    <xdr:sp>
      <xdr:nvSpPr>
        <xdr:cNvPr id="343" name="Line 2895"/>
        <xdr:cNvSpPr>
          <a:spLocks/>
        </xdr:cNvSpPr>
      </xdr:nvSpPr>
      <xdr:spPr>
        <a:xfrm flipV="1">
          <a:off x="16211550" y="16506825"/>
          <a:ext cx="1943100" cy="2047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53</xdr:row>
      <xdr:rowOff>123825</xdr:rowOff>
    </xdr:from>
    <xdr:to>
      <xdr:col>29</xdr:col>
      <xdr:colOff>219075</xdr:colOff>
      <xdr:row>78</xdr:row>
      <xdr:rowOff>104775</xdr:rowOff>
    </xdr:to>
    <xdr:sp>
      <xdr:nvSpPr>
        <xdr:cNvPr id="344" name="Line 2897"/>
        <xdr:cNvSpPr>
          <a:spLocks/>
        </xdr:cNvSpPr>
      </xdr:nvSpPr>
      <xdr:spPr>
        <a:xfrm flipV="1">
          <a:off x="16221075" y="12849225"/>
          <a:ext cx="2581275" cy="5695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78</xdr:row>
      <xdr:rowOff>114300</xdr:rowOff>
    </xdr:from>
    <xdr:to>
      <xdr:col>25</xdr:col>
      <xdr:colOff>352425</xdr:colOff>
      <xdr:row>80</xdr:row>
      <xdr:rowOff>28575</xdr:rowOff>
    </xdr:to>
    <xdr:grpSp>
      <xdr:nvGrpSpPr>
        <xdr:cNvPr id="345" name="Group 2898"/>
        <xdr:cNvGrpSpPr>
          <a:grpSpLocks/>
        </xdr:cNvGrpSpPr>
      </xdr:nvGrpSpPr>
      <xdr:grpSpPr>
        <a:xfrm>
          <a:off x="16078200" y="1855470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2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2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67</xdr:row>
      <xdr:rowOff>114300</xdr:rowOff>
    </xdr:from>
    <xdr:to>
      <xdr:col>31</xdr:col>
      <xdr:colOff>219075</xdr:colOff>
      <xdr:row>69</xdr:row>
      <xdr:rowOff>123825</xdr:rowOff>
    </xdr:to>
    <xdr:sp>
      <xdr:nvSpPr>
        <xdr:cNvPr id="348" name="Line 2901"/>
        <xdr:cNvSpPr>
          <a:spLocks/>
        </xdr:cNvSpPr>
      </xdr:nvSpPr>
      <xdr:spPr>
        <a:xfrm flipV="1">
          <a:off x="18164175" y="16040100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32</xdr:row>
      <xdr:rowOff>133350</xdr:rowOff>
    </xdr:from>
    <xdr:to>
      <xdr:col>33</xdr:col>
      <xdr:colOff>304800</xdr:colOff>
      <xdr:row>42</xdr:row>
      <xdr:rowOff>180975</xdr:rowOff>
    </xdr:to>
    <xdr:sp>
      <xdr:nvSpPr>
        <xdr:cNvPr id="349" name="Line 2902"/>
        <xdr:cNvSpPr>
          <a:spLocks/>
        </xdr:cNvSpPr>
      </xdr:nvSpPr>
      <xdr:spPr>
        <a:xfrm flipV="1">
          <a:off x="18202275" y="8058150"/>
          <a:ext cx="3276600" cy="2333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561975</xdr:colOff>
      <xdr:row>19</xdr:row>
      <xdr:rowOff>152400</xdr:rowOff>
    </xdr:from>
    <xdr:to>
      <xdr:col>45</xdr:col>
      <xdr:colOff>361950</xdr:colOff>
      <xdr:row>20</xdr:row>
      <xdr:rowOff>0</xdr:rowOff>
    </xdr:to>
    <xdr:sp>
      <xdr:nvSpPr>
        <xdr:cNvPr id="350" name="Line 2903"/>
        <xdr:cNvSpPr>
          <a:spLocks/>
        </xdr:cNvSpPr>
      </xdr:nvSpPr>
      <xdr:spPr>
        <a:xfrm flipV="1">
          <a:off x="28660725" y="51054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361950</xdr:colOff>
      <xdr:row>19</xdr:row>
      <xdr:rowOff>114300</xdr:rowOff>
    </xdr:from>
    <xdr:to>
      <xdr:col>46</xdr:col>
      <xdr:colOff>561975</xdr:colOff>
      <xdr:row>19</xdr:row>
      <xdr:rowOff>152400</xdr:rowOff>
    </xdr:to>
    <xdr:sp>
      <xdr:nvSpPr>
        <xdr:cNvPr id="351" name="Line 2904"/>
        <xdr:cNvSpPr>
          <a:spLocks/>
        </xdr:cNvSpPr>
      </xdr:nvSpPr>
      <xdr:spPr>
        <a:xfrm flipV="1">
          <a:off x="29308425" y="50673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581025</xdr:colOff>
      <xdr:row>20</xdr:row>
      <xdr:rowOff>114300</xdr:rowOff>
    </xdr:from>
    <xdr:to>
      <xdr:col>43</xdr:col>
      <xdr:colOff>361950</xdr:colOff>
      <xdr:row>21</xdr:row>
      <xdr:rowOff>38100</xdr:rowOff>
    </xdr:to>
    <xdr:sp>
      <xdr:nvSpPr>
        <xdr:cNvPr id="352" name="Line 2905"/>
        <xdr:cNvSpPr>
          <a:spLocks/>
        </xdr:cNvSpPr>
      </xdr:nvSpPr>
      <xdr:spPr>
        <a:xfrm flipV="1">
          <a:off x="27384375" y="5295900"/>
          <a:ext cx="628650" cy="1524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361950</xdr:colOff>
      <xdr:row>20</xdr:row>
      <xdr:rowOff>0</xdr:rowOff>
    </xdr:from>
    <xdr:to>
      <xdr:col>44</xdr:col>
      <xdr:colOff>552450</xdr:colOff>
      <xdr:row>20</xdr:row>
      <xdr:rowOff>114300</xdr:rowOff>
    </xdr:to>
    <xdr:sp>
      <xdr:nvSpPr>
        <xdr:cNvPr id="353" name="Line 2906"/>
        <xdr:cNvSpPr>
          <a:spLocks/>
        </xdr:cNvSpPr>
      </xdr:nvSpPr>
      <xdr:spPr>
        <a:xfrm flipV="1">
          <a:off x="28013025" y="5181600"/>
          <a:ext cx="638175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22</xdr:row>
      <xdr:rowOff>0</xdr:rowOff>
    </xdr:from>
    <xdr:to>
      <xdr:col>40</xdr:col>
      <xdr:colOff>200025</xdr:colOff>
      <xdr:row>26</xdr:row>
      <xdr:rowOff>114300</xdr:rowOff>
    </xdr:to>
    <xdr:sp>
      <xdr:nvSpPr>
        <xdr:cNvPr id="354" name="Line 2907"/>
        <xdr:cNvSpPr>
          <a:spLocks/>
        </xdr:cNvSpPr>
      </xdr:nvSpPr>
      <xdr:spPr>
        <a:xfrm flipV="1">
          <a:off x="24631650" y="5638800"/>
          <a:ext cx="1076325" cy="1028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</xdr:colOff>
      <xdr:row>17</xdr:row>
      <xdr:rowOff>152400</xdr:rowOff>
    </xdr:from>
    <xdr:to>
      <xdr:col>44</xdr:col>
      <xdr:colOff>695325</xdr:colOff>
      <xdr:row>18</xdr:row>
      <xdr:rowOff>0</xdr:rowOff>
    </xdr:to>
    <xdr:sp>
      <xdr:nvSpPr>
        <xdr:cNvPr id="355" name="Line 2908"/>
        <xdr:cNvSpPr>
          <a:spLocks/>
        </xdr:cNvSpPr>
      </xdr:nvSpPr>
      <xdr:spPr>
        <a:xfrm flipV="1">
          <a:off x="28146375" y="464820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695325</xdr:colOff>
      <xdr:row>17</xdr:row>
      <xdr:rowOff>114300</xdr:rowOff>
    </xdr:from>
    <xdr:to>
      <xdr:col>46</xdr:col>
      <xdr:colOff>47625</xdr:colOff>
      <xdr:row>17</xdr:row>
      <xdr:rowOff>152400</xdr:rowOff>
    </xdr:to>
    <xdr:sp>
      <xdr:nvSpPr>
        <xdr:cNvPr id="356" name="Line 2909"/>
        <xdr:cNvSpPr>
          <a:spLocks/>
        </xdr:cNvSpPr>
      </xdr:nvSpPr>
      <xdr:spPr>
        <a:xfrm flipV="1">
          <a:off x="28794075" y="4610100"/>
          <a:ext cx="647700" cy="38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18</xdr:row>
      <xdr:rowOff>104775</xdr:rowOff>
    </xdr:from>
    <xdr:to>
      <xdr:col>42</xdr:col>
      <xdr:colOff>762000</xdr:colOff>
      <xdr:row>21</xdr:row>
      <xdr:rowOff>219075</xdr:rowOff>
    </xdr:to>
    <xdr:sp>
      <xdr:nvSpPr>
        <xdr:cNvPr id="357" name="Line 2910"/>
        <xdr:cNvSpPr>
          <a:spLocks/>
        </xdr:cNvSpPr>
      </xdr:nvSpPr>
      <xdr:spPr>
        <a:xfrm flipV="1">
          <a:off x="25727025" y="4829175"/>
          <a:ext cx="1838325" cy="8001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762000</xdr:colOff>
      <xdr:row>18</xdr:row>
      <xdr:rowOff>0</xdr:rowOff>
    </xdr:from>
    <xdr:to>
      <xdr:col>44</xdr:col>
      <xdr:colOff>38100</xdr:colOff>
      <xdr:row>18</xdr:row>
      <xdr:rowOff>104775</xdr:rowOff>
    </xdr:to>
    <xdr:sp>
      <xdr:nvSpPr>
        <xdr:cNvPr id="358" name="Line 2911"/>
        <xdr:cNvSpPr>
          <a:spLocks/>
        </xdr:cNvSpPr>
      </xdr:nvSpPr>
      <xdr:spPr>
        <a:xfrm flipV="1">
          <a:off x="27565350" y="4724400"/>
          <a:ext cx="571500" cy="1047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638175</xdr:colOff>
      <xdr:row>19</xdr:row>
      <xdr:rowOff>76200</xdr:rowOff>
    </xdr:from>
    <xdr:to>
      <xdr:col>42</xdr:col>
      <xdr:colOff>666750</xdr:colOff>
      <xdr:row>20</xdr:row>
      <xdr:rowOff>76200</xdr:rowOff>
    </xdr:to>
    <xdr:grpSp>
      <xdr:nvGrpSpPr>
        <xdr:cNvPr id="359" name="Group 2912"/>
        <xdr:cNvGrpSpPr>
          <a:grpSpLocks/>
        </xdr:cNvGrpSpPr>
      </xdr:nvGrpSpPr>
      <xdr:grpSpPr>
        <a:xfrm>
          <a:off x="27441525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0" name="Rectangle 29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9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9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20</xdr:row>
      <xdr:rowOff>114300</xdr:rowOff>
    </xdr:from>
    <xdr:to>
      <xdr:col>58</xdr:col>
      <xdr:colOff>342900</xdr:colOff>
      <xdr:row>21</xdr:row>
      <xdr:rowOff>114300</xdr:rowOff>
    </xdr:to>
    <xdr:sp>
      <xdr:nvSpPr>
        <xdr:cNvPr id="363" name="Line 2916"/>
        <xdr:cNvSpPr>
          <a:spLocks/>
        </xdr:cNvSpPr>
      </xdr:nvSpPr>
      <xdr:spPr>
        <a:xfrm flipV="1">
          <a:off x="34137600" y="5295900"/>
          <a:ext cx="3371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200025</xdr:colOff>
      <xdr:row>21</xdr:row>
      <xdr:rowOff>0</xdr:rowOff>
    </xdr:from>
    <xdr:ext cx="485775" cy="228600"/>
    <xdr:sp>
      <xdr:nvSpPr>
        <xdr:cNvPr id="364" name="text 7125"/>
        <xdr:cNvSpPr txBox="1">
          <a:spLocks noChangeArrowheads="1"/>
        </xdr:cNvSpPr>
      </xdr:nvSpPr>
      <xdr:spPr>
        <a:xfrm>
          <a:off x="32184975" y="5410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95</a:t>
          </a:r>
        </a:p>
      </xdr:txBody>
    </xdr:sp>
    <xdr:clientData/>
  </xdr:oneCellAnchor>
  <xdr:twoCellAnchor>
    <xdr:from>
      <xdr:col>33</xdr:col>
      <xdr:colOff>228600</xdr:colOff>
      <xdr:row>39</xdr:row>
      <xdr:rowOff>114300</xdr:rowOff>
    </xdr:from>
    <xdr:to>
      <xdr:col>38</xdr:col>
      <xdr:colOff>238125</xdr:colOff>
      <xdr:row>41</xdr:row>
      <xdr:rowOff>114300</xdr:rowOff>
    </xdr:to>
    <xdr:sp>
      <xdr:nvSpPr>
        <xdr:cNvPr id="365" name="Line 2924"/>
        <xdr:cNvSpPr>
          <a:spLocks/>
        </xdr:cNvSpPr>
      </xdr:nvSpPr>
      <xdr:spPr>
        <a:xfrm flipV="1">
          <a:off x="21402675" y="9639300"/>
          <a:ext cx="3048000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40</xdr:col>
      <xdr:colOff>742950</xdr:colOff>
      <xdr:row>36</xdr:row>
      <xdr:rowOff>19050</xdr:rowOff>
    </xdr:from>
    <xdr:to>
      <xdr:col>40</xdr:col>
      <xdr:colOff>771525</xdr:colOff>
      <xdr:row>37</xdr:row>
      <xdr:rowOff>19050</xdr:rowOff>
    </xdr:to>
    <xdr:grpSp>
      <xdr:nvGrpSpPr>
        <xdr:cNvPr id="366" name="Group 2929"/>
        <xdr:cNvGrpSpPr>
          <a:grpSpLocks/>
        </xdr:cNvGrpSpPr>
      </xdr:nvGrpSpPr>
      <xdr:grpSpPr>
        <a:xfrm>
          <a:off x="26250900" y="8858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67" name="Rectangle 293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93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93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47625</xdr:colOff>
      <xdr:row>50</xdr:row>
      <xdr:rowOff>95250</xdr:rowOff>
    </xdr:from>
    <xdr:to>
      <xdr:col>63</xdr:col>
      <xdr:colOff>76200</xdr:colOff>
      <xdr:row>51</xdr:row>
      <xdr:rowOff>95250</xdr:rowOff>
    </xdr:to>
    <xdr:grpSp>
      <xdr:nvGrpSpPr>
        <xdr:cNvPr id="370" name="Group 2958"/>
        <xdr:cNvGrpSpPr>
          <a:grpSpLocks/>
        </xdr:cNvGrpSpPr>
      </xdr:nvGrpSpPr>
      <xdr:grpSpPr>
        <a:xfrm>
          <a:off x="40652700" y="12134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1" name="Rectangle 29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9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9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50</xdr:col>
      <xdr:colOff>200025</xdr:colOff>
      <xdr:row>49</xdr:row>
      <xdr:rowOff>0</xdr:rowOff>
    </xdr:from>
    <xdr:ext cx="485775" cy="228600"/>
    <xdr:sp>
      <xdr:nvSpPr>
        <xdr:cNvPr id="374" name="text 7125"/>
        <xdr:cNvSpPr txBox="1">
          <a:spLocks noChangeArrowheads="1"/>
        </xdr:cNvSpPr>
      </xdr:nvSpPr>
      <xdr:spPr>
        <a:xfrm>
          <a:off x="32184975" y="11811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61 a</a:t>
          </a:r>
        </a:p>
      </xdr:txBody>
    </xdr:sp>
    <xdr:clientData/>
  </xdr:oneCellAnchor>
  <xdr:twoCellAnchor>
    <xdr:from>
      <xdr:col>68</xdr:col>
      <xdr:colOff>9525</xdr:colOff>
      <xdr:row>47</xdr:row>
      <xdr:rowOff>171450</xdr:rowOff>
    </xdr:from>
    <xdr:to>
      <xdr:col>68</xdr:col>
      <xdr:colOff>657225</xdr:colOff>
      <xdr:row>48</xdr:row>
      <xdr:rowOff>19050</xdr:rowOff>
    </xdr:to>
    <xdr:sp>
      <xdr:nvSpPr>
        <xdr:cNvPr id="375" name="Line 2966"/>
        <xdr:cNvSpPr>
          <a:spLocks/>
        </xdr:cNvSpPr>
      </xdr:nvSpPr>
      <xdr:spPr>
        <a:xfrm flipV="1">
          <a:off x="43653075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666750</xdr:colOff>
      <xdr:row>47</xdr:row>
      <xdr:rowOff>114300</xdr:rowOff>
    </xdr:from>
    <xdr:to>
      <xdr:col>69</xdr:col>
      <xdr:colOff>428625</xdr:colOff>
      <xdr:row>47</xdr:row>
      <xdr:rowOff>171450</xdr:rowOff>
    </xdr:to>
    <xdr:sp>
      <xdr:nvSpPr>
        <xdr:cNvPr id="376" name="Line 2967"/>
        <xdr:cNvSpPr>
          <a:spLocks/>
        </xdr:cNvSpPr>
      </xdr:nvSpPr>
      <xdr:spPr>
        <a:xfrm flipV="1">
          <a:off x="44310300" y="11468100"/>
          <a:ext cx="60960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48</xdr:row>
      <xdr:rowOff>133350</xdr:rowOff>
    </xdr:from>
    <xdr:to>
      <xdr:col>66</xdr:col>
      <xdr:colOff>657225</xdr:colOff>
      <xdr:row>49</xdr:row>
      <xdr:rowOff>114300</xdr:rowOff>
    </xdr:to>
    <xdr:sp>
      <xdr:nvSpPr>
        <xdr:cNvPr id="377" name="Line 2968"/>
        <xdr:cNvSpPr>
          <a:spLocks/>
        </xdr:cNvSpPr>
      </xdr:nvSpPr>
      <xdr:spPr>
        <a:xfrm flipV="1">
          <a:off x="42119550" y="11715750"/>
          <a:ext cx="8858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666750</xdr:colOff>
      <xdr:row>48</xdr:row>
      <xdr:rowOff>19050</xdr:rowOff>
    </xdr:from>
    <xdr:to>
      <xdr:col>68</xdr:col>
      <xdr:colOff>9525</xdr:colOff>
      <xdr:row>48</xdr:row>
      <xdr:rowOff>133350</xdr:rowOff>
    </xdr:to>
    <xdr:sp>
      <xdr:nvSpPr>
        <xdr:cNvPr id="378" name="Line 2969"/>
        <xdr:cNvSpPr>
          <a:spLocks/>
        </xdr:cNvSpPr>
      </xdr:nvSpPr>
      <xdr:spPr>
        <a:xfrm flipV="1">
          <a:off x="43014900" y="11601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49</xdr:row>
      <xdr:rowOff>114300</xdr:rowOff>
    </xdr:from>
    <xdr:to>
      <xdr:col>68</xdr:col>
      <xdr:colOff>419100</xdr:colOff>
      <xdr:row>51</xdr:row>
      <xdr:rowOff>114300</xdr:rowOff>
    </xdr:to>
    <xdr:sp>
      <xdr:nvSpPr>
        <xdr:cNvPr id="379" name="Line 2983"/>
        <xdr:cNvSpPr>
          <a:spLocks/>
        </xdr:cNvSpPr>
      </xdr:nvSpPr>
      <xdr:spPr>
        <a:xfrm>
          <a:off x="38233350" y="11925300"/>
          <a:ext cx="5829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59</xdr:row>
      <xdr:rowOff>0</xdr:rowOff>
    </xdr:from>
    <xdr:ext cx="485775" cy="228600"/>
    <xdr:sp>
      <xdr:nvSpPr>
        <xdr:cNvPr id="380" name="text 7125"/>
        <xdr:cNvSpPr txBox="1">
          <a:spLocks noChangeArrowheads="1"/>
        </xdr:cNvSpPr>
      </xdr:nvSpPr>
      <xdr:spPr>
        <a:xfrm>
          <a:off x="39957375" y="14097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twoCellAnchor>
    <xdr:from>
      <xdr:col>47</xdr:col>
      <xdr:colOff>85725</xdr:colOff>
      <xdr:row>59</xdr:row>
      <xdr:rowOff>209550</xdr:rowOff>
    </xdr:from>
    <xdr:to>
      <xdr:col>47</xdr:col>
      <xdr:colOff>352425</xdr:colOff>
      <xdr:row>61</xdr:row>
      <xdr:rowOff>114300</xdr:rowOff>
    </xdr:to>
    <xdr:grpSp>
      <xdr:nvGrpSpPr>
        <xdr:cNvPr id="381" name="Group 3010"/>
        <xdr:cNvGrpSpPr>
          <a:grpSpLocks noChangeAspect="1"/>
        </xdr:cNvGrpSpPr>
      </xdr:nvGrpSpPr>
      <xdr:grpSpPr>
        <a:xfrm>
          <a:off x="30327600" y="14306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2" name="Line 30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30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19050</xdr:colOff>
      <xdr:row>60</xdr:row>
      <xdr:rowOff>114300</xdr:rowOff>
    </xdr:from>
    <xdr:to>
      <xdr:col>70</xdr:col>
      <xdr:colOff>400050</xdr:colOff>
      <xdr:row>60</xdr:row>
      <xdr:rowOff>114300</xdr:rowOff>
    </xdr:to>
    <xdr:sp>
      <xdr:nvSpPr>
        <xdr:cNvPr id="384" name="Line 3014"/>
        <xdr:cNvSpPr>
          <a:spLocks/>
        </xdr:cNvSpPr>
      </xdr:nvSpPr>
      <xdr:spPr>
        <a:xfrm>
          <a:off x="43214925" y="144399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57150</xdr:colOff>
      <xdr:row>60</xdr:row>
      <xdr:rowOff>38100</xdr:rowOff>
    </xdr:from>
    <xdr:to>
      <xdr:col>52</xdr:col>
      <xdr:colOff>85725</xdr:colOff>
      <xdr:row>60</xdr:row>
      <xdr:rowOff>209550</xdr:rowOff>
    </xdr:to>
    <xdr:grpSp>
      <xdr:nvGrpSpPr>
        <xdr:cNvPr id="385" name="Group 3019"/>
        <xdr:cNvGrpSpPr>
          <a:grpSpLocks/>
        </xdr:cNvGrpSpPr>
      </xdr:nvGrpSpPr>
      <xdr:grpSpPr>
        <a:xfrm>
          <a:off x="33337500" y="14363700"/>
          <a:ext cx="28575" cy="171450"/>
          <a:chOff x="-25" y="-8"/>
          <a:chExt cx="3" cy="19992"/>
        </a:xfrm>
        <a:solidFill>
          <a:srgbClr val="FFFFFF"/>
        </a:solidFill>
      </xdr:grpSpPr>
      <xdr:sp>
        <xdr:nvSpPr>
          <xdr:cNvPr id="386" name="Rectangle 302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302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02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89" name="Line 3038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0" name="Line 3039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1" name="Line 3040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2" name="Line 3041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3" name="Line 3042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4" name="Line 3043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5" name="Line 3044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6" name="Line 3045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7" name="Line 3046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8" name="Line 3047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399" name="Line 3048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0" name="Line 3049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1" name="Line 3050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2" name="Line 3051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3" name="Line 3052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4" name="Line 3053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5" name="Line 3054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6" name="Line 3055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7" name="Line 3056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8" name="Line 3057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09" name="Line 3058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10" name="Line 3059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11" name="Line 3060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56</xdr:row>
      <xdr:rowOff>19050</xdr:rowOff>
    </xdr:from>
    <xdr:to>
      <xdr:col>102</xdr:col>
      <xdr:colOff>438150</xdr:colOff>
      <xdr:row>56</xdr:row>
      <xdr:rowOff>19050</xdr:rowOff>
    </xdr:to>
    <xdr:sp>
      <xdr:nvSpPr>
        <xdr:cNvPr id="412" name="Line 3061"/>
        <xdr:cNvSpPr>
          <a:spLocks/>
        </xdr:cNvSpPr>
      </xdr:nvSpPr>
      <xdr:spPr>
        <a:xfrm flipH="1">
          <a:off x="65665350" y="134302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3" name="Line 3062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4" name="Line 3063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5" name="Line 3064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6" name="Line 3065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7" name="Line 3066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8" name="Line 3067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19" name="Line 3068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20" name="Line 3069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21" name="Line 3070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22" name="Line 3071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23" name="Line 3072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56</xdr:row>
      <xdr:rowOff>19050</xdr:rowOff>
    </xdr:from>
    <xdr:to>
      <xdr:col>103</xdr:col>
      <xdr:colOff>438150</xdr:colOff>
      <xdr:row>56</xdr:row>
      <xdr:rowOff>19050</xdr:rowOff>
    </xdr:to>
    <xdr:sp>
      <xdr:nvSpPr>
        <xdr:cNvPr id="424" name="Line 3073"/>
        <xdr:cNvSpPr>
          <a:spLocks/>
        </xdr:cNvSpPr>
      </xdr:nvSpPr>
      <xdr:spPr>
        <a:xfrm flipH="1">
          <a:off x="66503550" y="134302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25" name="Line 3074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26" name="Line 3075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27" name="Line 3076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28" name="Line 3077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29" name="Line 3078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0" name="Line 3079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1" name="Line 3080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2" name="Line 3081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3" name="Line 3082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4" name="Line 3083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5" name="Line 3084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6" name="Line 3085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7" name="Line 3086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8" name="Line 3087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39" name="Line 3088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0" name="Line 3089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1" name="Line 3090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2" name="Line 3091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3" name="Line 3092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4" name="Line 3093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5" name="Line 3094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6" name="Line 3095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7" name="Line 3096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58</xdr:row>
      <xdr:rowOff>19050</xdr:rowOff>
    </xdr:from>
    <xdr:to>
      <xdr:col>98</xdr:col>
      <xdr:colOff>438150</xdr:colOff>
      <xdr:row>58</xdr:row>
      <xdr:rowOff>19050</xdr:rowOff>
    </xdr:to>
    <xdr:sp>
      <xdr:nvSpPr>
        <xdr:cNvPr id="448" name="Line 3097"/>
        <xdr:cNvSpPr>
          <a:spLocks/>
        </xdr:cNvSpPr>
      </xdr:nvSpPr>
      <xdr:spPr>
        <a:xfrm flipH="1">
          <a:off x="630745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49" name="Line 3098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0" name="Line 3099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1" name="Line 3100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2" name="Line 3101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3" name="Line 3102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4" name="Line 3103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5" name="Line 3104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6" name="Line 3105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7" name="Line 3106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8" name="Line 3107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59" name="Line 3108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58</xdr:row>
      <xdr:rowOff>19050</xdr:rowOff>
    </xdr:from>
    <xdr:to>
      <xdr:col>99</xdr:col>
      <xdr:colOff>438150</xdr:colOff>
      <xdr:row>58</xdr:row>
      <xdr:rowOff>19050</xdr:rowOff>
    </xdr:to>
    <xdr:sp>
      <xdr:nvSpPr>
        <xdr:cNvPr id="460" name="Line 3109"/>
        <xdr:cNvSpPr>
          <a:spLocks/>
        </xdr:cNvSpPr>
      </xdr:nvSpPr>
      <xdr:spPr>
        <a:xfrm flipH="1">
          <a:off x="639127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1" name="Line 3110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2" name="Line 3111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3" name="Line 3112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4" name="Line 3113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5" name="Line 3114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6" name="Line 3115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7" name="Line 3116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8" name="Line 3117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69" name="Line 3118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0" name="Line 3119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1" name="Line 3120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2" name="Line 3121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3" name="Line 3122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4" name="Line 3123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5" name="Line 3124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6" name="Line 3125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7" name="Line 3126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8" name="Line 3127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79" name="Line 3128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80" name="Line 3129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81" name="Line 3130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82" name="Line 3131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83" name="Line 3132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60</xdr:row>
      <xdr:rowOff>19050</xdr:rowOff>
    </xdr:from>
    <xdr:to>
      <xdr:col>94</xdr:col>
      <xdr:colOff>438150</xdr:colOff>
      <xdr:row>60</xdr:row>
      <xdr:rowOff>19050</xdr:rowOff>
    </xdr:to>
    <xdr:sp>
      <xdr:nvSpPr>
        <xdr:cNvPr id="484" name="Line 3133"/>
        <xdr:cNvSpPr>
          <a:spLocks/>
        </xdr:cNvSpPr>
      </xdr:nvSpPr>
      <xdr:spPr>
        <a:xfrm flipH="1">
          <a:off x="604837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85" name="Line 3134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86" name="Line 3135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87" name="Line 3136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88" name="Line 3137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89" name="Line 3138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0" name="Line 3139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1" name="Line 3140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2" name="Line 3141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3" name="Line 3142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4" name="Line 3143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5" name="Line 3144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60</xdr:row>
      <xdr:rowOff>19050</xdr:rowOff>
    </xdr:from>
    <xdr:to>
      <xdr:col>95</xdr:col>
      <xdr:colOff>438150</xdr:colOff>
      <xdr:row>60</xdr:row>
      <xdr:rowOff>19050</xdr:rowOff>
    </xdr:to>
    <xdr:sp>
      <xdr:nvSpPr>
        <xdr:cNvPr id="496" name="Line 3145"/>
        <xdr:cNvSpPr>
          <a:spLocks/>
        </xdr:cNvSpPr>
      </xdr:nvSpPr>
      <xdr:spPr>
        <a:xfrm flipH="1">
          <a:off x="613219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497" name="Line 3146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498" name="Line 3147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499" name="Line 3148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0" name="Line 3149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1" name="Line 3150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2" name="Line 3151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3" name="Line 3152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4" name="Line 3153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5" name="Line 3154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6" name="Line 3155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7" name="Line 3156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8" name="Line 3157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09" name="Line 3158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0" name="Line 3159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1" name="Line 3160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2" name="Line 3161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3" name="Line 3162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4" name="Line 3163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5" name="Line 3164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6" name="Line 3165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7" name="Line 3166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8" name="Line 3167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19" name="Line 3168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62</xdr:row>
      <xdr:rowOff>19050</xdr:rowOff>
    </xdr:from>
    <xdr:to>
      <xdr:col>90</xdr:col>
      <xdr:colOff>438150</xdr:colOff>
      <xdr:row>62</xdr:row>
      <xdr:rowOff>19050</xdr:rowOff>
    </xdr:to>
    <xdr:sp>
      <xdr:nvSpPr>
        <xdr:cNvPr id="520" name="Line 3169"/>
        <xdr:cNvSpPr>
          <a:spLocks/>
        </xdr:cNvSpPr>
      </xdr:nvSpPr>
      <xdr:spPr>
        <a:xfrm flipH="1">
          <a:off x="578929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1" name="Line 3170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2" name="Line 3171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3" name="Line 3172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4" name="Line 3173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5" name="Line 3174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6" name="Line 3175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7" name="Line 3176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8" name="Line 3177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29" name="Line 3178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30" name="Line 3179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31" name="Line 3180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62</xdr:row>
      <xdr:rowOff>19050</xdr:rowOff>
    </xdr:from>
    <xdr:to>
      <xdr:col>91</xdr:col>
      <xdr:colOff>438150</xdr:colOff>
      <xdr:row>62</xdr:row>
      <xdr:rowOff>19050</xdr:rowOff>
    </xdr:to>
    <xdr:sp>
      <xdr:nvSpPr>
        <xdr:cNvPr id="532" name="Line 3181"/>
        <xdr:cNvSpPr>
          <a:spLocks/>
        </xdr:cNvSpPr>
      </xdr:nvSpPr>
      <xdr:spPr>
        <a:xfrm flipH="1">
          <a:off x="587311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285750</xdr:colOff>
      <xdr:row>49</xdr:row>
      <xdr:rowOff>209550</xdr:rowOff>
    </xdr:from>
    <xdr:to>
      <xdr:col>68</xdr:col>
      <xdr:colOff>552450</xdr:colOff>
      <xdr:row>51</xdr:row>
      <xdr:rowOff>114300</xdr:rowOff>
    </xdr:to>
    <xdr:grpSp>
      <xdr:nvGrpSpPr>
        <xdr:cNvPr id="533" name="Group 3216"/>
        <xdr:cNvGrpSpPr>
          <a:grpSpLocks noChangeAspect="1"/>
        </xdr:cNvGrpSpPr>
      </xdr:nvGrpSpPr>
      <xdr:grpSpPr>
        <a:xfrm>
          <a:off x="43929300" y="120205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34" name="Line 32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32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47</xdr:row>
      <xdr:rowOff>209550</xdr:rowOff>
    </xdr:from>
    <xdr:to>
      <xdr:col>59</xdr:col>
      <xdr:colOff>352425</xdr:colOff>
      <xdr:row>49</xdr:row>
      <xdr:rowOff>114300</xdr:rowOff>
    </xdr:to>
    <xdr:grpSp>
      <xdr:nvGrpSpPr>
        <xdr:cNvPr id="536" name="Group 3220"/>
        <xdr:cNvGrpSpPr>
          <a:grpSpLocks noChangeAspect="1"/>
        </xdr:cNvGrpSpPr>
      </xdr:nvGrpSpPr>
      <xdr:grpSpPr>
        <a:xfrm>
          <a:off x="38100000" y="1156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37" name="Line 32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32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47</xdr:row>
      <xdr:rowOff>209550</xdr:rowOff>
    </xdr:from>
    <xdr:to>
      <xdr:col>65</xdr:col>
      <xdr:colOff>352425</xdr:colOff>
      <xdr:row>49</xdr:row>
      <xdr:rowOff>114300</xdr:rowOff>
    </xdr:to>
    <xdr:grpSp>
      <xdr:nvGrpSpPr>
        <xdr:cNvPr id="539" name="Group 3224"/>
        <xdr:cNvGrpSpPr>
          <a:grpSpLocks noChangeAspect="1"/>
        </xdr:cNvGrpSpPr>
      </xdr:nvGrpSpPr>
      <xdr:grpSpPr>
        <a:xfrm>
          <a:off x="41986200" y="11563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40" name="Line 32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32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161925</xdr:colOff>
      <xdr:row>48</xdr:row>
      <xdr:rowOff>0</xdr:rowOff>
    </xdr:from>
    <xdr:to>
      <xdr:col>70</xdr:col>
      <xdr:colOff>190500</xdr:colOff>
      <xdr:row>49</xdr:row>
      <xdr:rowOff>0</xdr:rowOff>
    </xdr:to>
    <xdr:grpSp>
      <xdr:nvGrpSpPr>
        <xdr:cNvPr id="542" name="Group 3227"/>
        <xdr:cNvGrpSpPr>
          <a:grpSpLocks/>
        </xdr:cNvGrpSpPr>
      </xdr:nvGrpSpPr>
      <xdr:grpSpPr>
        <a:xfrm>
          <a:off x="45100875" y="1158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43" name="Rectangle 32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32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32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102</xdr:col>
      <xdr:colOff>104775</xdr:colOff>
      <xdr:row>23</xdr:row>
      <xdr:rowOff>47625</xdr:rowOff>
    </xdr:from>
    <xdr:to>
      <xdr:col>102</xdr:col>
      <xdr:colOff>247650</xdr:colOff>
      <xdr:row>23</xdr:row>
      <xdr:rowOff>190500</xdr:rowOff>
    </xdr:to>
    <xdr:pic>
      <xdr:nvPicPr>
        <xdr:cNvPr id="546" name="obrázek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70125" y="5915025"/>
          <a:ext cx="1428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77</xdr:col>
      <xdr:colOff>85725</xdr:colOff>
      <xdr:row>27</xdr:row>
      <xdr:rowOff>209550</xdr:rowOff>
    </xdr:from>
    <xdr:to>
      <xdr:col>77</xdr:col>
      <xdr:colOff>352425</xdr:colOff>
      <xdr:row>29</xdr:row>
      <xdr:rowOff>114300</xdr:rowOff>
    </xdr:to>
    <xdr:grpSp>
      <xdr:nvGrpSpPr>
        <xdr:cNvPr id="547" name="Group 3248"/>
        <xdr:cNvGrpSpPr>
          <a:grpSpLocks noChangeAspect="1"/>
        </xdr:cNvGrpSpPr>
      </xdr:nvGrpSpPr>
      <xdr:grpSpPr>
        <a:xfrm>
          <a:off x="49758600" y="69913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48" name="Line 32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32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257175</xdr:colOff>
      <xdr:row>29</xdr:row>
      <xdr:rowOff>114300</xdr:rowOff>
    </xdr:from>
    <xdr:to>
      <xdr:col>80</xdr:col>
      <xdr:colOff>390525</xdr:colOff>
      <xdr:row>31</xdr:row>
      <xdr:rowOff>19050</xdr:rowOff>
    </xdr:to>
    <xdr:sp>
      <xdr:nvSpPr>
        <xdr:cNvPr id="550" name="Line 3251"/>
        <xdr:cNvSpPr>
          <a:spLocks/>
        </xdr:cNvSpPr>
      </xdr:nvSpPr>
      <xdr:spPr>
        <a:xfrm>
          <a:off x="49930050" y="7353300"/>
          <a:ext cx="1876425" cy="3619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180975</xdr:colOff>
      <xdr:row>31</xdr:row>
      <xdr:rowOff>95250</xdr:rowOff>
    </xdr:from>
    <xdr:to>
      <xdr:col>82</xdr:col>
      <xdr:colOff>514350</xdr:colOff>
      <xdr:row>31</xdr:row>
      <xdr:rowOff>114300</xdr:rowOff>
    </xdr:to>
    <xdr:sp>
      <xdr:nvSpPr>
        <xdr:cNvPr id="551" name="Line 3252"/>
        <xdr:cNvSpPr>
          <a:spLocks/>
        </xdr:cNvSpPr>
      </xdr:nvSpPr>
      <xdr:spPr>
        <a:xfrm>
          <a:off x="52444650" y="7791450"/>
          <a:ext cx="781050" cy="190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390525</xdr:colOff>
      <xdr:row>31</xdr:row>
      <xdr:rowOff>19050</xdr:rowOff>
    </xdr:from>
    <xdr:to>
      <xdr:col>81</xdr:col>
      <xdr:colOff>190500</xdr:colOff>
      <xdr:row>31</xdr:row>
      <xdr:rowOff>95250</xdr:rowOff>
    </xdr:to>
    <xdr:sp>
      <xdr:nvSpPr>
        <xdr:cNvPr id="552" name="Line 3253"/>
        <xdr:cNvSpPr>
          <a:spLocks/>
        </xdr:cNvSpPr>
      </xdr:nvSpPr>
      <xdr:spPr>
        <a:xfrm>
          <a:off x="51806475" y="7715250"/>
          <a:ext cx="6477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38</xdr:row>
      <xdr:rowOff>114300</xdr:rowOff>
    </xdr:from>
    <xdr:to>
      <xdr:col>109</xdr:col>
      <xdr:colOff>295275</xdr:colOff>
      <xdr:row>38</xdr:row>
      <xdr:rowOff>114300</xdr:rowOff>
    </xdr:to>
    <xdr:sp>
      <xdr:nvSpPr>
        <xdr:cNvPr id="553" name="Line 3254"/>
        <xdr:cNvSpPr>
          <a:spLocks/>
        </xdr:cNvSpPr>
      </xdr:nvSpPr>
      <xdr:spPr>
        <a:xfrm>
          <a:off x="52263675" y="9410700"/>
          <a:ext cx="18430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38</xdr:row>
      <xdr:rowOff>0</xdr:rowOff>
    </xdr:from>
    <xdr:ext cx="485775" cy="228600"/>
    <xdr:sp>
      <xdr:nvSpPr>
        <xdr:cNvPr id="554" name="text 7125"/>
        <xdr:cNvSpPr txBox="1">
          <a:spLocks noChangeArrowheads="1"/>
        </xdr:cNvSpPr>
      </xdr:nvSpPr>
      <xdr:spPr>
        <a:xfrm>
          <a:off x="65865375" y="9296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69</a:t>
          </a:r>
        </a:p>
      </xdr:txBody>
    </xdr:sp>
    <xdr:clientData/>
  </xdr:oneCellAnchor>
  <xdr:twoCellAnchor>
    <xdr:from>
      <xdr:col>72</xdr:col>
      <xdr:colOff>9525</xdr:colOff>
      <xdr:row>43</xdr:row>
      <xdr:rowOff>76200</xdr:rowOff>
    </xdr:from>
    <xdr:to>
      <xdr:col>72</xdr:col>
      <xdr:colOff>657225</xdr:colOff>
      <xdr:row>43</xdr:row>
      <xdr:rowOff>114300</xdr:rowOff>
    </xdr:to>
    <xdr:sp>
      <xdr:nvSpPr>
        <xdr:cNvPr id="555" name="Line 3261"/>
        <xdr:cNvSpPr>
          <a:spLocks/>
        </xdr:cNvSpPr>
      </xdr:nvSpPr>
      <xdr:spPr>
        <a:xfrm flipV="1">
          <a:off x="46243875" y="105156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43</xdr:row>
      <xdr:rowOff>0</xdr:rowOff>
    </xdr:from>
    <xdr:to>
      <xdr:col>74</xdr:col>
      <xdr:colOff>9525</xdr:colOff>
      <xdr:row>43</xdr:row>
      <xdr:rowOff>76200</xdr:rowOff>
    </xdr:to>
    <xdr:sp>
      <xdr:nvSpPr>
        <xdr:cNvPr id="556" name="Line 3262"/>
        <xdr:cNvSpPr>
          <a:spLocks/>
        </xdr:cNvSpPr>
      </xdr:nvSpPr>
      <xdr:spPr>
        <a:xfrm flipV="1">
          <a:off x="46891575" y="10439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42</xdr:row>
      <xdr:rowOff>85725</xdr:rowOff>
    </xdr:from>
    <xdr:to>
      <xdr:col>74</xdr:col>
      <xdr:colOff>657225</xdr:colOff>
      <xdr:row>43</xdr:row>
      <xdr:rowOff>0</xdr:rowOff>
    </xdr:to>
    <xdr:sp>
      <xdr:nvSpPr>
        <xdr:cNvPr id="557" name="Line 3263"/>
        <xdr:cNvSpPr>
          <a:spLocks/>
        </xdr:cNvSpPr>
      </xdr:nvSpPr>
      <xdr:spPr>
        <a:xfrm flipV="1">
          <a:off x="47539275" y="10296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238125</xdr:colOff>
      <xdr:row>49</xdr:row>
      <xdr:rowOff>0</xdr:rowOff>
    </xdr:from>
    <xdr:to>
      <xdr:col>79</xdr:col>
      <xdr:colOff>28575</xdr:colOff>
      <xdr:row>49</xdr:row>
      <xdr:rowOff>114300</xdr:rowOff>
    </xdr:to>
    <xdr:sp>
      <xdr:nvSpPr>
        <xdr:cNvPr id="558" name="Line 3268"/>
        <xdr:cNvSpPr>
          <a:spLocks/>
        </xdr:cNvSpPr>
      </xdr:nvSpPr>
      <xdr:spPr>
        <a:xfrm flipV="1">
          <a:off x="50358675" y="118110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48</xdr:row>
      <xdr:rowOff>152400</xdr:rowOff>
    </xdr:from>
    <xdr:to>
      <xdr:col>80</xdr:col>
      <xdr:colOff>219075</xdr:colOff>
      <xdr:row>49</xdr:row>
      <xdr:rowOff>0</xdr:rowOff>
    </xdr:to>
    <xdr:sp>
      <xdr:nvSpPr>
        <xdr:cNvPr id="559" name="Line 3269"/>
        <xdr:cNvSpPr>
          <a:spLocks/>
        </xdr:cNvSpPr>
      </xdr:nvSpPr>
      <xdr:spPr>
        <a:xfrm flipV="1">
          <a:off x="50987325" y="11734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48</xdr:row>
      <xdr:rowOff>114300</xdr:rowOff>
    </xdr:from>
    <xdr:to>
      <xdr:col>81</xdr:col>
      <xdr:colOff>19050</xdr:colOff>
      <xdr:row>48</xdr:row>
      <xdr:rowOff>152400</xdr:rowOff>
    </xdr:to>
    <xdr:sp>
      <xdr:nvSpPr>
        <xdr:cNvPr id="560" name="Line 3270"/>
        <xdr:cNvSpPr>
          <a:spLocks/>
        </xdr:cNvSpPr>
      </xdr:nvSpPr>
      <xdr:spPr>
        <a:xfrm flipV="1">
          <a:off x="51635025" y="11696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85725</xdr:colOff>
      <xdr:row>49</xdr:row>
      <xdr:rowOff>114300</xdr:rowOff>
    </xdr:from>
    <xdr:to>
      <xdr:col>78</xdr:col>
      <xdr:colOff>238125</xdr:colOff>
      <xdr:row>50</xdr:row>
      <xdr:rowOff>66675</xdr:rowOff>
    </xdr:to>
    <xdr:sp>
      <xdr:nvSpPr>
        <xdr:cNvPr id="561" name="Line 3271"/>
        <xdr:cNvSpPr>
          <a:spLocks/>
        </xdr:cNvSpPr>
      </xdr:nvSpPr>
      <xdr:spPr>
        <a:xfrm flipV="1">
          <a:off x="49758600" y="11925300"/>
          <a:ext cx="60007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295275</xdr:colOff>
      <xdr:row>51</xdr:row>
      <xdr:rowOff>76200</xdr:rowOff>
    </xdr:from>
    <xdr:to>
      <xdr:col>75</xdr:col>
      <xdr:colOff>95250</xdr:colOff>
      <xdr:row>51</xdr:row>
      <xdr:rowOff>114300</xdr:rowOff>
    </xdr:to>
    <xdr:sp>
      <xdr:nvSpPr>
        <xdr:cNvPr id="562" name="Line 3272"/>
        <xdr:cNvSpPr>
          <a:spLocks/>
        </xdr:cNvSpPr>
      </xdr:nvSpPr>
      <xdr:spPr>
        <a:xfrm flipV="1">
          <a:off x="47825025" y="12344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95250</xdr:colOff>
      <xdr:row>51</xdr:row>
      <xdr:rowOff>0</xdr:rowOff>
    </xdr:from>
    <xdr:to>
      <xdr:col>76</xdr:col>
      <xdr:colOff>295275</xdr:colOff>
      <xdr:row>51</xdr:row>
      <xdr:rowOff>76200</xdr:rowOff>
    </xdr:to>
    <xdr:sp>
      <xdr:nvSpPr>
        <xdr:cNvPr id="563" name="Line 3273"/>
        <xdr:cNvSpPr>
          <a:spLocks/>
        </xdr:cNvSpPr>
      </xdr:nvSpPr>
      <xdr:spPr>
        <a:xfrm flipV="1">
          <a:off x="48472725" y="12268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295275</xdr:colOff>
      <xdr:row>50</xdr:row>
      <xdr:rowOff>66675</xdr:rowOff>
    </xdr:from>
    <xdr:to>
      <xdr:col>77</xdr:col>
      <xdr:colOff>85725</xdr:colOff>
      <xdr:row>51</xdr:row>
      <xdr:rowOff>0</xdr:rowOff>
    </xdr:to>
    <xdr:sp>
      <xdr:nvSpPr>
        <xdr:cNvPr id="564" name="Line 3274"/>
        <xdr:cNvSpPr>
          <a:spLocks/>
        </xdr:cNvSpPr>
      </xdr:nvSpPr>
      <xdr:spPr>
        <a:xfrm flipV="1">
          <a:off x="49120425" y="12106275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45</xdr:row>
      <xdr:rowOff>0</xdr:rowOff>
    </xdr:from>
    <xdr:to>
      <xdr:col>79</xdr:col>
      <xdr:colOff>19050</xdr:colOff>
      <xdr:row>45</xdr:row>
      <xdr:rowOff>114300</xdr:rowOff>
    </xdr:to>
    <xdr:sp>
      <xdr:nvSpPr>
        <xdr:cNvPr id="565" name="Line 3275"/>
        <xdr:cNvSpPr>
          <a:spLocks/>
        </xdr:cNvSpPr>
      </xdr:nvSpPr>
      <xdr:spPr>
        <a:xfrm flipV="1">
          <a:off x="50349150" y="10896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44</xdr:row>
      <xdr:rowOff>152400</xdr:rowOff>
    </xdr:from>
    <xdr:to>
      <xdr:col>80</xdr:col>
      <xdr:colOff>219075</xdr:colOff>
      <xdr:row>45</xdr:row>
      <xdr:rowOff>0</xdr:rowOff>
    </xdr:to>
    <xdr:sp>
      <xdr:nvSpPr>
        <xdr:cNvPr id="566" name="Line 3276"/>
        <xdr:cNvSpPr>
          <a:spLocks/>
        </xdr:cNvSpPr>
      </xdr:nvSpPr>
      <xdr:spPr>
        <a:xfrm flipV="1">
          <a:off x="50987325" y="10820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44</xdr:row>
      <xdr:rowOff>114300</xdr:rowOff>
    </xdr:from>
    <xdr:to>
      <xdr:col>81</xdr:col>
      <xdr:colOff>19050</xdr:colOff>
      <xdr:row>44</xdr:row>
      <xdr:rowOff>152400</xdr:rowOff>
    </xdr:to>
    <xdr:sp>
      <xdr:nvSpPr>
        <xdr:cNvPr id="567" name="Line 3277"/>
        <xdr:cNvSpPr>
          <a:spLocks/>
        </xdr:cNvSpPr>
      </xdr:nvSpPr>
      <xdr:spPr>
        <a:xfrm flipV="1">
          <a:off x="51635025" y="10782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45</xdr:row>
      <xdr:rowOff>114300</xdr:rowOff>
    </xdr:from>
    <xdr:to>
      <xdr:col>78</xdr:col>
      <xdr:colOff>228600</xdr:colOff>
      <xdr:row>48</xdr:row>
      <xdr:rowOff>85725</xdr:rowOff>
    </xdr:to>
    <xdr:sp>
      <xdr:nvSpPr>
        <xdr:cNvPr id="568" name="Line 3278"/>
        <xdr:cNvSpPr>
          <a:spLocks/>
        </xdr:cNvSpPr>
      </xdr:nvSpPr>
      <xdr:spPr>
        <a:xfrm flipV="1">
          <a:off x="48167925" y="110109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49</xdr:row>
      <xdr:rowOff>76200</xdr:rowOff>
    </xdr:from>
    <xdr:to>
      <xdr:col>72</xdr:col>
      <xdr:colOff>657225</xdr:colOff>
      <xdr:row>49</xdr:row>
      <xdr:rowOff>114300</xdr:rowOff>
    </xdr:to>
    <xdr:sp>
      <xdr:nvSpPr>
        <xdr:cNvPr id="569" name="Line 3279"/>
        <xdr:cNvSpPr>
          <a:spLocks/>
        </xdr:cNvSpPr>
      </xdr:nvSpPr>
      <xdr:spPr>
        <a:xfrm flipV="1">
          <a:off x="46243875" y="11887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49</xdr:row>
      <xdr:rowOff>0</xdr:rowOff>
    </xdr:from>
    <xdr:to>
      <xdr:col>74</xdr:col>
      <xdr:colOff>9525</xdr:colOff>
      <xdr:row>49</xdr:row>
      <xdr:rowOff>76200</xdr:rowOff>
    </xdr:to>
    <xdr:sp>
      <xdr:nvSpPr>
        <xdr:cNvPr id="570" name="Line 3280"/>
        <xdr:cNvSpPr>
          <a:spLocks/>
        </xdr:cNvSpPr>
      </xdr:nvSpPr>
      <xdr:spPr>
        <a:xfrm flipV="1">
          <a:off x="46891575" y="11811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48</xdr:row>
      <xdr:rowOff>85725</xdr:rowOff>
    </xdr:from>
    <xdr:to>
      <xdr:col>74</xdr:col>
      <xdr:colOff>657225</xdr:colOff>
      <xdr:row>49</xdr:row>
      <xdr:rowOff>0</xdr:rowOff>
    </xdr:to>
    <xdr:sp>
      <xdr:nvSpPr>
        <xdr:cNvPr id="571" name="Line 3281"/>
        <xdr:cNvSpPr>
          <a:spLocks/>
        </xdr:cNvSpPr>
      </xdr:nvSpPr>
      <xdr:spPr>
        <a:xfrm flipV="1">
          <a:off x="47539275" y="11668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41</xdr:row>
      <xdr:rowOff>0</xdr:rowOff>
    </xdr:from>
    <xdr:to>
      <xdr:col>79</xdr:col>
      <xdr:colOff>19050</xdr:colOff>
      <xdr:row>41</xdr:row>
      <xdr:rowOff>114300</xdr:rowOff>
    </xdr:to>
    <xdr:sp>
      <xdr:nvSpPr>
        <xdr:cNvPr id="572" name="Line 3289"/>
        <xdr:cNvSpPr>
          <a:spLocks/>
        </xdr:cNvSpPr>
      </xdr:nvSpPr>
      <xdr:spPr>
        <a:xfrm flipV="1">
          <a:off x="50349150" y="9982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40</xdr:row>
      <xdr:rowOff>152400</xdr:rowOff>
    </xdr:from>
    <xdr:to>
      <xdr:col>80</xdr:col>
      <xdr:colOff>219075</xdr:colOff>
      <xdr:row>41</xdr:row>
      <xdr:rowOff>0</xdr:rowOff>
    </xdr:to>
    <xdr:sp>
      <xdr:nvSpPr>
        <xdr:cNvPr id="573" name="Line 3290"/>
        <xdr:cNvSpPr>
          <a:spLocks/>
        </xdr:cNvSpPr>
      </xdr:nvSpPr>
      <xdr:spPr>
        <a:xfrm flipV="1">
          <a:off x="50987325" y="9906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40</xdr:row>
      <xdr:rowOff>114300</xdr:rowOff>
    </xdr:from>
    <xdr:to>
      <xdr:col>81</xdr:col>
      <xdr:colOff>19050</xdr:colOff>
      <xdr:row>40</xdr:row>
      <xdr:rowOff>152400</xdr:rowOff>
    </xdr:to>
    <xdr:sp>
      <xdr:nvSpPr>
        <xdr:cNvPr id="574" name="Line 3291"/>
        <xdr:cNvSpPr>
          <a:spLocks/>
        </xdr:cNvSpPr>
      </xdr:nvSpPr>
      <xdr:spPr>
        <a:xfrm flipV="1">
          <a:off x="51635025" y="9867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41</xdr:row>
      <xdr:rowOff>114300</xdr:rowOff>
    </xdr:from>
    <xdr:to>
      <xdr:col>78</xdr:col>
      <xdr:colOff>228600</xdr:colOff>
      <xdr:row>44</xdr:row>
      <xdr:rowOff>85725</xdr:rowOff>
    </xdr:to>
    <xdr:sp>
      <xdr:nvSpPr>
        <xdr:cNvPr id="575" name="Line 3292"/>
        <xdr:cNvSpPr>
          <a:spLocks/>
        </xdr:cNvSpPr>
      </xdr:nvSpPr>
      <xdr:spPr>
        <a:xfrm flipV="1">
          <a:off x="48167925" y="100965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45</xdr:row>
      <xdr:rowOff>76200</xdr:rowOff>
    </xdr:from>
    <xdr:to>
      <xdr:col>72</xdr:col>
      <xdr:colOff>657225</xdr:colOff>
      <xdr:row>45</xdr:row>
      <xdr:rowOff>114300</xdr:rowOff>
    </xdr:to>
    <xdr:sp>
      <xdr:nvSpPr>
        <xdr:cNvPr id="576" name="Line 3293"/>
        <xdr:cNvSpPr>
          <a:spLocks/>
        </xdr:cNvSpPr>
      </xdr:nvSpPr>
      <xdr:spPr>
        <a:xfrm flipV="1">
          <a:off x="46243875" y="10972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45</xdr:row>
      <xdr:rowOff>0</xdr:rowOff>
    </xdr:from>
    <xdr:to>
      <xdr:col>74</xdr:col>
      <xdr:colOff>9525</xdr:colOff>
      <xdr:row>45</xdr:row>
      <xdr:rowOff>76200</xdr:rowOff>
    </xdr:to>
    <xdr:sp>
      <xdr:nvSpPr>
        <xdr:cNvPr id="577" name="Line 3294"/>
        <xdr:cNvSpPr>
          <a:spLocks/>
        </xdr:cNvSpPr>
      </xdr:nvSpPr>
      <xdr:spPr>
        <a:xfrm flipV="1">
          <a:off x="46891575" y="10896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44</xdr:row>
      <xdr:rowOff>85725</xdr:rowOff>
    </xdr:from>
    <xdr:to>
      <xdr:col>74</xdr:col>
      <xdr:colOff>657225</xdr:colOff>
      <xdr:row>45</xdr:row>
      <xdr:rowOff>0</xdr:rowOff>
    </xdr:to>
    <xdr:sp>
      <xdr:nvSpPr>
        <xdr:cNvPr id="578" name="Line 3295"/>
        <xdr:cNvSpPr>
          <a:spLocks/>
        </xdr:cNvSpPr>
      </xdr:nvSpPr>
      <xdr:spPr>
        <a:xfrm flipV="1">
          <a:off x="47539275" y="10753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43</xdr:row>
      <xdr:rowOff>0</xdr:rowOff>
    </xdr:from>
    <xdr:to>
      <xdr:col>79</xdr:col>
      <xdr:colOff>19050</xdr:colOff>
      <xdr:row>43</xdr:row>
      <xdr:rowOff>114300</xdr:rowOff>
    </xdr:to>
    <xdr:sp>
      <xdr:nvSpPr>
        <xdr:cNvPr id="579" name="Line 3303"/>
        <xdr:cNvSpPr>
          <a:spLocks/>
        </xdr:cNvSpPr>
      </xdr:nvSpPr>
      <xdr:spPr>
        <a:xfrm flipV="1">
          <a:off x="50349150" y="104394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42</xdr:row>
      <xdr:rowOff>152400</xdr:rowOff>
    </xdr:from>
    <xdr:to>
      <xdr:col>80</xdr:col>
      <xdr:colOff>219075</xdr:colOff>
      <xdr:row>43</xdr:row>
      <xdr:rowOff>0</xdr:rowOff>
    </xdr:to>
    <xdr:sp>
      <xdr:nvSpPr>
        <xdr:cNvPr id="580" name="Line 3304"/>
        <xdr:cNvSpPr>
          <a:spLocks/>
        </xdr:cNvSpPr>
      </xdr:nvSpPr>
      <xdr:spPr>
        <a:xfrm flipV="1">
          <a:off x="50987325" y="10363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42</xdr:row>
      <xdr:rowOff>114300</xdr:rowOff>
    </xdr:from>
    <xdr:to>
      <xdr:col>81</xdr:col>
      <xdr:colOff>19050</xdr:colOff>
      <xdr:row>42</xdr:row>
      <xdr:rowOff>152400</xdr:rowOff>
    </xdr:to>
    <xdr:sp>
      <xdr:nvSpPr>
        <xdr:cNvPr id="581" name="Line 3305"/>
        <xdr:cNvSpPr>
          <a:spLocks/>
        </xdr:cNvSpPr>
      </xdr:nvSpPr>
      <xdr:spPr>
        <a:xfrm flipV="1">
          <a:off x="51635025" y="10325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43</xdr:row>
      <xdr:rowOff>114300</xdr:rowOff>
    </xdr:from>
    <xdr:to>
      <xdr:col>78</xdr:col>
      <xdr:colOff>228600</xdr:colOff>
      <xdr:row>46</xdr:row>
      <xdr:rowOff>85725</xdr:rowOff>
    </xdr:to>
    <xdr:sp>
      <xdr:nvSpPr>
        <xdr:cNvPr id="582" name="Line 3306"/>
        <xdr:cNvSpPr>
          <a:spLocks/>
        </xdr:cNvSpPr>
      </xdr:nvSpPr>
      <xdr:spPr>
        <a:xfrm flipV="1">
          <a:off x="48167925" y="105537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47</xdr:row>
      <xdr:rowOff>76200</xdr:rowOff>
    </xdr:from>
    <xdr:to>
      <xdr:col>72</xdr:col>
      <xdr:colOff>657225</xdr:colOff>
      <xdr:row>47</xdr:row>
      <xdr:rowOff>114300</xdr:rowOff>
    </xdr:to>
    <xdr:sp>
      <xdr:nvSpPr>
        <xdr:cNvPr id="583" name="Line 3307"/>
        <xdr:cNvSpPr>
          <a:spLocks/>
        </xdr:cNvSpPr>
      </xdr:nvSpPr>
      <xdr:spPr>
        <a:xfrm flipV="1">
          <a:off x="46243875" y="11430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47</xdr:row>
      <xdr:rowOff>0</xdr:rowOff>
    </xdr:from>
    <xdr:to>
      <xdr:col>74</xdr:col>
      <xdr:colOff>9525</xdr:colOff>
      <xdr:row>47</xdr:row>
      <xdr:rowOff>76200</xdr:rowOff>
    </xdr:to>
    <xdr:sp>
      <xdr:nvSpPr>
        <xdr:cNvPr id="584" name="Line 3308"/>
        <xdr:cNvSpPr>
          <a:spLocks/>
        </xdr:cNvSpPr>
      </xdr:nvSpPr>
      <xdr:spPr>
        <a:xfrm flipV="1">
          <a:off x="46891575" y="11353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46</xdr:row>
      <xdr:rowOff>85725</xdr:rowOff>
    </xdr:from>
    <xdr:to>
      <xdr:col>74</xdr:col>
      <xdr:colOff>657225</xdr:colOff>
      <xdr:row>47</xdr:row>
      <xdr:rowOff>0</xdr:rowOff>
    </xdr:to>
    <xdr:sp>
      <xdr:nvSpPr>
        <xdr:cNvPr id="585" name="Line 3309"/>
        <xdr:cNvSpPr>
          <a:spLocks/>
        </xdr:cNvSpPr>
      </xdr:nvSpPr>
      <xdr:spPr>
        <a:xfrm flipV="1">
          <a:off x="47539275" y="11210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51</xdr:row>
      <xdr:rowOff>0</xdr:rowOff>
    </xdr:from>
    <xdr:ext cx="485775" cy="228600"/>
    <xdr:sp>
      <xdr:nvSpPr>
        <xdr:cNvPr id="586" name="text 7125"/>
        <xdr:cNvSpPr txBox="1">
          <a:spLocks noChangeArrowheads="1"/>
        </xdr:cNvSpPr>
      </xdr:nvSpPr>
      <xdr:spPr>
        <a:xfrm>
          <a:off x="46434375" y="12268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59</a:t>
          </a:r>
        </a:p>
      </xdr:txBody>
    </xdr:sp>
    <xdr:clientData/>
  </xdr:oneCellAnchor>
  <xdr:oneCellAnchor>
    <xdr:from>
      <xdr:col>72</xdr:col>
      <xdr:colOff>200025</xdr:colOff>
      <xdr:row>49</xdr:row>
      <xdr:rowOff>0</xdr:rowOff>
    </xdr:from>
    <xdr:ext cx="485775" cy="228600"/>
    <xdr:sp>
      <xdr:nvSpPr>
        <xdr:cNvPr id="587" name="text 7125"/>
        <xdr:cNvSpPr txBox="1">
          <a:spLocks noChangeArrowheads="1"/>
        </xdr:cNvSpPr>
      </xdr:nvSpPr>
      <xdr:spPr>
        <a:xfrm>
          <a:off x="46434375" y="11811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oneCellAnchor>
    <xdr:from>
      <xdr:col>72</xdr:col>
      <xdr:colOff>200025</xdr:colOff>
      <xdr:row>47</xdr:row>
      <xdr:rowOff>0</xdr:rowOff>
    </xdr:from>
    <xdr:ext cx="485775" cy="228600"/>
    <xdr:sp>
      <xdr:nvSpPr>
        <xdr:cNvPr id="588" name="text 7125"/>
        <xdr:cNvSpPr txBox="1">
          <a:spLocks noChangeArrowheads="1"/>
        </xdr:cNvSpPr>
      </xdr:nvSpPr>
      <xdr:spPr>
        <a:xfrm>
          <a:off x="46434375" y="11353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>
    <xdr:from>
      <xdr:col>81</xdr:col>
      <xdr:colOff>0</xdr:colOff>
      <xdr:row>40</xdr:row>
      <xdr:rowOff>114300</xdr:rowOff>
    </xdr:from>
    <xdr:to>
      <xdr:col>108</xdr:col>
      <xdr:colOff>409575</xdr:colOff>
      <xdr:row>40</xdr:row>
      <xdr:rowOff>114300</xdr:rowOff>
    </xdr:to>
    <xdr:sp>
      <xdr:nvSpPr>
        <xdr:cNvPr id="589" name="Line 3310"/>
        <xdr:cNvSpPr>
          <a:spLocks/>
        </xdr:cNvSpPr>
      </xdr:nvSpPr>
      <xdr:spPr>
        <a:xfrm>
          <a:off x="52263675" y="9867900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40</xdr:row>
      <xdr:rowOff>0</xdr:rowOff>
    </xdr:from>
    <xdr:ext cx="485775" cy="228600"/>
    <xdr:sp>
      <xdr:nvSpPr>
        <xdr:cNvPr id="590" name="text 7125"/>
        <xdr:cNvSpPr txBox="1">
          <a:spLocks noChangeArrowheads="1"/>
        </xdr:cNvSpPr>
      </xdr:nvSpPr>
      <xdr:spPr>
        <a:xfrm>
          <a:off x="64569975" y="9753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65</a:t>
          </a:r>
        </a:p>
      </xdr:txBody>
    </xdr:sp>
    <xdr:clientData/>
  </xdr:oneCellAnchor>
  <xdr:twoCellAnchor>
    <xdr:from>
      <xdr:col>81</xdr:col>
      <xdr:colOff>0</xdr:colOff>
      <xdr:row>42</xdr:row>
      <xdr:rowOff>114300</xdr:rowOff>
    </xdr:from>
    <xdr:to>
      <xdr:col>105</xdr:col>
      <xdr:colOff>209550</xdr:colOff>
      <xdr:row>42</xdr:row>
      <xdr:rowOff>114300</xdr:rowOff>
    </xdr:to>
    <xdr:sp>
      <xdr:nvSpPr>
        <xdr:cNvPr id="591" name="Line 3312"/>
        <xdr:cNvSpPr>
          <a:spLocks/>
        </xdr:cNvSpPr>
      </xdr:nvSpPr>
      <xdr:spPr>
        <a:xfrm>
          <a:off x="52263675" y="10325100"/>
          <a:ext cx="1575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42</xdr:row>
      <xdr:rowOff>0</xdr:rowOff>
    </xdr:from>
    <xdr:ext cx="485775" cy="228600"/>
    <xdr:sp>
      <xdr:nvSpPr>
        <xdr:cNvPr id="592" name="text 7125"/>
        <xdr:cNvSpPr txBox="1">
          <a:spLocks noChangeArrowheads="1"/>
        </xdr:cNvSpPr>
      </xdr:nvSpPr>
      <xdr:spPr>
        <a:xfrm>
          <a:off x="63274575" y="10210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>
    <xdr:from>
      <xdr:col>81</xdr:col>
      <xdr:colOff>0</xdr:colOff>
      <xdr:row>44</xdr:row>
      <xdr:rowOff>114300</xdr:rowOff>
    </xdr:from>
    <xdr:to>
      <xdr:col>105</xdr:col>
      <xdr:colOff>276225</xdr:colOff>
      <xdr:row>44</xdr:row>
      <xdr:rowOff>114300</xdr:rowOff>
    </xdr:to>
    <xdr:sp>
      <xdr:nvSpPr>
        <xdr:cNvPr id="593" name="Line 3314"/>
        <xdr:cNvSpPr>
          <a:spLocks/>
        </xdr:cNvSpPr>
      </xdr:nvSpPr>
      <xdr:spPr>
        <a:xfrm>
          <a:off x="52263675" y="10782300"/>
          <a:ext cx="1582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44</xdr:row>
      <xdr:rowOff>0</xdr:rowOff>
    </xdr:from>
    <xdr:ext cx="485775" cy="228600"/>
    <xdr:sp>
      <xdr:nvSpPr>
        <xdr:cNvPr id="594" name="text 7125"/>
        <xdr:cNvSpPr txBox="1">
          <a:spLocks noChangeArrowheads="1"/>
        </xdr:cNvSpPr>
      </xdr:nvSpPr>
      <xdr:spPr>
        <a:xfrm>
          <a:off x="61979175" y="10668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61</a:t>
          </a:r>
        </a:p>
      </xdr:txBody>
    </xdr:sp>
    <xdr:clientData/>
  </xdr:oneCellAnchor>
  <xdr:twoCellAnchor>
    <xdr:from>
      <xdr:col>81</xdr:col>
      <xdr:colOff>28575</xdr:colOff>
      <xdr:row>48</xdr:row>
      <xdr:rowOff>114300</xdr:rowOff>
    </xdr:from>
    <xdr:to>
      <xdr:col>106</xdr:col>
      <xdr:colOff>666750</xdr:colOff>
      <xdr:row>48</xdr:row>
      <xdr:rowOff>114300</xdr:rowOff>
    </xdr:to>
    <xdr:sp>
      <xdr:nvSpPr>
        <xdr:cNvPr id="595" name="Line 3316"/>
        <xdr:cNvSpPr>
          <a:spLocks/>
        </xdr:cNvSpPr>
      </xdr:nvSpPr>
      <xdr:spPr>
        <a:xfrm>
          <a:off x="52292250" y="11696700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50</xdr:row>
      <xdr:rowOff>114300</xdr:rowOff>
    </xdr:from>
    <xdr:to>
      <xdr:col>109</xdr:col>
      <xdr:colOff>257175</xdr:colOff>
      <xdr:row>50</xdr:row>
      <xdr:rowOff>114300</xdr:rowOff>
    </xdr:to>
    <xdr:sp>
      <xdr:nvSpPr>
        <xdr:cNvPr id="596" name="Line 3320"/>
        <xdr:cNvSpPr>
          <a:spLocks/>
        </xdr:cNvSpPr>
      </xdr:nvSpPr>
      <xdr:spPr>
        <a:xfrm>
          <a:off x="52263675" y="12153900"/>
          <a:ext cx="18392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200025</xdr:colOff>
      <xdr:row>50</xdr:row>
      <xdr:rowOff>0</xdr:rowOff>
    </xdr:from>
    <xdr:ext cx="485775" cy="228600"/>
    <xdr:sp>
      <xdr:nvSpPr>
        <xdr:cNvPr id="597" name="text 7125"/>
        <xdr:cNvSpPr txBox="1">
          <a:spLocks noChangeArrowheads="1"/>
        </xdr:cNvSpPr>
      </xdr:nvSpPr>
      <xdr:spPr>
        <a:xfrm>
          <a:off x="64569975" y="120396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55</a:t>
          </a:r>
        </a:p>
      </xdr:txBody>
    </xdr:sp>
    <xdr:clientData/>
  </xdr:oneCellAnchor>
  <xdr:twoCellAnchor>
    <xdr:from>
      <xdr:col>78</xdr:col>
      <xdr:colOff>228600</xdr:colOff>
      <xdr:row>51</xdr:row>
      <xdr:rowOff>0</xdr:rowOff>
    </xdr:from>
    <xdr:to>
      <xdr:col>79</xdr:col>
      <xdr:colOff>19050</xdr:colOff>
      <xdr:row>51</xdr:row>
      <xdr:rowOff>114300</xdr:rowOff>
    </xdr:to>
    <xdr:sp>
      <xdr:nvSpPr>
        <xdr:cNvPr id="598" name="Line 3322"/>
        <xdr:cNvSpPr>
          <a:spLocks/>
        </xdr:cNvSpPr>
      </xdr:nvSpPr>
      <xdr:spPr>
        <a:xfrm flipV="1">
          <a:off x="50349150" y="122682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50</xdr:row>
      <xdr:rowOff>152400</xdr:rowOff>
    </xdr:from>
    <xdr:to>
      <xdr:col>80</xdr:col>
      <xdr:colOff>219075</xdr:colOff>
      <xdr:row>51</xdr:row>
      <xdr:rowOff>0</xdr:rowOff>
    </xdr:to>
    <xdr:sp>
      <xdr:nvSpPr>
        <xdr:cNvPr id="599" name="Line 3323"/>
        <xdr:cNvSpPr>
          <a:spLocks/>
        </xdr:cNvSpPr>
      </xdr:nvSpPr>
      <xdr:spPr>
        <a:xfrm flipV="1">
          <a:off x="50987325" y="12192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50</xdr:row>
      <xdr:rowOff>114300</xdr:rowOff>
    </xdr:from>
    <xdr:to>
      <xdr:col>81</xdr:col>
      <xdr:colOff>19050</xdr:colOff>
      <xdr:row>50</xdr:row>
      <xdr:rowOff>152400</xdr:rowOff>
    </xdr:to>
    <xdr:sp>
      <xdr:nvSpPr>
        <xdr:cNvPr id="600" name="Line 3324"/>
        <xdr:cNvSpPr>
          <a:spLocks/>
        </xdr:cNvSpPr>
      </xdr:nvSpPr>
      <xdr:spPr>
        <a:xfrm flipV="1">
          <a:off x="51635025" y="121539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51</xdr:row>
      <xdr:rowOff>114300</xdr:rowOff>
    </xdr:from>
    <xdr:to>
      <xdr:col>78</xdr:col>
      <xdr:colOff>228600</xdr:colOff>
      <xdr:row>54</xdr:row>
      <xdr:rowOff>85725</xdr:rowOff>
    </xdr:to>
    <xdr:sp>
      <xdr:nvSpPr>
        <xdr:cNvPr id="601" name="Line 3325"/>
        <xdr:cNvSpPr>
          <a:spLocks/>
        </xdr:cNvSpPr>
      </xdr:nvSpPr>
      <xdr:spPr>
        <a:xfrm flipV="1">
          <a:off x="48167925" y="123825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55</xdr:row>
      <xdr:rowOff>76200</xdr:rowOff>
    </xdr:from>
    <xdr:to>
      <xdr:col>72</xdr:col>
      <xdr:colOff>657225</xdr:colOff>
      <xdr:row>55</xdr:row>
      <xdr:rowOff>114300</xdr:rowOff>
    </xdr:to>
    <xdr:sp>
      <xdr:nvSpPr>
        <xdr:cNvPr id="602" name="Line 3326"/>
        <xdr:cNvSpPr>
          <a:spLocks/>
        </xdr:cNvSpPr>
      </xdr:nvSpPr>
      <xdr:spPr>
        <a:xfrm flipV="1">
          <a:off x="46243875" y="13258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55</xdr:row>
      <xdr:rowOff>0</xdr:rowOff>
    </xdr:from>
    <xdr:to>
      <xdr:col>74</xdr:col>
      <xdr:colOff>9525</xdr:colOff>
      <xdr:row>55</xdr:row>
      <xdr:rowOff>76200</xdr:rowOff>
    </xdr:to>
    <xdr:sp>
      <xdr:nvSpPr>
        <xdr:cNvPr id="603" name="Line 3327"/>
        <xdr:cNvSpPr>
          <a:spLocks/>
        </xdr:cNvSpPr>
      </xdr:nvSpPr>
      <xdr:spPr>
        <a:xfrm flipV="1">
          <a:off x="46891575" y="131826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54</xdr:row>
      <xdr:rowOff>85725</xdr:rowOff>
    </xdr:from>
    <xdr:to>
      <xdr:col>74</xdr:col>
      <xdr:colOff>657225</xdr:colOff>
      <xdr:row>55</xdr:row>
      <xdr:rowOff>0</xdr:rowOff>
    </xdr:to>
    <xdr:sp>
      <xdr:nvSpPr>
        <xdr:cNvPr id="604" name="Line 3328"/>
        <xdr:cNvSpPr>
          <a:spLocks/>
        </xdr:cNvSpPr>
      </xdr:nvSpPr>
      <xdr:spPr>
        <a:xfrm flipV="1">
          <a:off x="47539275" y="13039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61</xdr:row>
      <xdr:rowOff>114300</xdr:rowOff>
    </xdr:from>
    <xdr:to>
      <xdr:col>62</xdr:col>
      <xdr:colOff>790575</xdr:colOff>
      <xdr:row>61</xdr:row>
      <xdr:rowOff>114300</xdr:rowOff>
    </xdr:to>
    <xdr:sp>
      <xdr:nvSpPr>
        <xdr:cNvPr id="605" name="Line 3329"/>
        <xdr:cNvSpPr>
          <a:spLocks/>
        </xdr:cNvSpPr>
      </xdr:nvSpPr>
      <xdr:spPr>
        <a:xfrm>
          <a:off x="27479625" y="14668500"/>
          <a:ext cx="1306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200025</xdr:colOff>
      <xdr:row>61</xdr:row>
      <xdr:rowOff>0</xdr:rowOff>
    </xdr:from>
    <xdr:ext cx="485775" cy="228600"/>
    <xdr:sp>
      <xdr:nvSpPr>
        <xdr:cNvPr id="606" name="text 7125"/>
        <xdr:cNvSpPr txBox="1">
          <a:spLocks noChangeArrowheads="1"/>
        </xdr:cNvSpPr>
      </xdr:nvSpPr>
      <xdr:spPr>
        <a:xfrm>
          <a:off x="28298775" y="14554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51 a</a:t>
          </a:r>
        </a:p>
      </xdr:txBody>
    </xdr:sp>
    <xdr:clientData/>
  </xdr:oneCellAnchor>
  <xdr:twoCellAnchor>
    <xdr:from>
      <xdr:col>50</xdr:col>
      <xdr:colOff>485775</xdr:colOff>
      <xdr:row>59</xdr:row>
      <xdr:rowOff>152400</xdr:rowOff>
    </xdr:from>
    <xdr:to>
      <xdr:col>51</xdr:col>
      <xdr:colOff>285750</xdr:colOff>
      <xdr:row>60</xdr:row>
      <xdr:rowOff>0</xdr:rowOff>
    </xdr:to>
    <xdr:sp>
      <xdr:nvSpPr>
        <xdr:cNvPr id="607" name="Line 3332"/>
        <xdr:cNvSpPr>
          <a:spLocks/>
        </xdr:cNvSpPr>
      </xdr:nvSpPr>
      <xdr:spPr>
        <a:xfrm flipV="1">
          <a:off x="32470725" y="14249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285750</xdr:colOff>
      <xdr:row>59</xdr:row>
      <xdr:rowOff>114300</xdr:rowOff>
    </xdr:from>
    <xdr:to>
      <xdr:col>52</xdr:col>
      <xdr:colOff>485775</xdr:colOff>
      <xdr:row>59</xdr:row>
      <xdr:rowOff>152400</xdr:rowOff>
    </xdr:to>
    <xdr:sp>
      <xdr:nvSpPr>
        <xdr:cNvPr id="608" name="Line 3333"/>
        <xdr:cNvSpPr>
          <a:spLocks/>
        </xdr:cNvSpPr>
      </xdr:nvSpPr>
      <xdr:spPr>
        <a:xfrm flipV="1">
          <a:off x="33118425" y="14211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</xdr:colOff>
      <xdr:row>60</xdr:row>
      <xdr:rowOff>114300</xdr:rowOff>
    </xdr:from>
    <xdr:to>
      <xdr:col>49</xdr:col>
      <xdr:colOff>285750</xdr:colOff>
      <xdr:row>61</xdr:row>
      <xdr:rowOff>114300</xdr:rowOff>
    </xdr:to>
    <xdr:sp>
      <xdr:nvSpPr>
        <xdr:cNvPr id="609" name="Line 3334"/>
        <xdr:cNvSpPr>
          <a:spLocks/>
        </xdr:cNvSpPr>
      </xdr:nvSpPr>
      <xdr:spPr>
        <a:xfrm flipV="1">
          <a:off x="30451425" y="144399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285750</xdr:colOff>
      <xdr:row>60</xdr:row>
      <xdr:rowOff>0</xdr:rowOff>
    </xdr:from>
    <xdr:to>
      <xdr:col>50</xdr:col>
      <xdr:colOff>476250</xdr:colOff>
      <xdr:row>60</xdr:row>
      <xdr:rowOff>114300</xdr:rowOff>
    </xdr:to>
    <xdr:sp>
      <xdr:nvSpPr>
        <xdr:cNvPr id="610" name="Line 3335"/>
        <xdr:cNvSpPr>
          <a:spLocks/>
        </xdr:cNvSpPr>
      </xdr:nvSpPr>
      <xdr:spPr>
        <a:xfrm flipV="1">
          <a:off x="31823025" y="14325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61</xdr:row>
      <xdr:rowOff>0</xdr:rowOff>
    </xdr:from>
    <xdr:ext cx="485775" cy="228600"/>
    <xdr:sp>
      <xdr:nvSpPr>
        <xdr:cNvPr id="611" name="text 7125"/>
        <xdr:cNvSpPr txBox="1">
          <a:spLocks noChangeArrowheads="1"/>
        </xdr:cNvSpPr>
      </xdr:nvSpPr>
      <xdr:spPr>
        <a:xfrm>
          <a:off x="36071175" y="145542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49</a:t>
          </a:r>
        </a:p>
      </xdr:txBody>
    </xdr:sp>
    <xdr:clientData/>
  </xdr:oneCellAnchor>
  <xdr:twoCellAnchor>
    <xdr:from>
      <xdr:col>80</xdr:col>
      <xdr:colOff>838200</xdr:colOff>
      <xdr:row>52</xdr:row>
      <xdr:rowOff>114300</xdr:rowOff>
    </xdr:from>
    <xdr:to>
      <xdr:col>109</xdr:col>
      <xdr:colOff>295275</xdr:colOff>
      <xdr:row>52</xdr:row>
      <xdr:rowOff>114300</xdr:rowOff>
    </xdr:to>
    <xdr:sp>
      <xdr:nvSpPr>
        <xdr:cNvPr id="612" name="Line 3342"/>
        <xdr:cNvSpPr>
          <a:spLocks/>
        </xdr:cNvSpPr>
      </xdr:nvSpPr>
      <xdr:spPr>
        <a:xfrm>
          <a:off x="52254150" y="12611100"/>
          <a:ext cx="1844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200025</xdr:colOff>
      <xdr:row>52</xdr:row>
      <xdr:rowOff>0</xdr:rowOff>
    </xdr:from>
    <xdr:ext cx="485775" cy="228600"/>
    <xdr:sp>
      <xdr:nvSpPr>
        <xdr:cNvPr id="613" name="text 7125"/>
        <xdr:cNvSpPr txBox="1">
          <a:spLocks noChangeArrowheads="1"/>
        </xdr:cNvSpPr>
      </xdr:nvSpPr>
      <xdr:spPr>
        <a:xfrm>
          <a:off x="63274575" y="124968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53</a:t>
          </a:r>
        </a:p>
      </xdr:txBody>
    </xdr:sp>
    <xdr:clientData/>
  </xdr:oneCellAnchor>
  <xdr:twoCellAnchor>
    <xdr:from>
      <xdr:col>81</xdr:col>
      <xdr:colOff>19050</xdr:colOff>
      <xdr:row>54</xdr:row>
      <xdr:rowOff>114300</xdr:rowOff>
    </xdr:from>
    <xdr:to>
      <xdr:col>108</xdr:col>
      <xdr:colOff>428625</xdr:colOff>
      <xdr:row>54</xdr:row>
      <xdr:rowOff>114300</xdr:rowOff>
    </xdr:to>
    <xdr:sp>
      <xdr:nvSpPr>
        <xdr:cNvPr id="614" name="Line 3344"/>
        <xdr:cNvSpPr>
          <a:spLocks/>
        </xdr:cNvSpPr>
      </xdr:nvSpPr>
      <xdr:spPr>
        <a:xfrm>
          <a:off x="52282725" y="13068300"/>
          <a:ext cx="1769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200025</xdr:colOff>
      <xdr:row>54</xdr:row>
      <xdr:rowOff>0</xdr:rowOff>
    </xdr:from>
    <xdr:ext cx="485775" cy="228600"/>
    <xdr:sp>
      <xdr:nvSpPr>
        <xdr:cNvPr id="615" name="text 7125"/>
        <xdr:cNvSpPr txBox="1">
          <a:spLocks noChangeArrowheads="1"/>
        </xdr:cNvSpPr>
      </xdr:nvSpPr>
      <xdr:spPr>
        <a:xfrm>
          <a:off x="61979175" y="129540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51</a:t>
          </a:r>
        </a:p>
      </xdr:txBody>
    </xdr:sp>
    <xdr:clientData/>
  </xdr:oneCellAnchor>
  <xdr:twoCellAnchor>
    <xdr:from>
      <xdr:col>78</xdr:col>
      <xdr:colOff>228600</xdr:colOff>
      <xdr:row>55</xdr:row>
      <xdr:rowOff>0</xdr:rowOff>
    </xdr:from>
    <xdr:to>
      <xdr:col>79</xdr:col>
      <xdr:colOff>19050</xdr:colOff>
      <xdr:row>55</xdr:row>
      <xdr:rowOff>114300</xdr:rowOff>
    </xdr:to>
    <xdr:sp>
      <xdr:nvSpPr>
        <xdr:cNvPr id="616" name="Line 3353"/>
        <xdr:cNvSpPr>
          <a:spLocks/>
        </xdr:cNvSpPr>
      </xdr:nvSpPr>
      <xdr:spPr>
        <a:xfrm flipV="1">
          <a:off x="50349150" y="131826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54</xdr:row>
      <xdr:rowOff>152400</xdr:rowOff>
    </xdr:from>
    <xdr:to>
      <xdr:col>80</xdr:col>
      <xdr:colOff>219075</xdr:colOff>
      <xdr:row>55</xdr:row>
      <xdr:rowOff>0</xdr:rowOff>
    </xdr:to>
    <xdr:sp>
      <xdr:nvSpPr>
        <xdr:cNvPr id="617" name="Line 3354"/>
        <xdr:cNvSpPr>
          <a:spLocks/>
        </xdr:cNvSpPr>
      </xdr:nvSpPr>
      <xdr:spPr>
        <a:xfrm flipV="1">
          <a:off x="50987325" y="131064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54</xdr:row>
      <xdr:rowOff>114300</xdr:rowOff>
    </xdr:from>
    <xdr:to>
      <xdr:col>81</xdr:col>
      <xdr:colOff>19050</xdr:colOff>
      <xdr:row>54</xdr:row>
      <xdr:rowOff>152400</xdr:rowOff>
    </xdr:to>
    <xdr:sp>
      <xdr:nvSpPr>
        <xdr:cNvPr id="618" name="Line 3355"/>
        <xdr:cNvSpPr>
          <a:spLocks/>
        </xdr:cNvSpPr>
      </xdr:nvSpPr>
      <xdr:spPr>
        <a:xfrm flipV="1">
          <a:off x="51635025" y="130683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55</xdr:row>
      <xdr:rowOff>114300</xdr:rowOff>
    </xdr:from>
    <xdr:to>
      <xdr:col>78</xdr:col>
      <xdr:colOff>228600</xdr:colOff>
      <xdr:row>58</xdr:row>
      <xdr:rowOff>85725</xdr:rowOff>
    </xdr:to>
    <xdr:sp>
      <xdr:nvSpPr>
        <xdr:cNvPr id="619" name="Line 3356"/>
        <xdr:cNvSpPr>
          <a:spLocks/>
        </xdr:cNvSpPr>
      </xdr:nvSpPr>
      <xdr:spPr>
        <a:xfrm flipV="1">
          <a:off x="48167925" y="132969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59</xdr:row>
      <xdr:rowOff>76200</xdr:rowOff>
    </xdr:from>
    <xdr:to>
      <xdr:col>72</xdr:col>
      <xdr:colOff>657225</xdr:colOff>
      <xdr:row>59</xdr:row>
      <xdr:rowOff>114300</xdr:rowOff>
    </xdr:to>
    <xdr:sp>
      <xdr:nvSpPr>
        <xdr:cNvPr id="620" name="Line 3357"/>
        <xdr:cNvSpPr>
          <a:spLocks/>
        </xdr:cNvSpPr>
      </xdr:nvSpPr>
      <xdr:spPr>
        <a:xfrm flipV="1">
          <a:off x="46243875" y="141732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59</xdr:row>
      <xdr:rowOff>0</xdr:rowOff>
    </xdr:from>
    <xdr:to>
      <xdr:col>74</xdr:col>
      <xdr:colOff>9525</xdr:colOff>
      <xdr:row>59</xdr:row>
      <xdr:rowOff>76200</xdr:rowOff>
    </xdr:to>
    <xdr:sp>
      <xdr:nvSpPr>
        <xdr:cNvPr id="621" name="Line 3358"/>
        <xdr:cNvSpPr>
          <a:spLocks/>
        </xdr:cNvSpPr>
      </xdr:nvSpPr>
      <xdr:spPr>
        <a:xfrm flipV="1">
          <a:off x="46891575" y="140970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58</xdr:row>
      <xdr:rowOff>85725</xdr:rowOff>
    </xdr:from>
    <xdr:to>
      <xdr:col>74</xdr:col>
      <xdr:colOff>657225</xdr:colOff>
      <xdr:row>59</xdr:row>
      <xdr:rowOff>0</xdr:rowOff>
    </xdr:to>
    <xdr:sp>
      <xdr:nvSpPr>
        <xdr:cNvPr id="622" name="Line 3359"/>
        <xdr:cNvSpPr>
          <a:spLocks/>
        </xdr:cNvSpPr>
      </xdr:nvSpPr>
      <xdr:spPr>
        <a:xfrm flipV="1">
          <a:off x="47539275" y="13954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228600</xdr:colOff>
      <xdr:row>53</xdr:row>
      <xdr:rowOff>0</xdr:rowOff>
    </xdr:from>
    <xdr:to>
      <xdr:col>79</xdr:col>
      <xdr:colOff>19050</xdr:colOff>
      <xdr:row>53</xdr:row>
      <xdr:rowOff>114300</xdr:rowOff>
    </xdr:to>
    <xdr:sp>
      <xdr:nvSpPr>
        <xdr:cNvPr id="623" name="Line 3360"/>
        <xdr:cNvSpPr>
          <a:spLocks/>
        </xdr:cNvSpPr>
      </xdr:nvSpPr>
      <xdr:spPr>
        <a:xfrm flipV="1">
          <a:off x="50349150" y="1272540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19050</xdr:colOff>
      <xdr:row>52</xdr:row>
      <xdr:rowOff>152400</xdr:rowOff>
    </xdr:from>
    <xdr:to>
      <xdr:col>80</xdr:col>
      <xdr:colOff>219075</xdr:colOff>
      <xdr:row>53</xdr:row>
      <xdr:rowOff>0</xdr:rowOff>
    </xdr:to>
    <xdr:sp>
      <xdr:nvSpPr>
        <xdr:cNvPr id="624" name="Line 3361"/>
        <xdr:cNvSpPr>
          <a:spLocks/>
        </xdr:cNvSpPr>
      </xdr:nvSpPr>
      <xdr:spPr>
        <a:xfrm flipV="1">
          <a:off x="50987325" y="12649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219075</xdr:colOff>
      <xdr:row>52</xdr:row>
      <xdr:rowOff>114300</xdr:rowOff>
    </xdr:from>
    <xdr:to>
      <xdr:col>81</xdr:col>
      <xdr:colOff>19050</xdr:colOff>
      <xdr:row>52</xdr:row>
      <xdr:rowOff>152400</xdr:rowOff>
    </xdr:to>
    <xdr:sp>
      <xdr:nvSpPr>
        <xdr:cNvPr id="625" name="Line 3362"/>
        <xdr:cNvSpPr>
          <a:spLocks/>
        </xdr:cNvSpPr>
      </xdr:nvSpPr>
      <xdr:spPr>
        <a:xfrm flipV="1">
          <a:off x="51635025" y="126111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638175</xdr:colOff>
      <xdr:row>53</xdr:row>
      <xdr:rowOff>114300</xdr:rowOff>
    </xdr:from>
    <xdr:to>
      <xdr:col>78</xdr:col>
      <xdr:colOff>228600</xdr:colOff>
      <xdr:row>56</xdr:row>
      <xdr:rowOff>85725</xdr:rowOff>
    </xdr:to>
    <xdr:sp>
      <xdr:nvSpPr>
        <xdr:cNvPr id="626" name="Line 3363"/>
        <xdr:cNvSpPr>
          <a:spLocks/>
        </xdr:cNvSpPr>
      </xdr:nvSpPr>
      <xdr:spPr>
        <a:xfrm flipV="1">
          <a:off x="48167925" y="12839700"/>
          <a:ext cx="21812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57</xdr:row>
      <xdr:rowOff>76200</xdr:rowOff>
    </xdr:from>
    <xdr:to>
      <xdr:col>72</xdr:col>
      <xdr:colOff>657225</xdr:colOff>
      <xdr:row>57</xdr:row>
      <xdr:rowOff>114300</xdr:rowOff>
    </xdr:to>
    <xdr:sp>
      <xdr:nvSpPr>
        <xdr:cNvPr id="627" name="Line 3364"/>
        <xdr:cNvSpPr>
          <a:spLocks/>
        </xdr:cNvSpPr>
      </xdr:nvSpPr>
      <xdr:spPr>
        <a:xfrm flipV="1">
          <a:off x="46243875" y="137160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57</xdr:row>
      <xdr:rowOff>0</xdr:rowOff>
    </xdr:from>
    <xdr:to>
      <xdr:col>74</xdr:col>
      <xdr:colOff>9525</xdr:colOff>
      <xdr:row>57</xdr:row>
      <xdr:rowOff>76200</xdr:rowOff>
    </xdr:to>
    <xdr:sp>
      <xdr:nvSpPr>
        <xdr:cNvPr id="628" name="Line 3365"/>
        <xdr:cNvSpPr>
          <a:spLocks/>
        </xdr:cNvSpPr>
      </xdr:nvSpPr>
      <xdr:spPr>
        <a:xfrm flipV="1">
          <a:off x="46891575" y="13639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9525</xdr:colOff>
      <xdr:row>56</xdr:row>
      <xdr:rowOff>85725</xdr:rowOff>
    </xdr:from>
    <xdr:to>
      <xdr:col>74</xdr:col>
      <xdr:colOff>657225</xdr:colOff>
      <xdr:row>57</xdr:row>
      <xdr:rowOff>0</xdr:rowOff>
    </xdr:to>
    <xdr:sp>
      <xdr:nvSpPr>
        <xdr:cNvPr id="629" name="Line 3366"/>
        <xdr:cNvSpPr>
          <a:spLocks/>
        </xdr:cNvSpPr>
      </xdr:nvSpPr>
      <xdr:spPr>
        <a:xfrm flipV="1">
          <a:off x="47539275" y="134969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0" name="Line 3395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1" name="Line 3396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2" name="Line 3397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3" name="Line 3398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4" name="Line 3399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5" name="Line 3400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6" name="Line 3401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7" name="Line 3402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8" name="Line 3403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39" name="Line 3404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0" name="Line 3405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1" name="Line 3406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2" name="Line 3407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3" name="Line 3408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4" name="Line 3409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5" name="Line 3410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6" name="Line 3411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7" name="Line 3412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8" name="Line 3413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49" name="Line 3414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50" name="Line 3415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51" name="Line 3416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52" name="Line 3417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447675</xdr:colOff>
      <xdr:row>64</xdr:row>
      <xdr:rowOff>19050</xdr:rowOff>
    </xdr:from>
    <xdr:to>
      <xdr:col>90</xdr:col>
      <xdr:colOff>438150</xdr:colOff>
      <xdr:row>64</xdr:row>
      <xdr:rowOff>19050</xdr:rowOff>
    </xdr:to>
    <xdr:sp>
      <xdr:nvSpPr>
        <xdr:cNvPr id="653" name="Line 3418"/>
        <xdr:cNvSpPr>
          <a:spLocks/>
        </xdr:cNvSpPr>
      </xdr:nvSpPr>
      <xdr:spPr>
        <a:xfrm flipH="1">
          <a:off x="57892950" y="152590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54" name="Line 3419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55" name="Line 3420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56" name="Line 3421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57" name="Line 3422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58" name="Line 3423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59" name="Line 3424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60" name="Line 3425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61" name="Line 3426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62" name="Line 3427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63" name="Line 3428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64" name="Line 3429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838200</xdr:colOff>
      <xdr:row>64</xdr:row>
      <xdr:rowOff>19050</xdr:rowOff>
    </xdr:from>
    <xdr:to>
      <xdr:col>91</xdr:col>
      <xdr:colOff>438150</xdr:colOff>
      <xdr:row>64</xdr:row>
      <xdr:rowOff>19050</xdr:rowOff>
    </xdr:to>
    <xdr:sp>
      <xdr:nvSpPr>
        <xdr:cNvPr id="665" name="Line 3430"/>
        <xdr:cNvSpPr>
          <a:spLocks/>
        </xdr:cNvSpPr>
      </xdr:nvSpPr>
      <xdr:spPr>
        <a:xfrm flipH="1">
          <a:off x="58731150" y="15259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66" name="Line 3431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67" name="Line 3432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68" name="Line 3433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69" name="Line 3434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0" name="Line 3435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1" name="Line 3436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2" name="Line 3437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3" name="Line 3438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4" name="Line 3439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5" name="Line 3440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6" name="Line 3441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7" name="Line 3442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8" name="Line 3443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79" name="Line 3444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0" name="Line 3445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1" name="Line 3446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2" name="Line 3447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3" name="Line 3448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4" name="Line 3449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5" name="Line 3450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6" name="Line 3451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7" name="Line 3452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8" name="Line 3453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62</xdr:row>
      <xdr:rowOff>19050</xdr:rowOff>
    </xdr:from>
    <xdr:to>
      <xdr:col>94</xdr:col>
      <xdr:colOff>438150</xdr:colOff>
      <xdr:row>62</xdr:row>
      <xdr:rowOff>19050</xdr:rowOff>
    </xdr:to>
    <xdr:sp>
      <xdr:nvSpPr>
        <xdr:cNvPr id="689" name="Line 3454"/>
        <xdr:cNvSpPr>
          <a:spLocks/>
        </xdr:cNvSpPr>
      </xdr:nvSpPr>
      <xdr:spPr>
        <a:xfrm flipH="1">
          <a:off x="60483750" y="148018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0" name="Line 3455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1" name="Line 3456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2" name="Line 3457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3" name="Line 3458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4" name="Line 3459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5" name="Line 3460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6" name="Line 3461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7" name="Line 3462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8" name="Line 3463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699" name="Line 3464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700" name="Line 3465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62</xdr:row>
      <xdr:rowOff>19050</xdr:rowOff>
    </xdr:from>
    <xdr:to>
      <xdr:col>95</xdr:col>
      <xdr:colOff>438150</xdr:colOff>
      <xdr:row>62</xdr:row>
      <xdr:rowOff>19050</xdr:rowOff>
    </xdr:to>
    <xdr:sp>
      <xdr:nvSpPr>
        <xdr:cNvPr id="701" name="Line 3466"/>
        <xdr:cNvSpPr>
          <a:spLocks/>
        </xdr:cNvSpPr>
      </xdr:nvSpPr>
      <xdr:spPr>
        <a:xfrm flipH="1">
          <a:off x="61321950" y="148018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2" name="Line 3467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3" name="Line 3468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4" name="Line 3469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5" name="Line 3470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6" name="Line 3471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7" name="Line 3472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8" name="Line 3473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09" name="Line 3474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0" name="Line 3475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1" name="Line 3476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2" name="Line 3477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3" name="Line 3478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4" name="Line 3479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5" name="Line 3480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6" name="Line 3481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7" name="Line 3482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8" name="Line 3483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19" name="Line 3484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20" name="Line 3485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21" name="Line 3486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22" name="Line 3487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23" name="Line 3488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60</xdr:row>
      <xdr:rowOff>19050</xdr:rowOff>
    </xdr:from>
    <xdr:to>
      <xdr:col>98</xdr:col>
      <xdr:colOff>438150</xdr:colOff>
      <xdr:row>60</xdr:row>
      <xdr:rowOff>19050</xdr:rowOff>
    </xdr:to>
    <xdr:sp>
      <xdr:nvSpPr>
        <xdr:cNvPr id="724" name="Line 3489"/>
        <xdr:cNvSpPr>
          <a:spLocks/>
        </xdr:cNvSpPr>
      </xdr:nvSpPr>
      <xdr:spPr>
        <a:xfrm flipH="1">
          <a:off x="63074550" y="143446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25" name="Line 3491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26" name="Line 3492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27" name="Line 3493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28" name="Line 3494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29" name="Line 3495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0" name="Line 3496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1" name="Line 3497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2" name="Line 3498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3" name="Line 3499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4" name="Line 3500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5" name="Line 3501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838200</xdr:colOff>
      <xdr:row>60</xdr:row>
      <xdr:rowOff>19050</xdr:rowOff>
    </xdr:from>
    <xdr:to>
      <xdr:col>99</xdr:col>
      <xdr:colOff>438150</xdr:colOff>
      <xdr:row>60</xdr:row>
      <xdr:rowOff>19050</xdr:rowOff>
    </xdr:to>
    <xdr:sp>
      <xdr:nvSpPr>
        <xdr:cNvPr id="736" name="Line 3502"/>
        <xdr:cNvSpPr>
          <a:spLocks/>
        </xdr:cNvSpPr>
      </xdr:nvSpPr>
      <xdr:spPr>
        <a:xfrm flipH="1">
          <a:off x="63912750" y="143446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37" name="Line 3503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38" name="Line 3504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39" name="Line 3505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0" name="Line 3506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1" name="Line 3507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2" name="Line 3508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3" name="Line 3509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4" name="Line 3510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5" name="Line 3511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6" name="Line 3512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7" name="Line 3513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8" name="Line 3514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49" name="Line 3515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0" name="Line 3516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1" name="Line 3517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2" name="Line 3518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3" name="Line 3519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4" name="Line 3520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5" name="Line 3521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6" name="Line 3522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7" name="Line 3523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8" name="Line 3524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59" name="Line 3525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58</xdr:row>
      <xdr:rowOff>19050</xdr:rowOff>
    </xdr:from>
    <xdr:to>
      <xdr:col>102</xdr:col>
      <xdr:colOff>438150</xdr:colOff>
      <xdr:row>58</xdr:row>
      <xdr:rowOff>19050</xdr:rowOff>
    </xdr:to>
    <xdr:sp>
      <xdr:nvSpPr>
        <xdr:cNvPr id="760" name="Line 3526"/>
        <xdr:cNvSpPr>
          <a:spLocks/>
        </xdr:cNvSpPr>
      </xdr:nvSpPr>
      <xdr:spPr>
        <a:xfrm flipH="1">
          <a:off x="65665350" y="1388745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1" name="Line 3527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2" name="Line 3528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3" name="Line 3529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4" name="Line 3530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5" name="Line 3531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6" name="Line 3532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7" name="Line 3533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8" name="Line 3534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69" name="Line 3535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70" name="Line 3536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71" name="Line 3537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58</xdr:row>
      <xdr:rowOff>19050</xdr:rowOff>
    </xdr:from>
    <xdr:to>
      <xdr:col>103</xdr:col>
      <xdr:colOff>438150</xdr:colOff>
      <xdr:row>58</xdr:row>
      <xdr:rowOff>19050</xdr:rowOff>
    </xdr:to>
    <xdr:sp>
      <xdr:nvSpPr>
        <xdr:cNvPr id="772" name="Line 3538"/>
        <xdr:cNvSpPr>
          <a:spLocks/>
        </xdr:cNvSpPr>
      </xdr:nvSpPr>
      <xdr:spPr>
        <a:xfrm flipH="1">
          <a:off x="66503550" y="138874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48</xdr:row>
      <xdr:rowOff>0</xdr:rowOff>
    </xdr:from>
    <xdr:ext cx="485775" cy="228600"/>
    <xdr:sp>
      <xdr:nvSpPr>
        <xdr:cNvPr id="773" name="text 7125"/>
        <xdr:cNvSpPr txBox="1">
          <a:spLocks noChangeArrowheads="1"/>
        </xdr:cNvSpPr>
      </xdr:nvSpPr>
      <xdr:spPr>
        <a:xfrm>
          <a:off x="65865375" y="1158240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59</a:t>
          </a:r>
        </a:p>
      </xdr:txBody>
    </xdr:sp>
    <xdr:clientData/>
  </xdr:oneCellAnchor>
  <xdr:twoCellAnchor>
    <xdr:from>
      <xdr:col>22</xdr:col>
      <xdr:colOff>285750</xdr:colOff>
      <xdr:row>79</xdr:row>
      <xdr:rowOff>114300</xdr:rowOff>
    </xdr:from>
    <xdr:to>
      <xdr:col>22</xdr:col>
      <xdr:colOff>552450</xdr:colOff>
      <xdr:row>81</xdr:row>
      <xdr:rowOff>28575</xdr:rowOff>
    </xdr:to>
    <xdr:grpSp>
      <xdr:nvGrpSpPr>
        <xdr:cNvPr id="774" name="Group 3623"/>
        <xdr:cNvGrpSpPr>
          <a:grpSpLocks noChangeAspect="1"/>
        </xdr:cNvGrpSpPr>
      </xdr:nvGrpSpPr>
      <xdr:grpSpPr>
        <a:xfrm>
          <a:off x="14135100" y="18783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5" name="Line 3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3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323850</xdr:colOff>
      <xdr:row>26</xdr:row>
      <xdr:rowOff>114300</xdr:rowOff>
    </xdr:from>
    <xdr:to>
      <xdr:col>38</xdr:col>
      <xdr:colOff>419100</xdr:colOff>
      <xdr:row>32</xdr:row>
      <xdr:rowOff>123825</xdr:rowOff>
    </xdr:to>
    <xdr:sp>
      <xdr:nvSpPr>
        <xdr:cNvPr id="777" name="Line 3626"/>
        <xdr:cNvSpPr>
          <a:spLocks/>
        </xdr:cNvSpPr>
      </xdr:nvSpPr>
      <xdr:spPr>
        <a:xfrm flipV="1">
          <a:off x="21497925" y="6667500"/>
          <a:ext cx="31337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400050</xdr:colOff>
      <xdr:row>29</xdr:row>
      <xdr:rowOff>114300</xdr:rowOff>
    </xdr:from>
    <xdr:to>
      <xdr:col>77</xdr:col>
      <xdr:colOff>209550</xdr:colOff>
      <xdr:row>29</xdr:row>
      <xdr:rowOff>114300</xdr:rowOff>
    </xdr:to>
    <xdr:sp>
      <xdr:nvSpPr>
        <xdr:cNvPr id="778" name="Line 3627"/>
        <xdr:cNvSpPr>
          <a:spLocks/>
        </xdr:cNvSpPr>
      </xdr:nvSpPr>
      <xdr:spPr>
        <a:xfrm>
          <a:off x="29794200" y="7353300"/>
          <a:ext cx="2008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36</xdr:row>
      <xdr:rowOff>209550</xdr:rowOff>
    </xdr:from>
    <xdr:to>
      <xdr:col>36</xdr:col>
      <xdr:colOff>552450</xdr:colOff>
      <xdr:row>38</xdr:row>
      <xdr:rowOff>114300</xdr:rowOff>
    </xdr:to>
    <xdr:grpSp>
      <xdr:nvGrpSpPr>
        <xdr:cNvPr id="779" name="Group 3628"/>
        <xdr:cNvGrpSpPr>
          <a:grpSpLocks noChangeAspect="1"/>
        </xdr:cNvGrpSpPr>
      </xdr:nvGrpSpPr>
      <xdr:grpSpPr>
        <a:xfrm>
          <a:off x="23202900" y="904875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80" name="Line 36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36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88</xdr:row>
      <xdr:rowOff>114300</xdr:rowOff>
    </xdr:from>
    <xdr:to>
      <xdr:col>16</xdr:col>
      <xdr:colOff>552450</xdr:colOff>
      <xdr:row>90</xdr:row>
      <xdr:rowOff>28575</xdr:rowOff>
    </xdr:to>
    <xdr:grpSp>
      <xdr:nvGrpSpPr>
        <xdr:cNvPr id="782" name="Group 2520"/>
        <xdr:cNvGrpSpPr>
          <a:grpSpLocks noChangeAspect="1"/>
        </xdr:cNvGrpSpPr>
      </xdr:nvGrpSpPr>
      <xdr:grpSpPr>
        <a:xfrm>
          <a:off x="10248900" y="208407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83" name="Line 25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25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409575</xdr:colOff>
      <xdr:row>91</xdr:row>
      <xdr:rowOff>76200</xdr:rowOff>
    </xdr:from>
    <xdr:to>
      <xdr:col>11</xdr:col>
      <xdr:colOff>209550</xdr:colOff>
      <xdr:row>91</xdr:row>
      <xdr:rowOff>114300</xdr:rowOff>
    </xdr:to>
    <xdr:sp>
      <xdr:nvSpPr>
        <xdr:cNvPr id="785" name="Line 3293"/>
        <xdr:cNvSpPr>
          <a:spLocks/>
        </xdr:cNvSpPr>
      </xdr:nvSpPr>
      <xdr:spPr>
        <a:xfrm flipV="1">
          <a:off x="6486525" y="214884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91</xdr:row>
      <xdr:rowOff>0</xdr:rowOff>
    </xdr:from>
    <xdr:to>
      <xdr:col>12</xdr:col>
      <xdr:colOff>409575</xdr:colOff>
      <xdr:row>91</xdr:row>
      <xdr:rowOff>76200</xdr:rowOff>
    </xdr:to>
    <xdr:sp>
      <xdr:nvSpPr>
        <xdr:cNvPr id="786" name="Line 3294"/>
        <xdr:cNvSpPr>
          <a:spLocks/>
        </xdr:cNvSpPr>
      </xdr:nvSpPr>
      <xdr:spPr>
        <a:xfrm flipV="1">
          <a:off x="7134225" y="214122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88</xdr:row>
      <xdr:rowOff>123825</xdr:rowOff>
    </xdr:from>
    <xdr:to>
      <xdr:col>16</xdr:col>
      <xdr:colOff>428625</xdr:colOff>
      <xdr:row>90</xdr:row>
      <xdr:rowOff>228600</xdr:rowOff>
    </xdr:to>
    <xdr:sp>
      <xdr:nvSpPr>
        <xdr:cNvPr id="787" name="Line 3295"/>
        <xdr:cNvSpPr>
          <a:spLocks/>
        </xdr:cNvSpPr>
      </xdr:nvSpPr>
      <xdr:spPr>
        <a:xfrm flipV="1">
          <a:off x="7781925" y="20850225"/>
          <a:ext cx="260985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vmlDrawing" Target="../drawings/vmlDrawing1.vm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5" customWidth="1"/>
    <col min="2" max="2" width="17.7109375" style="80" customWidth="1"/>
    <col min="3" max="12" width="17.7109375" style="15" customWidth="1"/>
    <col min="13" max="13" width="5.7109375" style="15" customWidth="1"/>
    <col min="14" max="14" width="2.7109375" style="15" customWidth="1"/>
    <col min="15" max="16384" width="9.140625" style="15" customWidth="1"/>
  </cols>
  <sheetData>
    <row r="1" spans="2:11" s="13" customFormat="1" ht="9.75" customHeight="1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ht="36" customHeight="1">
      <c r="B2" s="15"/>
      <c r="D2" s="16"/>
      <c r="E2" s="16"/>
      <c r="F2" s="16"/>
      <c r="G2" s="16"/>
      <c r="H2" s="16"/>
      <c r="I2" s="16"/>
      <c r="J2" s="16"/>
      <c r="K2" s="16"/>
    </row>
    <row r="3" spans="2:12" s="17" customFormat="1" ht="18" customHeight="1">
      <c r="B3" s="18"/>
      <c r="C3" s="18"/>
      <c r="D3" s="19"/>
      <c r="I3" s="20"/>
      <c r="J3" s="18"/>
      <c r="K3" s="18"/>
      <c r="L3" s="21"/>
    </row>
    <row r="4" spans="1:15" s="27" customFormat="1" ht="22.5" customHeight="1">
      <c r="A4" s="22"/>
      <c r="B4" s="23" t="s">
        <v>2</v>
      </c>
      <c r="C4" s="24" t="s">
        <v>23</v>
      </c>
      <c r="D4" s="25"/>
      <c r="E4" s="22"/>
      <c r="F4" s="22"/>
      <c r="G4" s="26" t="s">
        <v>22</v>
      </c>
      <c r="H4" s="25"/>
      <c r="J4" s="28"/>
      <c r="K4" s="29" t="s">
        <v>3</v>
      </c>
      <c r="L4" s="23">
        <v>573261</v>
      </c>
      <c r="M4" s="22"/>
      <c r="N4" s="22"/>
      <c r="O4" s="22"/>
    </row>
    <row r="5" spans="2:12" s="30" customFormat="1" ht="22.5" customHeight="1" thickBot="1">
      <c r="B5" s="31"/>
      <c r="C5" s="32"/>
      <c r="D5" s="32"/>
      <c r="H5" s="32"/>
      <c r="I5" s="33"/>
      <c r="J5" s="34"/>
      <c r="K5" s="32"/>
      <c r="L5" s="32"/>
    </row>
    <row r="6" spans="1:13" s="22" customFormat="1" ht="30" customHeight="1">
      <c r="A6" s="35"/>
      <c r="B6" s="201"/>
      <c r="C6" s="202"/>
      <c r="D6" s="201"/>
      <c r="E6" s="203"/>
      <c r="F6" s="203"/>
      <c r="G6" s="203"/>
      <c r="H6" s="203"/>
      <c r="I6" s="201"/>
      <c r="J6" s="201"/>
      <c r="K6" s="201"/>
      <c r="L6" s="201"/>
      <c r="M6" s="36"/>
    </row>
    <row r="7" spans="1:13" s="22" customFormat="1" ht="19.5" customHeight="1">
      <c r="A7" s="81"/>
      <c r="B7" s="292"/>
      <c r="C7" s="293"/>
      <c r="D7" s="294"/>
      <c r="E7" s="295"/>
      <c r="F7" s="295"/>
      <c r="G7" s="295"/>
      <c r="H7" s="295"/>
      <c r="I7" s="294"/>
      <c r="J7" s="294"/>
      <c r="K7" s="294"/>
      <c r="L7" s="296"/>
      <c r="M7" s="291"/>
    </row>
    <row r="8" spans="1:13" ht="25.5" customHeight="1">
      <c r="A8" s="37"/>
      <c r="B8" s="339" t="s">
        <v>4</v>
      </c>
      <c r="C8" s="340"/>
      <c r="D8" s="39"/>
      <c r="E8" s="40"/>
      <c r="F8" s="40"/>
      <c r="G8" s="41" t="s">
        <v>25</v>
      </c>
      <c r="H8" s="40"/>
      <c r="I8" s="40"/>
      <c r="J8" s="39"/>
      <c r="K8" s="39"/>
      <c r="L8" s="42"/>
      <c r="M8" s="38"/>
    </row>
    <row r="9" spans="1:13" ht="25.5" customHeight="1">
      <c r="A9" s="37"/>
      <c r="B9" s="328" t="s">
        <v>5</v>
      </c>
      <c r="C9" s="342"/>
      <c r="D9" s="39"/>
      <c r="E9" s="39"/>
      <c r="F9" s="39"/>
      <c r="G9" s="43" t="s">
        <v>34</v>
      </c>
      <c r="H9" s="39"/>
      <c r="I9" s="39"/>
      <c r="J9" s="39"/>
      <c r="K9" s="337" t="s">
        <v>24</v>
      </c>
      <c r="L9" s="338"/>
      <c r="M9" s="38"/>
    </row>
    <row r="10" spans="1:13" ht="25.5" customHeight="1">
      <c r="A10" s="37"/>
      <c r="B10" s="330" t="s">
        <v>6</v>
      </c>
      <c r="C10" s="343"/>
      <c r="D10" s="39"/>
      <c r="E10" s="39"/>
      <c r="F10" s="39"/>
      <c r="G10" s="43" t="s">
        <v>26</v>
      </c>
      <c r="H10" s="39"/>
      <c r="I10" s="39"/>
      <c r="J10" s="39"/>
      <c r="K10" s="39"/>
      <c r="L10" s="42"/>
      <c r="M10" s="38"/>
    </row>
    <row r="11" spans="1:13" ht="21" customHeight="1">
      <c r="A11" s="37"/>
      <c r="B11" s="297"/>
      <c r="C11" s="39"/>
      <c r="D11" s="39"/>
      <c r="E11" s="39"/>
      <c r="F11" s="39"/>
      <c r="G11" s="43" t="s">
        <v>36</v>
      </c>
      <c r="H11" s="39"/>
      <c r="I11" s="39"/>
      <c r="J11" s="39"/>
      <c r="K11" s="39"/>
      <c r="L11" s="42"/>
      <c r="M11" s="38"/>
    </row>
    <row r="12" spans="1:13" ht="21" customHeight="1">
      <c r="A12" s="37"/>
      <c r="B12" s="46"/>
      <c r="C12" s="47"/>
      <c r="D12" s="47"/>
      <c r="E12" s="47"/>
      <c r="F12" s="47"/>
      <c r="G12" s="184"/>
      <c r="H12" s="47"/>
      <c r="I12" s="47"/>
      <c r="J12" s="47"/>
      <c r="K12" s="47"/>
      <c r="L12" s="48"/>
      <c r="M12" s="38"/>
    </row>
    <row r="13" spans="1:13" ht="21" customHeight="1">
      <c r="A13" s="37"/>
      <c r="B13" s="299"/>
      <c r="C13" s="300"/>
      <c r="D13" s="300"/>
      <c r="E13" s="300"/>
      <c r="F13" s="300"/>
      <c r="G13" s="301"/>
      <c r="H13" s="300"/>
      <c r="I13" s="300"/>
      <c r="J13" s="300"/>
      <c r="K13" s="300"/>
      <c r="L13" s="302"/>
      <c r="M13" s="38"/>
    </row>
    <row r="14" spans="1:13" ht="25.5" customHeight="1">
      <c r="A14" s="37"/>
      <c r="B14" s="344" t="s">
        <v>7</v>
      </c>
      <c r="C14" s="345"/>
      <c r="D14" s="50"/>
      <c r="E14" s="50"/>
      <c r="F14" s="49"/>
      <c r="G14" s="49" t="s">
        <v>27</v>
      </c>
      <c r="H14" s="50"/>
      <c r="I14" s="50"/>
      <c r="J14" s="49"/>
      <c r="K14" s="50"/>
      <c r="L14" s="298"/>
      <c r="M14" s="38"/>
    </row>
    <row r="15" spans="1:13" ht="25.5" customHeight="1">
      <c r="A15" s="37"/>
      <c r="B15" s="346" t="s">
        <v>8</v>
      </c>
      <c r="C15" s="337"/>
      <c r="D15" s="39"/>
      <c r="E15" s="39"/>
      <c r="F15" s="124"/>
      <c r="G15" s="124">
        <v>3.3</v>
      </c>
      <c r="H15" s="39"/>
      <c r="I15" s="39"/>
      <c r="J15" s="124"/>
      <c r="K15" s="39"/>
      <c r="L15" s="42"/>
      <c r="M15" s="38"/>
    </row>
    <row r="16" spans="1:13" ht="25.5" customHeight="1">
      <c r="A16" s="37"/>
      <c r="B16" s="326" t="s">
        <v>20</v>
      </c>
      <c r="C16" s="336"/>
      <c r="D16" s="39"/>
      <c r="E16" s="39"/>
      <c r="F16" s="305"/>
      <c r="G16" s="305" t="s">
        <v>28</v>
      </c>
      <c r="H16" s="39"/>
      <c r="I16" s="39"/>
      <c r="J16" s="306"/>
      <c r="K16" s="39"/>
      <c r="L16" s="42"/>
      <c r="M16" s="38"/>
    </row>
    <row r="17" spans="1:13" ht="25.5" customHeight="1">
      <c r="A17" s="37"/>
      <c r="B17" s="261"/>
      <c r="C17" s="262"/>
      <c r="D17" s="47"/>
      <c r="E17" s="47"/>
      <c r="F17" s="182"/>
      <c r="G17" s="182"/>
      <c r="H17" s="47"/>
      <c r="I17" s="47"/>
      <c r="J17" s="183"/>
      <c r="K17" s="47"/>
      <c r="L17" s="48"/>
      <c r="M17" s="38"/>
    </row>
    <row r="18" spans="1:13" ht="25.5" customHeight="1">
      <c r="A18" s="37"/>
      <c r="B18" s="303"/>
      <c r="C18" s="304"/>
      <c r="D18" s="39"/>
      <c r="E18" s="39"/>
      <c r="F18" s="305"/>
      <c r="G18" s="305"/>
      <c r="H18" s="39"/>
      <c r="I18" s="39"/>
      <c r="J18" s="306"/>
      <c r="K18" s="39"/>
      <c r="L18" s="42"/>
      <c r="M18" s="38"/>
    </row>
    <row r="19" spans="1:13" ht="25.5" customHeight="1">
      <c r="A19" s="37"/>
      <c r="B19" s="334" t="s">
        <v>43</v>
      </c>
      <c r="C19" s="347"/>
      <c r="D19" s="56"/>
      <c r="E19" s="56"/>
      <c r="F19" s="56"/>
      <c r="G19" s="57" t="s">
        <v>29</v>
      </c>
      <c r="H19" s="56"/>
      <c r="I19" s="313"/>
      <c r="J19" s="56"/>
      <c r="K19" s="56"/>
      <c r="L19" s="314"/>
      <c r="M19" s="38"/>
    </row>
    <row r="20" spans="1:13" s="27" customFormat="1" ht="25.5" customHeight="1">
      <c r="A20" s="37"/>
      <c r="B20" s="311"/>
      <c r="C20" s="307"/>
      <c r="D20" s="308"/>
      <c r="E20" s="308"/>
      <c r="F20" s="308"/>
      <c r="G20" s="309"/>
      <c r="H20" s="308"/>
      <c r="I20" s="310"/>
      <c r="J20" s="308"/>
      <c r="K20" s="308"/>
      <c r="L20" s="312"/>
      <c r="M20" s="52"/>
    </row>
    <row r="21" spans="1:13" ht="30" customHeight="1">
      <c r="A21" s="37"/>
      <c r="B21" s="204"/>
      <c r="C21" s="101"/>
      <c r="D21" s="101"/>
      <c r="E21" s="205"/>
      <c r="F21" s="205"/>
      <c r="G21" s="205"/>
      <c r="H21" s="205"/>
      <c r="I21" s="101"/>
      <c r="J21" s="206"/>
      <c r="K21" s="101"/>
      <c r="L21" s="101"/>
      <c r="M21" s="38"/>
    </row>
    <row r="22" spans="1:13" ht="30" customHeight="1">
      <c r="A22" s="37"/>
      <c r="B22" s="292"/>
      <c r="C22" s="316"/>
      <c r="D22" s="294"/>
      <c r="E22" s="295"/>
      <c r="F22" s="295"/>
      <c r="G22" s="295"/>
      <c r="H22" s="295"/>
      <c r="I22" s="294"/>
      <c r="J22" s="294"/>
      <c r="K22" s="294"/>
      <c r="L22" s="296"/>
      <c r="M22" s="38"/>
    </row>
    <row r="23" spans="1:13" ht="25.5" customHeight="1">
      <c r="A23" s="37"/>
      <c r="B23" s="339" t="s">
        <v>9</v>
      </c>
      <c r="C23" s="341"/>
      <c r="D23" s="73"/>
      <c r="E23" s="73"/>
      <c r="F23" s="73"/>
      <c r="G23" s="93" t="s">
        <v>32</v>
      </c>
      <c r="H23" s="73"/>
      <c r="I23" s="73"/>
      <c r="J23" s="93"/>
      <c r="K23" s="73"/>
      <c r="L23" s="51"/>
      <c r="M23" s="38"/>
    </row>
    <row r="24" spans="1:13" s="27" customFormat="1" ht="25.5" customHeight="1">
      <c r="A24" s="37"/>
      <c r="B24" s="328" t="s">
        <v>5</v>
      </c>
      <c r="C24" s="329"/>
      <c r="D24" s="73"/>
      <c r="E24" s="185"/>
      <c r="F24" s="125"/>
      <c r="G24" s="41" t="s">
        <v>35</v>
      </c>
      <c r="H24" s="125"/>
      <c r="I24" s="185"/>
      <c r="J24" s="186"/>
      <c r="K24" s="185"/>
      <c r="L24" s="51"/>
      <c r="M24" s="52"/>
    </row>
    <row r="25" spans="1:13" s="27" customFormat="1" ht="25.5" customHeight="1">
      <c r="A25" s="37"/>
      <c r="B25" s="330" t="s">
        <v>6</v>
      </c>
      <c r="C25" s="331"/>
      <c r="D25" s="73"/>
      <c r="E25" s="73"/>
      <c r="F25" s="73"/>
      <c r="G25" s="94" t="s">
        <v>33</v>
      </c>
      <c r="H25" s="73"/>
      <c r="I25" s="73"/>
      <c r="J25" s="94"/>
      <c r="K25" s="73"/>
      <c r="L25" s="51"/>
      <c r="M25" s="52"/>
    </row>
    <row r="26" spans="1:13" s="27" customFormat="1" ht="25.5" customHeight="1">
      <c r="A26" s="37"/>
      <c r="B26" s="332" t="s">
        <v>10</v>
      </c>
      <c r="C26" s="333"/>
      <c r="D26" s="53"/>
      <c r="E26" s="53"/>
      <c r="F26" s="54"/>
      <c r="G26" s="54">
        <v>1</v>
      </c>
      <c r="H26" s="53"/>
      <c r="I26" s="53"/>
      <c r="J26" s="54"/>
      <c r="K26" s="53"/>
      <c r="L26" s="55"/>
      <c r="M26" s="52"/>
    </row>
    <row r="27" spans="1:13" s="27" customFormat="1" ht="25.5" customHeight="1">
      <c r="A27" s="37"/>
      <c r="B27" s="334" t="s">
        <v>11</v>
      </c>
      <c r="C27" s="335"/>
      <c r="D27" s="56"/>
      <c r="E27" s="57"/>
      <c r="F27" s="57"/>
      <c r="G27" s="57" t="s">
        <v>30</v>
      </c>
      <c r="H27" s="56"/>
      <c r="I27" s="57"/>
      <c r="J27" s="56"/>
      <c r="K27" s="58"/>
      <c r="L27" s="59"/>
      <c r="M27" s="52"/>
    </row>
    <row r="28" spans="1:13" s="27" customFormat="1" ht="25.5" customHeight="1">
      <c r="A28" s="37"/>
      <c r="B28" s="326" t="s">
        <v>12</v>
      </c>
      <c r="C28" s="327"/>
      <c r="D28" s="44"/>
      <c r="E28" s="315"/>
      <c r="F28" s="315"/>
      <c r="G28" s="315" t="s">
        <v>31</v>
      </c>
      <c r="H28" s="44"/>
      <c r="I28" s="315"/>
      <c r="J28" s="44"/>
      <c r="K28" s="260"/>
      <c r="L28" s="51"/>
      <c r="M28" s="52"/>
    </row>
    <row r="29" spans="1:13" s="27" customFormat="1" ht="25.5" customHeight="1">
      <c r="A29" s="37"/>
      <c r="B29" s="311"/>
      <c r="C29" s="317"/>
      <c r="D29" s="308"/>
      <c r="E29" s="308"/>
      <c r="F29" s="308"/>
      <c r="G29" s="309"/>
      <c r="H29" s="308"/>
      <c r="I29" s="310"/>
      <c r="J29" s="308"/>
      <c r="K29" s="308"/>
      <c r="L29" s="312"/>
      <c r="M29" s="52"/>
    </row>
    <row r="30" spans="1:13" ht="30" customHeight="1">
      <c r="A30" s="76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74"/>
    </row>
    <row r="31" spans="1:13" ht="30" customHeight="1">
      <c r="A31" s="76"/>
      <c r="B31" s="96"/>
      <c r="C31" s="97"/>
      <c r="D31" s="97"/>
      <c r="E31" s="97"/>
      <c r="F31" s="97"/>
      <c r="G31" s="98" t="s">
        <v>37</v>
      </c>
      <c r="H31" s="97"/>
      <c r="I31" s="97"/>
      <c r="J31" s="99"/>
      <c r="K31" s="99"/>
      <c r="L31" s="100"/>
      <c r="M31" s="74"/>
    </row>
    <row r="32" spans="1:13" s="82" customFormat="1" ht="21" customHeight="1" thickBot="1">
      <c r="A32" s="81"/>
      <c r="B32" s="62" t="s">
        <v>0</v>
      </c>
      <c r="C32" s="63" t="s">
        <v>13</v>
      </c>
      <c r="D32" s="63" t="s">
        <v>14</v>
      </c>
      <c r="E32" s="64" t="s">
        <v>15</v>
      </c>
      <c r="F32" s="65"/>
      <c r="G32" s="66"/>
      <c r="H32" s="66"/>
      <c r="I32" s="67" t="s">
        <v>16</v>
      </c>
      <c r="J32" s="66"/>
      <c r="K32" s="66"/>
      <c r="L32" s="68"/>
      <c r="M32" s="38"/>
    </row>
    <row r="33" spans="1:13" s="27" customFormat="1" ht="12.75" customHeight="1" thickTop="1">
      <c r="A33" s="61"/>
      <c r="B33" s="187"/>
      <c r="C33" s="188"/>
      <c r="D33" s="189"/>
      <c r="E33" s="190"/>
      <c r="F33" s="191"/>
      <c r="G33" s="192"/>
      <c r="H33" s="193"/>
      <c r="I33" s="194"/>
      <c r="J33" s="192"/>
      <c r="K33" s="192"/>
      <c r="L33" s="195"/>
      <c r="M33" s="38"/>
    </row>
    <row r="34" spans="1:13" s="27" customFormat="1" ht="23.25" customHeight="1">
      <c r="A34" s="61"/>
      <c r="B34" s="95">
        <v>57</v>
      </c>
      <c r="C34" s="245">
        <v>3.35</v>
      </c>
      <c r="D34" s="245">
        <v>3.678</v>
      </c>
      <c r="E34" s="102">
        <f>(D34-C34)*1000</f>
        <v>327.99999999999983</v>
      </c>
      <c r="F34" s="83"/>
      <c r="G34" s="45"/>
      <c r="H34" s="84"/>
      <c r="I34" s="86" t="s">
        <v>77</v>
      </c>
      <c r="J34" s="45"/>
      <c r="K34" s="45"/>
      <c r="L34" s="290"/>
      <c r="M34" s="38"/>
    </row>
    <row r="35" spans="1:13" s="27" customFormat="1" ht="23.25" customHeight="1">
      <c r="A35" s="61"/>
      <c r="B35" s="95"/>
      <c r="C35" s="245"/>
      <c r="D35" s="245"/>
      <c r="E35" s="102"/>
      <c r="F35" s="83"/>
      <c r="G35" s="45"/>
      <c r="H35" s="84"/>
      <c r="I35" s="86" t="s">
        <v>82</v>
      </c>
      <c r="J35" s="45"/>
      <c r="K35" s="45"/>
      <c r="L35" s="290"/>
      <c r="M35" s="38"/>
    </row>
    <row r="36" spans="1:13" s="27" customFormat="1" ht="19.5" customHeight="1">
      <c r="A36" s="61"/>
      <c r="B36" s="77"/>
      <c r="C36" s="78"/>
      <c r="D36" s="79"/>
      <c r="E36" s="126"/>
      <c r="F36" s="318"/>
      <c r="G36" s="319"/>
      <c r="H36" s="320"/>
      <c r="I36" s="321"/>
      <c r="J36" s="319"/>
      <c r="K36" s="319"/>
      <c r="L36" s="322"/>
      <c r="M36" s="38"/>
    </row>
    <row r="37" spans="1:13" s="27" customFormat="1" ht="19.5" customHeight="1">
      <c r="A37" s="61"/>
      <c r="B37" s="69"/>
      <c r="C37" s="70"/>
      <c r="D37" s="71"/>
      <c r="E37" s="72"/>
      <c r="F37" s="83"/>
      <c r="G37" s="45"/>
      <c r="H37" s="84"/>
      <c r="I37" s="44"/>
      <c r="J37" s="45"/>
      <c r="K37" s="45"/>
      <c r="L37" s="85"/>
      <c r="M37" s="38"/>
    </row>
    <row r="38" spans="1:13" s="27" customFormat="1" ht="19.5" customHeight="1">
      <c r="A38" s="61"/>
      <c r="B38" s="95">
        <v>49</v>
      </c>
      <c r="C38" s="245">
        <v>3.51</v>
      </c>
      <c r="D38" s="245">
        <v>3.667</v>
      </c>
      <c r="E38" s="102">
        <f aca="true" t="shared" si="0" ref="E38:E65">(D38-C38)*1000</f>
        <v>157.00000000000003</v>
      </c>
      <c r="F38" s="83"/>
      <c r="G38" s="45"/>
      <c r="H38" s="84"/>
      <c r="I38" s="86" t="s">
        <v>44</v>
      </c>
      <c r="J38" s="45"/>
      <c r="K38" s="45"/>
      <c r="L38" s="85"/>
      <c r="M38" s="38"/>
    </row>
    <row r="39" spans="1:13" s="27" customFormat="1" ht="19.5" customHeight="1">
      <c r="A39" s="61"/>
      <c r="B39" s="95">
        <v>51</v>
      </c>
      <c r="C39" s="245">
        <v>3.51</v>
      </c>
      <c r="D39" s="245">
        <v>3.994</v>
      </c>
      <c r="E39" s="102">
        <f t="shared" si="0"/>
        <v>484.00000000000045</v>
      </c>
      <c r="F39" s="83"/>
      <c r="G39" s="45"/>
      <c r="H39" s="84"/>
      <c r="I39" s="86" t="s">
        <v>44</v>
      </c>
      <c r="J39" s="45"/>
      <c r="K39" s="45"/>
      <c r="L39" s="85"/>
      <c r="M39" s="38"/>
    </row>
    <row r="40" spans="1:13" s="27" customFormat="1" ht="19.5" customHeight="1">
      <c r="A40" s="61"/>
      <c r="B40" s="75" t="s">
        <v>38</v>
      </c>
      <c r="C40" s="245">
        <v>3.42</v>
      </c>
      <c r="D40" s="245">
        <v>3.47</v>
      </c>
      <c r="E40" s="102">
        <f t="shared" si="0"/>
        <v>50.00000000000027</v>
      </c>
      <c r="F40" s="83"/>
      <c r="G40" s="45"/>
      <c r="H40" s="84"/>
      <c r="I40" s="86" t="s">
        <v>45</v>
      </c>
      <c r="J40" s="45"/>
      <c r="K40" s="45"/>
      <c r="L40" s="85"/>
      <c r="M40" s="38"/>
    </row>
    <row r="41" spans="1:13" s="27" customFormat="1" ht="19.5" customHeight="1">
      <c r="A41" s="61"/>
      <c r="B41" s="95">
        <v>53</v>
      </c>
      <c r="C41" s="245">
        <v>3.42</v>
      </c>
      <c r="D41" s="245">
        <v>4.003</v>
      </c>
      <c r="E41" s="102">
        <f t="shared" si="0"/>
        <v>583.0000000000002</v>
      </c>
      <c r="F41" s="83"/>
      <c r="G41" s="45"/>
      <c r="H41" s="84"/>
      <c r="I41" s="86" t="s">
        <v>62</v>
      </c>
      <c r="J41" s="45"/>
      <c r="K41" s="45"/>
      <c r="L41" s="85"/>
      <c r="M41" s="38"/>
    </row>
    <row r="42" spans="1:13" s="27" customFormat="1" ht="19.5" customHeight="1">
      <c r="A42" s="61"/>
      <c r="B42" s="95">
        <v>55</v>
      </c>
      <c r="C42" s="245">
        <v>3.378</v>
      </c>
      <c r="D42" s="245">
        <v>4</v>
      </c>
      <c r="E42" s="102">
        <f t="shared" si="0"/>
        <v>621.9999999999999</v>
      </c>
      <c r="F42" s="83"/>
      <c r="G42" s="45"/>
      <c r="H42" s="84"/>
      <c r="I42" s="86" t="s">
        <v>46</v>
      </c>
      <c r="J42" s="45"/>
      <c r="K42" s="45"/>
      <c r="L42" s="85"/>
      <c r="M42" s="38"/>
    </row>
    <row r="43" spans="1:13" s="27" customFormat="1" ht="19.5" customHeight="1">
      <c r="A43" s="61"/>
      <c r="B43" s="95"/>
      <c r="C43" s="245"/>
      <c r="D43" s="245"/>
      <c r="E43" s="102"/>
      <c r="F43" s="83"/>
      <c r="G43" s="45"/>
      <c r="H43" s="84"/>
      <c r="I43" s="86"/>
      <c r="J43" s="45"/>
      <c r="K43" s="45"/>
      <c r="L43" s="85"/>
      <c r="M43" s="38"/>
    </row>
    <row r="44" spans="1:13" s="27" customFormat="1" ht="19.5" customHeight="1">
      <c r="A44" s="61"/>
      <c r="B44" s="95">
        <v>59</v>
      </c>
      <c r="C44" s="245">
        <v>3.65</v>
      </c>
      <c r="D44" s="245">
        <v>3.977</v>
      </c>
      <c r="E44" s="102">
        <f t="shared" si="0"/>
        <v>326.99999999999994</v>
      </c>
      <c r="F44" s="83"/>
      <c r="G44" s="45"/>
      <c r="H44" s="84"/>
      <c r="I44" s="86" t="s">
        <v>71</v>
      </c>
      <c r="J44" s="45"/>
      <c r="K44" s="45"/>
      <c r="L44" s="85"/>
      <c r="M44" s="38"/>
    </row>
    <row r="45" spans="1:13" s="27" customFormat="1" ht="19.5" customHeight="1">
      <c r="A45" s="61"/>
      <c r="B45" s="75" t="s">
        <v>39</v>
      </c>
      <c r="C45" s="245">
        <v>3.357</v>
      </c>
      <c r="D45" s="245">
        <v>3.61</v>
      </c>
      <c r="E45" s="102">
        <f t="shared" si="0"/>
        <v>252.99999999999966</v>
      </c>
      <c r="F45" s="83"/>
      <c r="G45" s="45"/>
      <c r="H45" s="84"/>
      <c r="I45" s="86" t="s">
        <v>72</v>
      </c>
      <c r="J45" s="45"/>
      <c r="K45" s="45"/>
      <c r="L45" s="85"/>
      <c r="M45" s="38"/>
    </row>
    <row r="46" spans="1:13" s="27" customFormat="1" ht="19.5" customHeight="1">
      <c r="A46" s="61"/>
      <c r="B46" s="95">
        <v>61</v>
      </c>
      <c r="C46" s="245">
        <v>3.6630000000000003</v>
      </c>
      <c r="D46" s="245">
        <v>3.968</v>
      </c>
      <c r="E46" s="102">
        <f t="shared" si="0"/>
        <v>304.9999999999997</v>
      </c>
      <c r="F46" s="83"/>
      <c r="G46" s="45"/>
      <c r="H46" s="84"/>
      <c r="I46" s="86" t="s">
        <v>47</v>
      </c>
      <c r="J46" s="45"/>
      <c r="K46" s="45"/>
      <c r="L46" s="85"/>
      <c r="M46" s="38"/>
    </row>
    <row r="47" spans="1:13" s="27" customFormat="1" ht="19.5" customHeight="1">
      <c r="A47" s="61"/>
      <c r="B47" s="75" t="s">
        <v>40</v>
      </c>
      <c r="C47" s="245">
        <v>3.392</v>
      </c>
      <c r="D47" s="245">
        <v>3.579</v>
      </c>
      <c r="E47" s="102">
        <f t="shared" si="0"/>
        <v>187.00000000000028</v>
      </c>
      <c r="F47" s="83"/>
      <c r="G47" s="45"/>
      <c r="H47" s="84"/>
      <c r="I47" s="86" t="s">
        <v>48</v>
      </c>
      <c r="J47" s="45"/>
      <c r="K47" s="45"/>
      <c r="L47" s="85"/>
      <c r="M47" s="38"/>
    </row>
    <row r="48" spans="1:13" s="27" customFormat="1" ht="19.5" customHeight="1">
      <c r="A48" s="61"/>
      <c r="B48" s="95">
        <v>63</v>
      </c>
      <c r="C48" s="245">
        <v>3.6630000000000003</v>
      </c>
      <c r="D48" s="245">
        <v>3.967</v>
      </c>
      <c r="E48" s="102">
        <f t="shared" si="0"/>
        <v>303.99999999999983</v>
      </c>
      <c r="F48" s="83"/>
      <c r="G48" s="45"/>
      <c r="H48" s="84"/>
      <c r="I48" s="86" t="s">
        <v>47</v>
      </c>
      <c r="J48" s="45"/>
      <c r="K48" s="45"/>
      <c r="L48" s="85"/>
      <c r="M48" s="38"/>
    </row>
    <row r="49" spans="1:13" s="27" customFormat="1" ht="19.5" customHeight="1">
      <c r="A49" s="61"/>
      <c r="B49" s="95">
        <v>65</v>
      </c>
      <c r="C49" s="245">
        <v>3.392</v>
      </c>
      <c r="D49" s="245">
        <v>3.992</v>
      </c>
      <c r="E49" s="102">
        <f t="shared" si="0"/>
        <v>600.0000000000001</v>
      </c>
      <c r="F49" s="83"/>
      <c r="G49" s="45"/>
      <c r="H49" s="84"/>
      <c r="I49" s="86" t="s">
        <v>49</v>
      </c>
      <c r="J49" s="45"/>
      <c r="K49" s="45"/>
      <c r="L49" s="85"/>
      <c r="M49" s="38"/>
    </row>
    <row r="50" spans="1:13" s="27" customFormat="1" ht="19.5" customHeight="1">
      <c r="A50" s="61"/>
      <c r="B50" s="95">
        <v>69</v>
      </c>
      <c r="C50" s="245">
        <v>3.345</v>
      </c>
      <c r="D50" s="245">
        <v>4.003</v>
      </c>
      <c r="E50" s="102">
        <f t="shared" si="0"/>
        <v>657.9999999999999</v>
      </c>
      <c r="F50" s="83"/>
      <c r="G50" s="45"/>
      <c r="H50" s="84"/>
      <c r="I50" s="86" t="s">
        <v>50</v>
      </c>
      <c r="J50" s="45"/>
      <c r="K50" s="45"/>
      <c r="L50" s="85"/>
      <c r="M50" s="38"/>
    </row>
    <row r="51" spans="1:13" s="27" customFormat="1" ht="19.5" customHeight="1">
      <c r="A51" s="61"/>
      <c r="B51" s="95">
        <v>71</v>
      </c>
      <c r="C51" s="245">
        <v>3.345</v>
      </c>
      <c r="D51" s="245">
        <v>3.647</v>
      </c>
      <c r="E51" s="102">
        <f t="shared" si="0"/>
        <v>301.9999999999996</v>
      </c>
      <c r="F51" s="83"/>
      <c r="G51" s="45"/>
      <c r="H51" s="84"/>
      <c r="I51" s="86" t="s">
        <v>51</v>
      </c>
      <c r="J51" s="45"/>
      <c r="K51" s="45"/>
      <c r="L51" s="85"/>
      <c r="M51" s="38"/>
    </row>
    <row r="52" spans="1:13" s="27" customFormat="1" ht="19.5" customHeight="1">
      <c r="A52" s="61"/>
      <c r="B52" s="95">
        <v>73</v>
      </c>
      <c r="C52" s="245">
        <v>3.394</v>
      </c>
      <c r="D52" s="245">
        <v>3.539</v>
      </c>
      <c r="E52" s="102">
        <f t="shared" si="0"/>
        <v>145.00000000000003</v>
      </c>
      <c r="F52" s="83"/>
      <c r="G52" s="45"/>
      <c r="H52" s="84"/>
      <c r="I52" s="86" t="s">
        <v>52</v>
      </c>
      <c r="J52" s="45"/>
      <c r="K52" s="45"/>
      <c r="L52" s="85"/>
      <c r="M52" s="38"/>
    </row>
    <row r="53" spans="1:13" s="27" customFormat="1" ht="19.5" customHeight="1">
      <c r="A53" s="61"/>
      <c r="B53" s="95">
        <v>79</v>
      </c>
      <c r="C53" s="245">
        <v>3.416</v>
      </c>
      <c r="D53" s="245">
        <v>3.455</v>
      </c>
      <c r="E53" s="102">
        <f t="shared" si="0"/>
        <v>39.00000000000014</v>
      </c>
      <c r="F53" s="83"/>
      <c r="G53" s="45"/>
      <c r="H53" s="84"/>
      <c r="I53" s="86" t="s">
        <v>53</v>
      </c>
      <c r="J53" s="45"/>
      <c r="K53" s="45"/>
      <c r="L53" s="85"/>
      <c r="M53" s="38"/>
    </row>
    <row r="54" spans="1:13" s="27" customFormat="1" ht="19.5" customHeight="1">
      <c r="A54" s="61"/>
      <c r="B54" s="95">
        <v>81</v>
      </c>
      <c r="C54" s="245">
        <v>3.416</v>
      </c>
      <c r="D54" s="245">
        <v>3.481</v>
      </c>
      <c r="E54" s="102">
        <f t="shared" si="0"/>
        <v>64.99999999999994</v>
      </c>
      <c r="F54" s="83"/>
      <c r="G54" s="45"/>
      <c r="H54" s="84"/>
      <c r="I54" s="86" t="s">
        <v>53</v>
      </c>
      <c r="J54" s="45"/>
      <c r="K54" s="45"/>
      <c r="L54" s="85"/>
      <c r="M54" s="38"/>
    </row>
    <row r="55" spans="1:13" s="27" customFormat="1" ht="19.5" customHeight="1">
      <c r="A55" s="61"/>
      <c r="B55" s="95">
        <v>83</v>
      </c>
      <c r="C55" s="245">
        <v>3.451</v>
      </c>
      <c r="D55" s="245">
        <v>3.595</v>
      </c>
      <c r="E55" s="102">
        <f t="shared" si="0"/>
        <v>144.0000000000001</v>
      </c>
      <c r="F55" s="83"/>
      <c r="G55" s="45"/>
      <c r="H55" s="84"/>
      <c r="I55" s="86" t="s">
        <v>54</v>
      </c>
      <c r="J55" s="45"/>
      <c r="K55" s="45"/>
      <c r="L55" s="85"/>
      <c r="M55" s="38"/>
    </row>
    <row r="56" spans="1:13" s="27" customFormat="1" ht="19.5" customHeight="1">
      <c r="A56" s="61"/>
      <c r="B56" s="95">
        <v>85</v>
      </c>
      <c r="C56" s="245">
        <v>3.767</v>
      </c>
      <c r="D56" s="245">
        <v>4.077</v>
      </c>
      <c r="E56" s="102">
        <f t="shared" si="0"/>
        <v>310.00000000000006</v>
      </c>
      <c r="F56" s="83"/>
      <c r="G56" s="45"/>
      <c r="H56" s="84"/>
      <c r="I56" s="86" t="s">
        <v>55</v>
      </c>
      <c r="J56" s="45"/>
      <c r="K56" s="45"/>
      <c r="L56" s="85"/>
      <c r="M56" s="38"/>
    </row>
    <row r="57" spans="1:13" s="27" customFormat="1" ht="19.5" customHeight="1">
      <c r="A57" s="61"/>
      <c r="B57" s="95">
        <v>87</v>
      </c>
      <c r="C57" s="245">
        <v>3.767</v>
      </c>
      <c r="D57" s="245">
        <v>4.022</v>
      </c>
      <c r="E57" s="102">
        <f t="shared" si="0"/>
        <v>255.00000000000034</v>
      </c>
      <c r="F57" s="83"/>
      <c r="G57" s="45"/>
      <c r="H57" s="84"/>
      <c r="I57" s="86" t="s">
        <v>56</v>
      </c>
      <c r="J57" s="45"/>
      <c r="K57" s="45"/>
      <c r="L57" s="85"/>
      <c r="M57" s="38"/>
    </row>
    <row r="58" spans="1:13" s="27" customFormat="1" ht="19.5" customHeight="1">
      <c r="A58" s="61"/>
      <c r="B58" s="75" t="s">
        <v>41</v>
      </c>
      <c r="C58" s="245">
        <v>3.508</v>
      </c>
      <c r="D58" s="245">
        <v>3.745</v>
      </c>
      <c r="E58" s="102">
        <f t="shared" si="0"/>
        <v>237.0000000000001</v>
      </c>
      <c r="F58" s="83"/>
      <c r="G58" s="45"/>
      <c r="H58" s="84"/>
      <c r="I58" s="86" t="s">
        <v>57</v>
      </c>
      <c r="J58" s="45"/>
      <c r="K58" s="45"/>
      <c r="L58" s="85"/>
      <c r="M58" s="38"/>
    </row>
    <row r="59" spans="1:13" s="27" customFormat="1" ht="19.5" customHeight="1">
      <c r="A59" s="61"/>
      <c r="B59" s="95">
        <v>89</v>
      </c>
      <c r="C59" s="245">
        <v>3.534</v>
      </c>
      <c r="D59" s="245">
        <v>3.745</v>
      </c>
      <c r="E59" s="102">
        <f t="shared" si="0"/>
        <v>211.00000000000028</v>
      </c>
      <c r="F59" s="83"/>
      <c r="G59" s="45"/>
      <c r="H59" s="84"/>
      <c r="I59" s="86" t="s">
        <v>58</v>
      </c>
      <c r="J59" s="45"/>
      <c r="K59" s="45"/>
      <c r="L59" s="85"/>
      <c r="M59" s="38"/>
    </row>
    <row r="60" spans="1:13" s="27" customFormat="1" ht="19.5" customHeight="1">
      <c r="A60" s="61"/>
      <c r="B60" s="95">
        <v>91</v>
      </c>
      <c r="C60" s="245">
        <v>3.561</v>
      </c>
      <c r="D60" s="245">
        <v>3.937</v>
      </c>
      <c r="E60" s="102">
        <f t="shared" si="0"/>
        <v>375.9999999999999</v>
      </c>
      <c r="F60" s="83"/>
      <c r="G60" s="45"/>
      <c r="H60" s="84"/>
      <c r="I60" s="86" t="s">
        <v>59</v>
      </c>
      <c r="J60" s="45"/>
      <c r="K60" s="45"/>
      <c r="L60" s="85"/>
      <c r="M60" s="38"/>
    </row>
    <row r="61" spans="1:13" s="27" customFormat="1" ht="19.5" customHeight="1">
      <c r="A61" s="61"/>
      <c r="B61" s="95">
        <v>93</v>
      </c>
      <c r="C61" s="245">
        <v>3.561</v>
      </c>
      <c r="D61" s="245">
        <v>3.876</v>
      </c>
      <c r="E61" s="102">
        <f t="shared" si="0"/>
        <v>314.99999999999994</v>
      </c>
      <c r="F61" s="83"/>
      <c r="G61" s="45"/>
      <c r="H61" s="84"/>
      <c r="I61" s="86" t="s">
        <v>59</v>
      </c>
      <c r="J61" s="45"/>
      <c r="K61" s="45"/>
      <c r="L61" s="85"/>
      <c r="M61" s="38"/>
    </row>
    <row r="62" spans="1:13" s="27" customFormat="1" ht="19.5" customHeight="1">
      <c r="A62" s="61"/>
      <c r="B62" s="95">
        <v>95</v>
      </c>
      <c r="C62" s="245">
        <v>3.411</v>
      </c>
      <c r="D62" s="245">
        <v>3.568</v>
      </c>
      <c r="E62" s="102">
        <f t="shared" si="0"/>
        <v>157.00000000000003</v>
      </c>
      <c r="F62" s="83"/>
      <c r="G62" s="45"/>
      <c r="H62" s="84"/>
      <c r="I62" s="86" t="s">
        <v>60</v>
      </c>
      <c r="J62" s="45"/>
      <c r="K62" s="45"/>
      <c r="L62" s="85"/>
      <c r="M62" s="38"/>
    </row>
    <row r="63" spans="1:13" s="27" customFormat="1" ht="19.5" customHeight="1">
      <c r="A63" s="61"/>
      <c r="B63" s="95">
        <v>97</v>
      </c>
      <c r="C63" s="245">
        <v>3.436</v>
      </c>
      <c r="D63" s="245">
        <v>3.631</v>
      </c>
      <c r="E63" s="102">
        <f t="shared" si="0"/>
        <v>194.99999999999983</v>
      </c>
      <c r="F63" s="83"/>
      <c r="G63" s="45"/>
      <c r="H63" s="84"/>
      <c r="I63" s="86" t="s">
        <v>61</v>
      </c>
      <c r="J63" s="45"/>
      <c r="K63" s="45"/>
      <c r="L63" s="85"/>
      <c r="M63" s="38"/>
    </row>
    <row r="64" spans="1:13" s="27" customFormat="1" ht="19.5" customHeight="1">
      <c r="A64" s="61"/>
      <c r="B64" s="95">
        <v>99</v>
      </c>
      <c r="C64" s="245">
        <v>3.436</v>
      </c>
      <c r="D64" s="245">
        <v>3.7</v>
      </c>
      <c r="E64" s="102">
        <f t="shared" si="0"/>
        <v>264.0000000000002</v>
      </c>
      <c r="F64" s="83"/>
      <c r="G64" s="45"/>
      <c r="H64" s="84"/>
      <c r="I64" s="86" t="s">
        <v>61</v>
      </c>
      <c r="J64" s="45"/>
      <c r="K64" s="45"/>
      <c r="L64" s="85"/>
      <c r="M64" s="38"/>
    </row>
    <row r="65" spans="1:13" s="27" customFormat="1" ht="19.5" customHeight="1">
      <c r="A65" s="61"/>
      <c r="B65" s="95" t="s">
        <v>42</v>
      </c>
      <c r="C65" s="288">
        <v>2.578</v>
      </c>
      <c r="D65" s="288">
        <v>3.158</v>
      </c>
      <c r="E65" s="289">
        <f t="shared" si="0"/>
        <v>580.0000000000001</v>
      </c>
      <c r="F65" s="83"/>
      <c r="G65" s="45"/>
      <c r="H65" s="84"/>
      <c r="I65" s="86" t="s">
        <v>83</v>
      </c>
      <c r="J65" s="45"/>
      <c r="K65" s="45"/>
      <c r="L65" s="85"/>
      <c r="M65" s="38"/>
    </row>
    <row r="66" spans="1:13" s="27" customFormat="1" ht="19.5" customHeight="1">
      <c r="A66" s="61"/>
      <c r="B66" s="95"/>
      <c r="C66" s="245"/>
      <c r="D66" s="245"/>
      <c r="E66" s="102"/>
      <c r="F66" s="83"/>
      <c r="G66" s="45"/>
      <c r="H66" s="84"/>
      <c r="I66" s="86"/>
      <c r="J66" s="45"/>
      <c r="K66" s="45"/>
      <c r="L66" s="85"/>
      <c r="M66" s="38"/>
    </row>
    <row r="67" spans="1:13" s="27" customFormat="1" ht="12.75" customHeight="1">
      <c r="A67" s="61"/>
      <c r="B67" s="87"/>
      <c r="C67" s="88"/>
      <c r="D67" s="89"/>
      <c r="E67" s="90"/>
      <c r="F67" s="91"/>
      <c r="G67" s="199"/>
      <c r="H67" s="92"/>
      <c r="I67" s="60"/>
      <c r="J67" s="199"/>
      <c r="K67" s="199"/>
      <c r="L67" s="200"/>
      <c r="M67" s="38"/>
    </row>
    <row r="68" spans="1:13" ht="30" customHeight="1" thickBot="1">
      <c r="A68" s="196"/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8"/>
    </row>
  </sheetData>
  <sheetProtection password="E5AD" sheet="1"/>
  <mergeCells count="14">
    <mergeCell ref="K9:L9"/>
    <mergeCell ref="B8:C8"/>
    <mergeCell ref="B23:C23"/>
    <mergeCell ref="B9:C9"/>
    <mergeCell ref="B10:C10"/>
    <mergeCell ref="B14:C14"/>
    <mergeCell ref="B15:C15"/>
    <mergeCell ref="B19:C19"/>
    <mergeCell ref="B28:C28"/>
    <mergeCell ref="B24:C24"/>
    <mergeCell ref="B25:C25"/>
    <mergeCell ref="B26:C26"/>
    <mergeCell ref="B27:C27"/>
    <mergeCell ref="B16:C16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1.7109375" style="5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:133" ht="12.75">
      <c r="A1" s="13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H1" s="3" t="s">
        <v>1</v>
      </c>
      <c r="AI1" s="4" t="s">
        <v>1</v>
      </c>
      <c r="BO1" s="3" t="s">
        <v>1</v>
      </c>
      <c r="BP1" s="4" t="s">
        <v>1</v>
      </c>
      <c r="CV1" s="3" t="s">
        <v>1</v>
      </c>
      <c r="CW1" s="4" t="s">
        <v>1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C1" s="139"/>
    </row>
    <row r="2" spans="1:133" ht="36" customHeight="1">
      <c r="A2" s="13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2"/>
      <c r="O2" s="152"/>
      <c r="P2" s="152"/>
      <c r="Q2" s="15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DD2" s="2"/>
      <c r="DE2" s="2"/>
      <c r="DF2" s="2"/>
      <c r="DG2" s="2"/>
      <c r="DH2" s="152"/>
      <c r="DI2" s="2"/>
      <c r="DJ2" s="2"/>
      <c r="DK2" s="2"/>
      <c r="DL2" s="2"/>
      <c r="DM2" s="2"/>
      <c r="DN2" s="161"/>
      <c r="DO2" s="161"/>
      <c r="DP2" s="161"/>
      <c r="DQ2" s="161"/>
      <c r="DR2" s="2"/>
      <c r="DS2" s="2"/>
      <c r="DT2" s="2"/>
      <c r="DU2" s="2"/>
      <c r="DV2" s="2"/>
      <c r="DW2" s="2"/>
      <c r="DX2" s="2"/>
      <c r="DY2" s="2"/>
      <c r="DZ2" s="2"/>
      <c r="EA2" s="2"/>
      <c r="EC2" s="139"/>
    </row>
    <row r="3" spans="1:133" ht="21" customHeight="1">
      <c r="A3" s="139"/>
      <c r="B3" s="2"/>
      <c r="C3" s="2"/>
      <c r="D3" s="121"/>
      <c r="E3" s="121"/>
      <c r="F3" s="121"/>
      <c r="G3" s="121"/>
      <c r="H3" s="2"/>
      <c r="I3" s="2"/>
      <c r="J3" s="2"/>
      <c r="K3" s="2"/>
      <c r="L3" s="2"/>
      <c r="M3" s="2"/>
      <c r="N3" s="121"/>
      <c r="O3" s="121"/>
      <c r="P3" s="121"/>
      <c r="Q3" s="121"/>
      <c r="R3" s="2"/>
      <c r="S3" s="2"/>
      <c r="T3" s="2"/>
      <c r="U3" s="2"/>
      <c r="V3" s="2"/>
      <c r="W3" s="2"/>
      <c r="X3" s="153"/>
      <c r="Y3" s="153"/>
      <c r="Z3" s="153"/>
      <c r="AA3" s="153"/>
      <c r="AB3" s="2"/>
      <c r="AC3" s="2"/>
      <c r="DD3" s="162"/>
      <c r="DE3" s="162"/>
      <c r="DF3" s="162"/>
      <c r="DG3" s="162"/>
      <c r="DH3" s="163"/>
      <c r="DI3" s="164"/>
      <c r="DJ3" s="121"/>
      <c r="DK3" s="121"/>
      <c r="DL3" s="2"/>
      <c r="DM3" s="2"/>
      <c r="DN3" s="163"/>
      <c r="DO3" s="164"/>
      <c r="DP3" s="163"/>
      <c r="DQ3" s="163"/>
      <c r="DR3" s="163"/>
      <c r="DS3" s="163"/>
      <c r="DT3" s="164"/>
      <c r="DU3" s="164"/>
      <c r="DV3" s="2"/>
      <c r="DW3" s="2"/>
      <c r="DX3" s="121"/>
      <c r="DY3" s="121"/>
      <c r="DZ3" s="121"/>
      <c r="EA3" s="121"/>
      <c r="EC3" s="139"/>
    </row>
    <row r="4" spans="1:133" ht="23.25">
      <c r="A4" s="139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51"/>
      <c r="O4" s="151"/>
      <c r="P4" s="151"/>
      <c r="Q4" s="15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BK4" s="104" t="s">
        <v>22</v>
      </c>
      <c r="CJ4" s="103"/>
      <c r="CL4" s="6"/>
      <c r="DD4" s="2"/>
      <c r="DE4" s="2"/>
      <c r="DF4" s="2"/>
      <c r="DG4" s="2"/>
      <c r="DH4" s="2"/>
      <c r="DI4" s="2"/>
      <c r="DJ4" s="2"/>
      <c r="DK4" s="2"/>
      <c r="DL4" s="2"/>
      <c r="DM4" s="2"/>
      <c r="DN4" s="165"/>
      <c r="DO4" s="165"/>
      <c r="DP4" s="165"/>
      <c r="DQ4" s="165"/>
      <c r="DR4" s="2"/>
      <c r="DS4" s="2"/>
      <c r="DT4" s="2"/>
      <c r="DU4" s="2"/>
      <c r="DV4" s="2"/>
      <c r="DW4" s="2"/>
      <c r="DX4" s="2"/>
      <c r="DY4" s="2"/>
      <c r="DZ4" s="2"/>
      <c r="EA4" s="2"/>
      <c r="EC4" s="139"/>
    </row>
    <row r="5" spans="1:133" ht="21" customHeight="1">
      <c r="A5" s="139"/>
      <c r="B5" s="154"/>
      <c r="C5" s="154"/>
      <c r="D5" s="155"/>
      <c r="E5" s="155"/>
      <c r="F5" s="154"/>
      <c r="G5" s="154"/>
      <c r="H5" s="154"/>
      <c r="I5" s="15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BL5" s="107"/>
      <c r="CJ5" s="103"/>
      <c r="CK5" s="103"/>
      <c r="CL5" s="6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155"/>
      <c r="DY5" s="155"/>
      <c r="DZ5" s="154"/>
      <c r="EA5" s="154"/>
      <c r="EC5" s="139"/>
    </row>
    <row r="6" spans="1:133" ht="21" customHeight="1">
      <c r="A6" s="139"/>
      <c r="B6" s="2"/>
      <c r="C6" s="2"/>
      <c r="D6" s="2"/>
      <c r="E6" s="2"/>
      <c r="F6" s="2"/>
      <c r="G6" s="2"/>
      <c r="H6" s="2"/>
      <c r="I6" s="2"/>
      <c r="J6" s="2"/>
      <c r="K6" s="2"/>
      <c r="L6" s="122"/>
      <c r="M6" s="122"/>
      <c r="N6" s="121"/>
      <c r="O6" s="145"/>
      <c r="P6" s="121"/>
      <c r="Q6" s="145"/>
      <c r="R6" s="121"/>
      <c r="S6" s="145"/>
      <c r="T6" s="2"/>
      <c r="U6" s="2"/>
      <c r="V6" s="146"/>
      <c r="W6" s="144"/>
      <c r="X6" s="146"/>
      <c r="Y6" s="144"/>
      <c r="Z6" s="146"/>
      <c r="AA6" s="144"/>
      <c r="AB6" s="146"/>
      <c r="AC6" s="144"/>
      <c r="BJ6" s="105" t="s">
        <v>78</v>
      </c>
      <c r="BK6" s="106" t="s">
        <v>17</v>
      </c>
      <c r="BL6" s="107" t="s">
        <v>21</v>
      </c>
      <c r="DD6" s="166"/>
      <c r="DE6" s="167"/>
      <c r="DF6" s="146"/>
      <c r="DG6" s="144"/>
      <c r="DH6" s="2"/>
      <c r="DI6" s="2"/>
      <c r="DJ6" s="121"/>
      <c r="DK6" s="145"/>
      <c r="DL6" s="2"/>
      <c r="DM6" s="2"/>
      <c r="DN6" s="122"/>
      <c r="DO6" s="122"/>
      <c r="DP6" s="121"/>
      <c r="DQ6" s="145"/>
      <c r="DR6" s="121"/>
      <c r="DS6" s="145"/>
      <c r="DT6" s="121"/>
      <c r="DU6" s="145"/>
      <c r="DV6" s="2"/>
      <c r="DW6" s="2"/>
      <c r="DX6" s="2"/>
      <c r="DY6" s="2"/>
      <c r="DZ6" s="2"/>
      <c r="EA6" s="2"/>
      <c r="EC6" s="139"/>
    </row>
    <row r="7" spans="1:133" ht="21" customHeight="1">
      <c r="A7" s="139"/>
      <c r="B7" s="147"/>
      <c r="C7" s="144"/>
      <c r="D7" s="147"/>
      <c r="E7" s="144"/>
      <c r="F7" s="147"/>
      <c r="G7" s="144"/>
      <c r="H7" s="147"/>
      <c r="I7" s="144"/>
      <c r="J7" s="2"/>
      <c r="K7" s="2"/>
      <c r="L7" s="123"/>
      <c r="M7" s="145"/>
      <c r="N7" s="121"/>
      <c r="O7" s="145"/>
      <c r="P7" s="121"/>
      <c r="Q7" s="145"/>
      <c r="R7" s="121"/>
      <c r="S7" s="145"/>
      <c r="T7" s="2"/>
      <c r="U7" s="2"/>
      <c r="V7" s="146"/>
      <c r="W7" s="144"/>
      <c r="X7" s="146"/>
      <c r="Y7" s="144"/>
      <c r="Z7" s="146"/>
      <c r="AA7" s="144"/>
      <c r="AB7" s="146"/>
      <c r="AC7" s="144"/>
      <c r="BL7" s="107"/>
      <c r="CJ7" s="1"/>
      <c r="CK7" s="1"/>
      <c r="CL7" s="6"/>
      <c r="DD7" s="166"/>
      <c r="DE7" s="167"/>
      <c r="DF7" s="146"/>
      <c r="DG7" s="144"/>
      <c r="DH7" s="2"/>
      <c r="DI7" s="2"/>
      <c r="DJ7" s="121"/>
      <c r="DK7" s="145"/>
      <c r="DL7" s="2"/>
      <c r="DM7" s="2"/>
      <c r="DN7" s="123"/>
      <c r="DO7" s="145"/>
      <c r="DP7" s="121"/>
      <c r="DQ7" s="145"/>
      <c r="DR7" s="121"/>
      <c r="DS7" s="145"/>
      <c r="DT7" s="121"/>
      <c r="DU7" s="145"/>
      <c r="DV7" s="2"/>
      <c r="DW7" s="2"/>
      <c r="DX7" s="147"/>
      <c r="DY7" s="144"/>
      <c r="DZ7" s="147"/>
      <c r="EA7" s="144"/>
      <c r="EC7" s="139"/>
    </row>
    <row r="8" spans="1:133" ht="21" customHeight="1">
      <c r="A8" s="139"/>
      <c r="B8" s="2"/>
      <c r="C8" s="2"/>
      <c r="D8" s="2"/>
      <c r="E8" s="2"/>
      <c r="F8" s="2"/>
      <c r="G8" s="2"/>
      <c r="H8" s="2"/>
      <c r="I8" s="2"/>
      <c r="J8" s="2"/>
      <c r="K8" s="2"/>
      <c r="L8" s="122"/>
      <c r="M8" s="122"/>
      <c r="N8" s="121"/>
      <c r="O8" s="145"/>
      <c r="P8" s="121"/>
      <c r="Q8" s="145"/>
      <c r="R8" s="121"/>
      <c r="S8" s="145"/>
      <c r="T8" s="2"/>
      <c r="U8" s="2"/>
      <c r="V8" s="146"/>
      <c r="W8" s="144"/>
      <c r="X8" s="146"/>
      <c r="Y8" s="144"/>
      <c r="Z8" s="146"/>
      <c r="AA8" s="144"/>
      <c r="AB8" s="146"/>
      <c r="AC8" s="144"/>
      <c r="BK8" s="108" t="s">
        <v>79</v>
      </c>
      <c r="CJ8" s="1"/>
      <c r="CL8" s="6"/>
      <c r="DD8" s="166"/>
      <c r="DE8" s="167"/>
      <c r="DF8" s="146"/>
      <c r="DG8" s="144"/>
      <c r="DH8" s="2"/>
      <c r="DI8" s="2"/>
      <c r="DJ8" s="121"/>
      <c r="DK8" s="145"/>
      <c r="DL8" s="2"/>
      <c r="DM8" s="2"/>
      <c r="DN8" s="122"/>
      <c r="DO8" s="122"/>
      <c r="DP8" s="121"/>
      <c r="DQ8" s="145"/>
      <c r="DR8" s="121"/>
      <c r="DS8" s="145"/>
      <c r="DT8" s="121"/>
      <c r="DU8" s="145"/>
      <c r="DV8" s="2"/>
      <c r="DW8" s="2"/>
      <c r="DX8" s="2"/>
      <c r="DY8" s="2"/>
      <c r="DZ8" s="2"/>
      <c r="EA8" s="2"/>
      <c r="EC8" s="139"/>
    </row>
    <row r="9" spans="1:133" ht="21" customHeight="1">
      <c r="A9" s="139"/>
      <c r="B9" s="148"/>
      <c r="C9" s="149"/>
      <c r="D9" s="150"/>
      <c r="E9" s="145"/>
      <c r="F9" s="148"/>
      <c r="G9" s="145"/>
      <c r="H9" s="148"/>
      <c r="I9" s="145"/>
      <c r="J9" s="2"/>
      <c r="K9" s="2"/>
      <c r="L9" s="123"/>
      <c r="M9" s="145"/>
      <c r="N9" s="121"/>
      <c r="O9" s="145"/>
      <c r="P9" s="121"/>
      <c r="Q9" s="145"/>
      <c r="R9" s="121"/>
      <c r="S9" s="145"/>
      <c r="T9" s="2"/>
      <c r="U9" s="2"/>
      <c r="V9" s="146"/>
      <c r="W9" s="144"/>
      <c r="X9" s="146"/>
      <c r="Y9" s="144"/>
      <c r="Z9" s="146"/>
      <c r="AA9" s="144"/>
      <c r="AB9" s="146"/>
      <c r="AC9" s="144"/>
      <c r="DD9" s="166"/>
      <c r="DE9" s="167"/>
      <c r="DF9" s="146"/>
      <c r="DG9" s="144"/>
      <c r="DH9" s="2"/>
      <c r="DI9" s="2"/>
      <c r="DJ9" s="121"/>
      <c r="DK9" s="145"/>
      <c r="DL9" s="2"/>
      <c r="DM9" s="2"/>
      <c r="DN9" s="123"/>
      <c r="DO9" s="145"/>
      <c r="DP9" s="121"/>
      <c r="DQ9" s="145"/>
      <c r="DR9" s="121"/>
      <c r="DS9" s="145"/>
      <c r="DT9" s="121"/>
      <c r="DU9" s="145"/>
      <c r="DV9" s="2"/>
      <c r="DW9" s="2"/>
      <c r="DX9" s="150"/>
      <c r="DY9" s="145"/>
      <c r="DZ9" s="148"/>
      <c r="EA9" s="149"/>
      <c r="EC9" s="139"/>
    </row>
    <row r="10" spans="1:133" ht="21" customHeight="1">
      <c r="A10" s="139"/>
      <c r="B10" s="2"/>
      <c r="C10" s="2"/>
      <c r="D10" s="2"/>
      <c r="E10" s="2"/>
      <c r="F10" s="151"/>
      <c r="G10" s="149"/>
      <c r="H10" s="151"/>
      <c r="I10" s="149"/>
      <c r="J10" s="2"/>
      <c r="K10" s="2"/>
      <c r="L10" s="122"/>
      <c r="M10" s="122"/>
      <c r="N10" s="121"/>
      <c r="O10" s="145"/>
      <c r="P10" s="121"/>
      <c r="Q10" s="145"/>
      <c r="R10" s="121"/>
      <c r="S10" s="145"/>
      <c r="T10" s="2"/>
      <c r="U10" s="2"/>
      <c r="V10" s="146"/>
      <c r="W10" s="144"/>
      <c r="X10" s="146"/>
      <c r="Y10" s="144"/>
      <c r="Z10" s="146"/>
      <c r="AA10" s="144"/>
      <c r="AB10" s="146"/>
      <c r="AC10" s="144"/>
      <c r="BK10" s="109" t="s">
        <v>18</v>
      </c>
      <c r="DD10" s="166"/>
      <c r="DE10" s="167"/>
      <c r="DF10" s="146"/>
      <c r="DG10" s="144"/>
      <c r="DH10" s="2"/>
      <c r="DI10" s="2"/>
      <c r="DJ10" s="121"/>
      <c r="DK10" s="145"/>
      <c r="DL10" s="2"/>
      <c r="DM10" s="2"/>
      <c r="DN10" s="122"/>
      <c r="DO10" s="122"/>
      <c r="DP10" s="121"/>
      <c r="DQ10" s="145"/>
      <c r="DR10" s="121"/>
      <c r="DS10" s="145"/>
      <c r="DT10" s="121"/>
      <c r="DU10" s="145"/>
      <c r="DV10" s="2"/>
      <c r="DW10" s="2"/>
      <c r="DX10" s="2"/>
      <c r="DY10" s="2"/>
      <c r="DZ10" s="2"/>
      <c r="EA10" s="2"/>
      <c r="EC10" s="139"/>
    </row>
    <row r="11" spans="1:133" ht="21" customHeight="1">
      <c r="A11" s="13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BK11" s="110" t="s">
        <v>19</v>
      </c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C11" s="139"/>
    </row>
    <row r="12" spans="1:133" ht="21" customHeight="1">
      <c r="A12" s="139"/>
      <c r="BK12" s="110"/>
      <c r="EC12" s="139"/>
    </row>
    <row r="13" spans="1:133" ht="21" customHeight="1">
      <c r="A13" s="139"/>
      <c r="BK13" s="109" t="s">
        <v>74</v>
      </c>
      <c r="CW13" s="8"/>
      <c r="EC13" s="139"/>
    </row>
    <row r="14" spans="1:133" ht="18" customHeight="1">
      <c r="A14" s="139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D14" s="1"/>
      <c r="BE14" s="258"/>
      <c r="BF14" s="2"/>
      <c r="BG14" s="2"/>
      <c r="BH14" s="1"/>
      <c r="BI14" s="1"/>
      <c r="BJ14" s="1"/>
      <c r="BK14" s="259" t="s">
        <v>76</v>
      </c>
      <c r="EC14" s="139"/>
    </row>
    <row r="15" spans="1:144" ht="18" customHeight="1">
      <c r="A15" s="140"/>
      <c r="B15" s="140"/>
      <c r="C15" s="140"/>
      <c r="D15" s="140"/>
      <c r="E15" s="140"/>
      <c r="F15" s="2"/>
      <c r="G15" s="2"/>
      <c r="H15" s="2"/>
      <c r="I15" s="2"/>
      <c r="J15" s="2"/>
      <c r="K15" s="2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D15" s="140"/>
      <c r="BF15" s="140"/>
      <c r="BG15" s="140"/>
      <c r="BH15" s="140"/>
      <c r="BI15" s="140"/>
      <c r="BK15" s="259" t="s">
        <v>75</v>
      </c>
      <c r="BO15" s="140"/>
      <c r="BP15" s="140"/>
      <c r="BQ15" s="140"/>
      <c r="BR15" s="140"/>
      <c r="BS15" s="140"/>
      <c r="BT15" s="140"/>
      <c r="BU15" s="111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1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</row>
    <row r="16" spans="1:144" ht="18" customHeight="1">
      <c r="A16" s="139"/>
      <c r="B16" s="1"/>
      <c r="C16" s="1"/>
      <c r="D16" s="1"/>
      <c r="E16" s="1"/>
      <c r="F16" s="2"/>
      <c r="G16" s="2"/>
      <c r="H16" s="2"/>
      <c r="I16" s="2"/>
      <c r="J16" s="2"/>
      <c r="K16" s="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D16" s="1"/>
      <c r="BE16" s="1"/>
      <c r="BF16" s="1"/>
      <c r="BG16" s="1"/>
      <c r="BH16" s="1"/>
      <c r="BI16" s="1"/>
      <c r="BO16" s="1"/>
      <c r="BP16" s="1"/>
      <c r="BQ16" s="1"/>
      <c r="BR16" s="1"/>
      <c r="BS16" s="1"/>
      <c r="BT16" s="1"/>
      <c r="BU16" s="110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39"/>
      <c r="ED16" s="2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33" ht="18" customHeight="1">
      <c r="A17" s="139"/>
      <c r="F17" s="2"/>
      <c r="G17" s="2"/>
      <c r="H17" s="2"/>
      <c r="I17" s="2"/>
      <c r="J17" s="2"/>
      <c r="K17" s="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BU17" s="110"/>
      <c r="BW17" s="251">
        <v>3.7</v>
      </c>
      <c r="EC17" s="139"/>
    </row>
    <row r="18" spans="1:133" ht="18" customHeight="1">
      <c r="A18" s="139"/>
      <c r="F18" s="175"/>
      <c r="G18" s="175"/>
      <c r="H18" s="175"/>
      <c r="I18" s="175"/>
      <c r="J18" s="175"/>
      <c r="K18" s="175"/>
      <c r="BJ18" s="140"/>
      <c r="BK18" s="8"/>
      <c r="BL18" s="140"/>
      <c r="BM18" s="140"/>
      <c r="BN18" s="140"/>
      <c r="EC18" s="139"/>
    </row>
    <row r="19" spans="1:133" ht="18" customHeight="1">
      <c r="A19" s="139"/>
      <c r="F19" s="176"/>
      <c r="G19" s="176"/>
      <c r="H19" s="176"/>
      <c r="I19" s="176"/>
      <c r="J19" s="176"/>
      <c r="K19" s="176"/>
      <c r="P19" s="8"/>
      <c r="Q19" s="8"/>
      <c r="R19" s="8"/>
      <c r="BJ19" s="1"/>
      <c r="BL19" s="1"/>
      <c r="BM19" s="1"/>
      <c r="BN19" s="1"/>
      <c r="BO19" s="250">
        <v>3.631</v>
      </c>
      <c r="EC19" s="139"/>
    </row>
    <row r="20" spans="1:133" ht="18" customHeight="1">
      <c r="A20" s="139"/>
      <c r="F20" s="172"/>
      <c r="G20" s="177"/>
      <c r="H20" s="122"/>
      <c r="I20" s="122"/>
      <c r="J20" s="172"/>
      <c r="K20" s="177"/>
      <c r="S20" s="8"/>
      <c r="BK20" s="8"/>
      <c r="EC20" s="139"/>
    </row>
    <row r="21" spans="1:133" ht="18" customHeight="1">
      <c r="A21" s="139"/>
      <c r="F21" s="173"/>
      <c r="G21" s="178"/>
      <c r="H21" s="122"/>
      <c r="I21" s="122"/>
      <c r="J21" s="173"/>
      <c r="K21" s="178"/>
      <c r="BG21" s="252">
        <v>3.568</v>
      </c>
      <c r="CQ21" s="253">
        <v>3.876</v>
      </c>
      <c r="EC21" s="139"/>
    </row>
    <row r="22" spans="1:133" ht="18" customHeight="1">
      <c r="A22" s="139"/>
      <c r="F22" s="172"/>
      <c r="G22" s="177"/>
      <c r="H22" s="122"/>
      <c r="I22" s="122"/>
      <c r="J22" s="172"/>
      <c r="K22" s="177"/>
      <c r="AY22" s="8"/>
      <c r="BK22" s="8"/>
      <c r="EC22" s="139"/>
    </row>
    <row r="23" spans="1:135" ht="18" customHeight="1">
      <c r="A23" s="139"/>
      <c r="F23" s="174"/>
      <c r="G23" s="179"/>
      <c r="H23" s="122"/>
      <c r="I23" s="122"/>
      <c r="J23" s="174"/>
      <c r="K23" s="179"/>
      <c r="AA23" s="8"/>
      <c r="AB23" s="8"/>
      <c r="BA23" s="137"/>
      <c r="BB23" s="249">
        <v>57</v>
      </c>
      <c r="BD23" s="8"/>
      <c r="BG23" s="115"/>
      <c r="CY23" s="250">
        <v>3.937</v>
      </c>
      <c r="DJ23" s="8"/>
      <c r="DK23" s="8"/>
      <c r="EC23" s="139"/>
      <c r="EE23" s="8"/>
    </row>
    <row r="24" spans="1:133" ht="18" customHeight="1">
      <c r="A24" s="139"/>
      <c r="F24" s="172"/>
      <c r="G24" s="177"/>
      <c r="H24" s="122"/>
      <c r="I24" s="122"/>
      <c r="J24" s="172"/>
      <c r="K24" s="177"/>
      <c r="Z24" s="11"/>
      <c r="AC24" s="8"/>
      <c r="AX24" s="135"/>
      <c r="BA24" s="137"/>
      <c r="BB24" s="8"/>
      <c r="BC24" s="117"/>
      <c r="BK24" s="8"/>
      <c r="CI24" s="130"/>
      <c r="CS24" s="8"/>
      <c r="DF24" s="133"/>
      <c r="EC24" s="139"/>
    </row>
    <row r="25" spans="1:140" ht="18" customHeight="1">
      <c r="A25" s="139"/>
      <c r="Z25" s="8"/>
      <c r="AA25" s="8"/>
      <c r="AB25" s="8"/>
      <c r="AI25" s="8"/>
      <c r="AX25" s="133"/>
      <c r="AY25" s="249">
        <v>52</v>
      </c>
      <c r="CB25" s="251">
        <v>3.745</v>
      </c>
      <c r="CR25" s="8"/>
      <c r="CV25" s="8"/>
      <c r="CW25" s="8"/>
      <c r="DF25" s="134"/>
      <c r="EC25" s="139"/>
      <c r="EJ25" s="8"/>
    </row>
    <row r="26" spans="1:135" ht="18" customHeight="1">
      <c r="A26" s="139"/>
      <c r="I26" s="143"/>
      <c r="AM26" s="249">
        <v>28</v>
      </c>
      <c r="AX26" s="134"/>
      <c r="AY26" s="8"/>
      <c r="BC26" s="8"/>
      <c r="BD26" s="8"/>
      <c r="BE26" s="8"/>
      <c r="BG26" s="115"/>
      <c r="BK26" s="8"/>
      <c r="BM26" s="8"/>
      <c r="BU26" s="115"/>
      <c r="CV26" s="8"/>
      <c r="DA26" s="8"/>
      <c r="DB26" s="8"/>
      <c r="DC26" s="8"/>
      <c r="DD26" s="8"/>
      <c r="DE26" s="8"/>
      <c r="DL26" s="8"/>
      <c r="EB26" s="8"/>
      <c r="EC26" s="139"/>
      <c r="EE26" s="8"/>
    </row>
    <row r="27" spans="1:133" ht="18" customHeight="1">
      <c r="A27" s="139"/>
      <c r="AM27" s="8"/>
      <c r="AU27" s="249">
        <v>46</v>
      </c>
      <c r="BB27" s="8"/>
      <c r="BC27" s="8"/>
      <c r="BE27" s="129"/>
      <c r="CB27" s="251">
        <v>3.745</v>
      </c>
      <c r="DD27" s="8"/>
      <c r="DE27" s="8"/>
      <c r="DF27" s="8"/>
      <c r="EC27" s="139"/>
    </row>
    <row r="28" spans="1:143" ht="18" customHeight="1">
      <c r="A28" s="139"/>
      <c r="AU28" s="8"/>
      <c r="AX28" s="8"/>
      <c r="BA28" s="8"/>
      <c r="BK28" s="8"/>
      <c r="CO28" s="8"/>
      <c r="CW28" s="8"/>
      <c r="DC28" s="138"/>
      <c r="DE28" s="8"/>
      <c r="DF28" s="8"/>
      <c r="EC28" s="139"/>
      <c r="EM28" s="8"/>
    </row>
    <row r="29" spans="1:137" ht="18" customHeight="1">
      <c r="A29" s="139"/>
      <c r="AG29" s="8"/>
      <c r="AY29" s="11"/>
      <c r="AZ29" s="8"/>
      <c r="BA29" s="8"/>
      <c r="BB29" s="8"/>
      <c r="BG29" s="115"/>
      <c r="BM29" s="8"/>
      <c r="BU29" s="115"/>
      <c r="BZ29" s="249">
        <v>77</v>
      </c>
      <c r="CQ29" s="8"/>
      <c r="CV29" s="8"/>
      <c r="CW29" s="8"/>
      <c r="DD29" s="8"/>
      <c r="DE29" s="8"/>
      <c r="DF29" s="8"/>
      <c r="DI29" s="250">
        <v>4.022</v>
      </c>
      <c r="DL29" s="8"/>
      <c r="EC29" s="139"/>
      <c r="EG29" s="8"/>
    </row>
    <row r="30" spans="1:133" ht="18" customHeight="1">
      <c r="A30" s="139"/>
      <c r="AR30" s="249">
        <v>40</v>
      </c>
      <c r="AT30" s="132"/>
      <c r="AY30" s="8"/>
      <c r="BC30" s="129"/>
      <c r="BZ30" s="8"/>
      <c r="CU30" s="8"/>
      <c r="CW30" s="8"/>
      <c r="DF30" s="8"/>
      <c r="DG30" s="8"/>
      <c r="DH30" s="11"/>
      <c r="EC30" s="139"/>
    </row>
    <row r="31" spans="1:133" ht="18" customHeight="1">
      <c r="A31" s="139"/>
      <c r="AM31" s="8"/>
      <c r="AN31" s="8"/>
      <c r="AO31" s="8"/>
      <c r="AR31" s="8"/>
      <c r="AT31" s="132"/>
      <c r="DC31" s="128"/>
      <c r="DH31" s="8"/>
      <c r="DO31" s="251">
        <v>4.077</v>
      </c>
      <c r="EC31" s="139"/>
    </row>
    <row r="32" spans="1:133" ht="18" customHeight="1">
      <c r="A32" s="139"/>
      <c r="AK32" s="115"/>
      <c r="AV32" s="11"/>
      <c r="AW32" s="8"/>
      <c r="AX32" s="8"/>
      <c r="AY32" s="8"/>
      <c r="AZ32" s="8"/>
      <c r="BG32" s="115"/>
      <c r="BU32" s="115"/>
      <c r="BW32" s="8"/>
      <c r="CC32" s="115"/>
      <c r="CV32" s="8"/>
      <c r="CW32" s="8"/>
      <c r="DG32" s="8"/>
      <c r="DH32" s="8"/>
      <c r="DI32" s="8"/>
      <c r="DJ32" s="8"/>
      <c r="DL32" s="8"/>
      <c r="DM32" s="115"/>
      <c r="EC32" s="139"/>
    </row>
    <row r="33" spans="1:133" ht="18" customHeight="1">
      <c r="A33" s="139"/>
      <c r="AM33" s="8"/>
      <c r="AO33" s="249">
        <v>34</v>
      </c>
      <c r="AV33" s="8"/>
      <c r="BA33" s="129"/>
      <c r="BC33" s="8"/>
      <c r="BD33" s="5"/>
      <c r="BK33" s="250">
        <v>3.595</v>
      </c>
      <c r="DJ33" s="8"/>
      <c r="DK33" s="11"/>
      <c r="DO33" s="112"/>
      <c r="EC33" s="139"/>
    </row>
    <row r="34" spans="1:133" ht="18" customHeight="1">
      <c r="A34" s="139"/>
      <c r="AN34" s="8"/>
      <c r="AO34" s="8"/>
      <c r="AP34" s="8"/>
      <c r="AT34" s="11"/>
      <c r="BE34" s="8"/>
      <c r="CK34" s="5"/>
      <c r="DE34" s="118"/>
      <c r="DK34" s="8"/>
      <c r="DL34" s="11"/>
      <c r="EC34" s="139"/>
    </row>
    <row r="35" spans="1:133" ht="18" customHeight="1">
      <c r="A35" s="139"/>
      <c r="AJ35" s="249">
        <v>23</v>
      </c>
      <c r="AQ35" s="8"/>
      <c r="AW35" s="251">
        <v>3.481</v>
      </c>
      <c r="AX35" s="8"/>
      <c r="BG35" s="115"/>
      <c r="BM35" s="8"/>
      <c r="BX35" s="8"/>
      <c r="CB35" s="5"/>
      <c r="CK35" s="5"/>
      <c r="DO35" s="8"/>
      <c r="DP35" s="8"/>
      <c r="DQ35" s="8"/>
      <c r="DR35" s="8"/>
      <c r="DS35" s="8"/>
      <c r="EC35" s="139"/>
    </row>
    <row r="36" spans="1:139" ht="18" customHeight="1">
      <c r="A36" s="139"/>
      <c r="AG36" s="8"/>
      <c r="AH36" s="8"/>
      <c r="AJ36" s="8"/>
      <c r="AS36" s="8"/>
      <c r="AW36" s="117"/>
      <c r="CG36" s="8"/>
      <c r="CK36" s="5"/>
      <c r="DQ36" s="8"/>
      <c r="DS36" s="8"/>
      <c r="EC36" s="139"/>
      <c r="EG36" s="7"/>
      <c r="EI36" s="7"/>
    </row>
    <row r="37" spans="1:139" ht="18" customHeight="1">
      <c r="A37" s="139"/>
      <c r="AF37" s="8"/>
      <c r="AG37" s="8"/>
      <c r="AQ37" s="12"/>
      <c r="AT37" s="251">
        <v>3.455</v>
      </c>
      <c r="CD37" s="8"/>
      <c r="CE37" s="8"/>
      <c r="CF37" s="8"/>
      <c r="CK37" s="5"/>
      <c r="DG37" s="128"/>
      <c r="DU37" s="8"/>
      <c r="DV37" s="8"/>
      <c r="EC37" s="139"/>
      <c r="EE37" s="131"/>
      <c r="EG37" s="8"/>
      <c r="EI37" s="8"/>
    </row>
    <row r="38" spans="1:139" ht="18" customHeight="1">
      <c r="A38" s="139"/>
      <c r="AE38" s="8"/>
      <c r="AK38" s="249">
        <v>26</v>
      </c>
      <c r="AP38" s="11"/>
      <c r="AQ38" s="8"/>
      <c r="AR38" s="8"/>
      <c r="AS38" s="8"/>
      <c r="AT38" s="8"/>
      <c r="BM38" s="8"/>
      <c r="CG38" s="8"/>
      <c r="CH38" s="8"/>
      <c r="CK38" s="5"/>
      <c r="DF38" s="253">
        <v>4.003</v>
      </c>
      <c r="DG38" s="250"/>
      <c r="DL38" s="8"/>
      <c r="DM38" s="8"/>
      <c r="DN38" s="8"/>
      <c r="DO38" s="8"/>
      <c r="DP38" s="11"/>
      <c r="DW38" s="8"/>
      <c r="EA38" s="8"/>
      <c r="EC38" s="139"/>
      <c r="EG38" s="115"/>
      <c r="EI38" s="115"/>
    </row>
    <row r="39" spans="1:139" ht="18" customHeight="1">
      <c r="A39" s="139"/>
      <c r="B39" s="6"/>
      <c r="D39" s="10"/>
      <c r="P39" s="116"/>
      <c r="AK39" s="8"/>
      <c r="AP39" s="8"/>
      <c r="AQ39" s="8"/>
      <c r="AU39" s="129"/>
      <c r="AW39" s="8"/>
      <c r="BD39" s="251">
        <v>3.539</v>
      </c>
      <c r="BO39" s="5"/>
      <c r="CB39" s="8"/>
      <c r="CF39" s="8"/>
      <c r="CG39" s="8"/>
      <c r="CK39" s="5"/>
      <c r="CO39" s="5"/>
      <c r="CS39" s="8"/>
      <c r="CT39" s="8"/>
      <c r="DP39" s="8"/>
      <c r="EA39" s="119"/>
      <c r="EC39" s="139"/>
      <c r="ED39" s="142"/>
      <c r="EG39" s="115"/>
      <c r="EI39" s="115"/>
    </row>
    <row r="40" spans="1:139" ht="18" customHeight="1">
      <c r="A40" s="139"/>
      <c r="AK40" s="8"/>
      <c r="AM40" s="11"/>
      <c r="AY40" s="8"/>
      <c r="CK40" s="5"/>
      <c r="DE40" s="251">
        <v>3.992</v>
      </c>
      <c r="DL40" s="118"/>
      <c r="DT40" s="11"/>
      <c r="DX40" s="11"/>
      <c r="DY40" s="11"/>
      <c r="EC40" s="139"/>
      <c r="EG40" s="8"/>
      <c r="EI40" s="8"/>
    </row>
    <row r="41" spans="1:141" ht="18" customHeight="1">
      <c r="A41" s="139"/>
      <c r="B41" s="7"/>
      <c r="D41" s="7"/>
      <c r="N41" s="8"/>
      <c r="O41" s="8"/>
      <c r="AH41" s="249">
        <v>19</v>
      </c>
      <c r="AJ41" s="8"/>
      <c r="AK41" s="248"/>
      <c r="AM41" s="8"/>
      <c r="AS41" s="8"/>
      <c r="BM41" s="115"/>
      <c r="BQ41" s="250">
        <v>3.647</v>
      </c>
      <c r="BW41" s="115"/>
      <c r="CK41" s="5"/>
      <c r="CT41" s="8"/>
      <c r="DT41" s="8"/>
      <c r="DX41" s="8"/>
      <c r="DY41" s="8"/>
      <c r="EG41" s="8"/>
      <c r="EI41" s="8"/>
      <c r="EK41" s="8"/>
    </row>
    <row r="42" spans="1:141" ht="18" customHeight="1">
      <c r="A42" s="139"/>
      <c r="R42" s="8"/>
      <c r="W42" s="112"/>
      <c r="AF42" s="8"/>
      <c r="AH42" s="8"/>
      <c r="AM42" s="117"/>
      <c r="BK42" s="8"/>
      <c r="BQ42" s="5"/>
      <c r="CK42" s="5"/>
      <c r="DB42" s="251">
        <v>3.967</v>
      </c>
      <c r="EC42" s="139"/>
      <c r="EE42" s="112"/>
      <c r="EG42" s="8"/>
      <c r="EI42" s="8"/>
      <c r="EK42" s="8"/>
    </row>
    <row r="43" spans="1:139" ht="18" customHeight="1">
      <c r="A43" s="139"/>
      <c r="K43" s="12"/>
      <c r="AG43" s="12"/>
      <c r="CK43" s="5"/>
      <c r="CT43" s="8"/>
      <c r="DL43" s="127"/>
      <c r="EC43" s="139"/>
      <c r="EG43" s="8"/>
      <c r="EI43" s="8"/>
    </row>
    <row r="44" spans="1:142" ht="18" customHeight="1">
      <c r="A44" s="139"/>
      <c r="K44" s="8"/>
      <c r="Q44" s="8"/>
      <c r="R44" s="8"/>
      <c r="W44" s="8"/>
      <c r="Z44" s="8"/>
      <c r="AA44" s="8"/>
      <c r="AB44" s="8"/>
      <c r="AE44" s="8"/>
      <c r="AF44" s="8"/>
      <c r="BK44" s="8"/>
      <c r="BW44" s="115"/>
      <c r="CK44" s="5"/>
      <c r="DB44" s="251">
        <v>3.968</v>
      </c>
      <c r="DQ44" s="8"/>
      <c r="DR44" s="8"/>
      <c r="EE44" s="8"/>
      <c r="EK44" s="8"/>
      <c r="EL44" s="7"/>
    </row>
    <row r="45" spans="1:135" ht="18" customHeight="1">
      <c r="A45" s="139"/>
      <c r="Q45" s="11"/>
      <c r="R45" s="11"/>
      <c r="AE45" s="249">
        <v>17</v>
      </c>
      <c r="AF45" s="11"/>
      <c r="AG45" s="117"/>
      <c r="AJ45" s="8"/>
      <c r="BQ45" s="5"/>
      <c r="CK45" s="5"/>
      <c r="CT45" s="8"/>
      <c r="DQ45" s="11"/>
      <c r="DR45" s="11"/>
      <c r="EC45" s="139"/>
      <c r="EE45" s="11"/>
    </row>
    <row r="46" spans="1:133" ht="18" customHeight="1">
      <c r="A46" s="139"/>
      <c r="D46" s="9"/>
      <c r="L46" s="114"/>
      <c r="Z46" s="12"/>
      <c r="AE46" s="8"/>
      <c r="BK46" s="8"/>
      <c r="CK46" s="5"/>
      <c r="DJ46" s="127"/>
      <c r="DL46" s="8"/>
      <c r="DM46" s="8"/>
      <c r="DN46" s="8"/>
      <c r="DQ46" s="8"/>
      <c r="EA46" s="120"/>
      <c r="EC46" s="139"/>
    </row>
    <row r="47" spans="1:142" ht="18" customHeight="1">
      <c r="A47" s="139"/>
      <c r="E47" s="8"/>
      <c r="F47" s="8"/>
      <c r="G47" s="8"/>
      <c r="J47" s="8"/>
      <c r="K47" s="8"/>
      <c r="Q47" s="8"/>
      <c r="R47" s="8"/>
      <c r="S47" s="8"/>
      <c r="T47" s="8"/>
      <c r="X47" s="8"/>
      <c r="Y47" s="8"/>
      <c r="AA47" s="8"/>
      <c r="AE47" s="115"/>
      <c r="AP47" s="8"/>
      <c r="AQ47" s="8"/>
      <c r="AV47" s="8"/>
      <c r="BK47" s="8"/>
      <c r="BU47" s="115"/>
      <c r="CK47" s="5"/>
      <c r="DK47" s="8"/>
      <c r="DN47" s="11"/>
      <c r="DQ47" s="8"/>
      <c r="EC47" s="139"/>
      <c r="EJ47" s="8"/>
      <c r="EK47" s="8"/>
      <c r="EL47" s="8"/>
    </row>
    <row r="48" spans="1:133" ht="18" customHeight="1">
      <c r="A48" s="139"/>
      <c r="G48" s="8"/>
      <c r="P48" s="8"/>
      <c r="S48" s="8"/>
      <c r="T48" s="8"/>
      <c r="X48" s="11"/>
      <c r="Y48" s="11"/>
      <c r="AA48" s="11"/>
      <c r="AN48" s="129"/>
      <c r="AW48" s="8"/>
      <c r="BO48" s="5"/>
      <c r="BU48" s="8"/>
      <c r="CK48" s="5"/>
      <c r="CS48" s="112"/>
      <c r="DC48" s="253">
        <v>3.977</v>
      </c>
      <c r="DK48" s="8"/>
      <c r="DL48" s="8"/>
      <c r="EC48" s="139"/>
    </row>
    <row r="49" spans="1:140" ht="18" customHeight="1">
      <c r="A49" s="139"/>
      <c r="F49" s="9"/>
      <c r="S49" s="114"/>
      <c r="AD49" s="8"/>
      <c r="AE49" s="8"/>
      <c r="AF49" s="8"/>
      <c r="AH49" s="249">
        <v>21</v>
      </c>
      <c r="AT49" s="8"/>
      <c r="AV49" s="8"/>
      <c r="BH49" s="249">
        <v>65</v>
      </c>
      <c r="BN49" s="249">
        <v>78</v>
      </c>
      <c r="CK49" s="5"/>
      <c r="CT49" s="8"/>
      <c r="DH49" s="127"/>
      <c r="DI49" s="8"/>
      <c r="DJ49" s="8"/>
      <c r="DK49" s="8"/>
      <c r="EC49" s="139"/>
      <c r="EJ49" s="8"/>
    </row>
    <row r="50" spans="1:133" ht="18" customHeight="1">
      <c r="A50" s="139"/>
      <c r="M50" s="8"/>
      <c r="N50" s="8"/>
      <c r="O50" s="8"/>
      <c r="P50" s="8"/>
      <c r="Q50" s="8"/>
      <c r="AG50" s="8"/>
      <c r="AH50" s="8"/>
      <c r="AR50" s="8"/>
      <c r="AU50" s="8"/>
      <c r="AV50" s="8"/>
      <c r="AY50" s="8"/>
      <c r="BB50" s="8"/>
      <c r="BC50" s="115"/>
      <c r="BH50" s="8"/>
      <c r="BN50" s="8"/>
      <c r="BU50" s="8"/>
      <c r="CK50" s="5"/>
      <c r="CS50" s="8"/>
      <c r="DA50" s="115"/>
      <c r="DE50" s="8"/>
      <c r="DF50" s="251">
        <v>4</v>
      </c>
      <c r="DH50" s="8"/>
      <c r="DI50" s="8"/>
      <c r="EC50" s="139"/>
    </row>
    <row r="51" spans="1:133" ht="18" customHeight="1">
      <c r="A51" s="139"/>
      <c r="AO51" s="117"/>
      <c r="BN51" s="248"/>
      <c r="BO51" s="5"/>
      <c r="BQ51" s="249">
        <v>79</v>
      </c>
      <c r="CK51" s="5"/>
      <c r="CO51" s="5"/>
      <c r="CS51" s="11"/>
      <c r="CT51" s="8"/>
      <c r="DR51" s="8"/>
      <c r="EC51" s="139"/>
    </row>
    <row r="52" spans="1:133" ht="18" customHeight="1">
      <c r="A52" s="139"/>
      <c r="F52" s="9"/>
      <c r="H52" s="8"/>
      <c r="AB52" s="249"/>
      <c r="AK52" s="8"/>
      <c r="AL52" s="8"/>
      <c r="AM52" s="8"/>
      <c r="AY52" s="8"/>
      <c r="BG52" s="8"/>
      <c r="BH52" s="8"/>
      <c r="BI52" s="8"/>
      <c r="BQ52" s="8"/>
      <c r="BU52" s="8"/>
      <c r="CK52" s="5"/>
      <c r="CO52" s="128"/>
      <c r="CP52" s="8"/>
      <c r="DF52" s="253">
        <v>4.003</v>
      </c>
      <c r="DI52" s="118"/>
      <c r="DW52" s="8"/>
      <c r="DY52" s="8"/>
      <c r="EC52" s="139"/>
    </row>
    <row r="53" spans="1:133" ht="18" customHeight="1">
      <c r="A53" s="139"/>
      <c r="G53" s="8"/>
      <c r="AD53" s="249">
        <v>15</v>
      </c>
      <c r="AK53" s="11"/>
      <c r="AM53" s="8"/>
      <c r="AN53" s="8"/>
      <c r="BC53" s="115"/>
      <c r="BI53" s="8"/>
      <c r="BK53" s="8"/>
      <c r="BM53" s="115"/>
      <c r="BP53" s="8"/>
      <c r="BT53" s="253">
        <v>3.678</v>
      </c>
      <c r="BU53" s="8"/>
      <c r="CC53" s="115"/>
      <c r="CE53" s="115"/>
      <c r="CK53" s="5"/>
      <c r="CL53" s="8"/>
      <c r="CM53" s="8"/>
      <c r="CT53" s="8"/>
      <c r="DZ53" s="116"/>
      <c r="EC53" s="139"/>
    </row>
    <row r="54" spans="1:133" ht="18" customHeight="1">
      <c r="A54" s="139"/>
      <c r="F54" s="8"/>
      <c r="W54" s="8"/>
      <c r="AB54" s="8"/>
      <c r="AD54" s="8"/>
      <c r="AG54" s="8"/>
      <c r="AN54" s="8"/>
      <c r="AP54" s="113"/>
      <c r="BJ54" s="8"/>
      <c r="BK54" s="8"/>
      <c r="CK54" s="5"/>
      <c r="DE54" s="251">
        <v>3.994</v>
      </c>
      <c r="DI54" s="253"/>
      <c r="DX54" s="8"/>
      <c r="DY54" s="8"/>
      <c r="EC54" s="139"/>
    </row>
    <row r="55" spans="1:140" ht="18" customHeight="1">
      <c r="A55" s="139"/>
      <c r="AB55" s="248">
        <v>12</v>
      </c>
      <c r="AN55" s="8"/>
      <c r="AO55" s="8"/>
      <c r="AP55" s="8"/>
      <c r="BJ55" s="8"/>
      <c r="BP55" s="8"/>
      <c r="BQ55" s="12"/>
      <c r="BR55" s="8"/>
      <c r="BZ55" s="1"/>
      <c r="CA55" s="1"/>
      <c r="CB55" s="1"/>
      <c r="CC55" s="1"/>
      <c r="CK55" s="2"/>
      <c r="CO55" s="128"/>
      <c r="CT55" s="8"/>
      <c r="DY55" s="8"/>
      <c r="EC55" s="139"/>
      <c r="EJ55" s="8"/>
    </row>
    <row r="56" spans="1:133" ht="18" customHeight="1">
      <c r="A56" s="139"/>
      <c r="Z56" s="249">
        <v>10</v>
      </c>
      <c r="AQ56" s="8"/>
      <c r="AU56" s="8"/>
      <c r="BA56" s="8"/>
      <c r="BK56" s="8"/>
      <c r="BO56" s="8"/>
      <c r="BP56" s="8"/>
      <c r="BQ56" s="8"/>
      <c r="BZ56" s="180"/>
      <c r="CA56" s="180"/>
      <c r="CB56" s="180"/>
      <c r="CC56" s="180"/>
      <c r="CK56" s="2"/>
      <c r="CY56" s="258"/>
      <c r="EC56" s="139"/>
    </row>
    <row r="57" spans="1:141" ht="18" customHeight="1">
      <c r="A57" s="139"/>
      <c r="O57" s="8"/>
      <c r="V57" s="8"/>
      <c r="Z57" s="8"/>
      <c r="AE57" s="8"/>
      <c r="AL57" s="8"/>
      <c r="AP57" s="8"/>
      <c r="BZ57" s="181"/>
      <c r="CA57" s="136"/>
      <c r="CB57" s="181"/>
      <c r="CC57" s="180"/>
      <c r="CK57" s="2"/>
      <c r="CY57" s="258"/>
      <c r="DG57" s="280"/>
      <c r="EC57" s="139"/>
      <c r="EK57" s="8"/>
    </row>
    <row r="58" spans="1:133" ht="18" customHeight="1">
      <c r="A58" s="139"/>
      <c r="AM58" s="8"/>
      <c r="AN58" s="8"/>
      <c r="BI58" s="8"/>
      <c r="BK58" s="8"/>
      <c r="BQ58" s="12"/>
      <c r="BZ58" s="181"/>
      <c r="CA58" s="2"/>
      <c r="CB58" s="181"/>
      <c r="CC58" s="180"/>
      <c r="CK58" s="2"/>
      <c r="CY58" s="115"/>
      <c r="DG58" s="5"/>
      <c r="EC58" s="139"/>
    </row>
    <row r="59" spans="1:133" ht="18" customHeight="1">
      <c r="A59" s="139"/>
      <c r="B59" s="6"/>
      <c r="AI59" s="8"/>
      <c r="BZ59" s="180"/>
      <c r="CA59" s="180"/>
      <c r="CB59" s="180"/>
      <c r="CC59" s="180"/>
      <c r="CK59" s="2"/>
      <c r="CU59" s="247"/>
      <c r="CY59" s="258"/>
      <c r="DG59" s="280"/>
      <c r="DL59" s="8"/>
      <c r="EC59" s="139"/>
    </row>
    <row r="60" spans="1:133" ht="18" customHeight="1">
      <c r="A60" s="139"/>
      <c r="H60" s="8"/>
      <c r="AI60" s="8"/>
      <c r="BK60" s="8"/>
      <c r="BS60" s="251"/>
      <c r="BZ60" s="1"/>
      <c r="CA60" s="1"/>
      <c r="CB60" s="1"/>
      <c r="CC60" s="1"/>
      <c r="CK60" s="2"/>
      <c r="CU60" s="115"/>
      <c r="DG60" s="5"/>
      <c r="EC60" s="139"/>
    </row>
    <row r="61" spans="1:133" ht="18" customHeight="1">
      <c r="A61" s="139"/>
      <c r="AV61" s="249">
        <v>45</v>
      </c>
      <c r="BC61" s="8"/>
      <c r="BD61" s="8"/>
      <c r="BP61" s="8"/>
      <c r="BQ61" s="8"/>
      <c r="BS61" s="257">
        <v>3.667</v>
      </c>
      <c r="BZ61" s="1"/>
      <c r="CA61" s="249"/>
      <c r="CB61" s="281"/>
      <c r="CC61" s="1"/>
      <c r="CE61" s="281"/>
      <c r="CK61" s="2"/>
      <c r="CQ61" s="247"/>
      <c r="CU61" s="247"/>
      <c r="DG61" s="280"/>
      <c r="DO61" s="8"/>
      <c r="DP61" s="8"/>
      <c r="DQ61" s="8"/>
      <c r="EC61" s="139"/>
    </row>
    <row r="62" spans="1:133" ht="18" customHeight="1">
      <c r="A62" s="139"/>
      <c r="AS62" s="8"/>
      <c r="AV62" s="8"/>
      <c r="BK62" s="8"/>
      <c r="BO62" s="8"/>
      <c r="BP62" s="8"/>
      <c r="CA62" s="8"/>
      <c r="CB62" s="8"/>
      <c r="CE62" s="8"/>
      <c r="CK62" s="2"/>
      <c r="CQ62" s="115"/>
      <c r="DG62" s="5"/>
      <c r="DL62" s="8"/>
      <c r="DM62" s="8"/>
      <c r="DN62" s="8"/>
      <c r="EC62" s="139"/>
    </row>
    <row r="63" spans="1:133" ht="18" customHeight="1">
      <c r="A63" s="139"/>
      <c r="AW63" s="280"/>
      <c r="BN63" s="281"/>
      <c r="CK63" s="5"/>
      <c r="CM63" s="247"/>
      <c r="CQ63" s="247"/>
      <c r="DG63" s="280"/>
      <c r="EC63" s="139"/>
    </row>
    <row r="64" spans="1:133" ht="18" customHeight="1">
      <c r="A64" s="139"/>
      <c r="AJ64" s="249"/>
      <c r="AK64" s="249">
        <v>25</v>
      </c>
      <c r="AU64" s="115"/>
      <c r="AW64" s="5"/>
      <c r="BN64" s="8"/>
      <c r="BO64" s="8"/>
      <c r="BP64" s="8"/>
      <c r="BQ64" s="8"/>
      <c r="BR64" s="8"/>
      <c r="BT64" s="8"/>
      <c r="CM64" s="115"/>
      <c r="DG64" s="5"/>
      <c r="EC64" s="139"/>
    </row>
    <row r="65" spans="1:133" ht="18" customHeight="1">
      <c r="A65" s="139"/>
      <c r="AJ65" s="8"/>
      <c r="AK65" s="8"/>
      <c r="BE65" s="280"/>
      <c r="BJ65" s="281"/>
      <c r="BO65" s="8"/>
      <c r="BP65" s="8"/>
      <c r="BQ65" s="8"/>
      <c r="BR65" s="8"/>
      <c r="BT65" s="8"/>
      <c r="CM65" s="247"/>
      <c r="DG65" s="280"/>
      <c r="EC65" s="139"/>
    </row>
    <row r="66" spans="1:133" ht="18" customHeight="1">
      <c r="A66" s="139"/>
      <c r="BA66" s="115"/>
      <c r="BE66" s="5"/>
      <c r="BJ66" s="8"/>
      <c r="BO66" s="8"/>
      <c r="BP66" s="8"/>
      <c r="BQ66" s="8"/>
      <c r="BR66" s="8"/>
      <c r="BT66" s="8"/>
      <c r="CI66" s="115"/>
      <c r="DG66" s="5"/>
      <c r="EC66" s="139"/>
    </row>
    <row r="67" spans="1:133" ht="18" customHeight="1">
      <c r="A67" s="139"/>
      <c r="AF67" s="249">
        <v>18</v>
      </c>
      <c r="BF67" s="281"/>
      <c r="BO67" s="8"/>
      <c r="BP67" s="8"/>
      <c r="BQ67" s="8"/>
      <c r="BR67" s="8"/>
      <c r="BS67" s="8"/>
      <c r="BT67" s="8"/>
      <c r="CA67" s="281"/>
      <c r="CM67" s="8"/>
      <c r="CO67" s="8"/>
      <c r="CP67" s="8"/>
      <c r="DF67" s="280"/>
      <c r="DG67" s="250"/>
      <c r="DT67" s="8"/>
      <c r="EC67" s="139"/>
    </row>
    <row r="68" spans="1:133" ht="18" customHeight="1">
      <c r="A68" s="139"/>
      <c r="AF68" s="8"/>
      <c r="AI68" s="281"/>
      <c r="AW68" s="115"/>
      <c r="BF68" s="8"/>
      <c r="BO68" s="8"/>
      <c r="BP68" s="8"/>
      <c r="BQ68" s="115"/>
      <c r="BR68" s="8"/>
      <c r="BS68" s="8"/>
      <c r="BT68" s="8"/>
      <c r="CA68" s="8"/>
      <c r="CE68" s="115"/>
      <c r="CO68" s="8"/>
      <c r="CP68" s="8"/>
      <c r="DF68" s="5"/>
      <c r="EC68" s="139"/>
    </row>
    <row r="69" spans="1:133" ht="18" customHeight="1">
      <c r="A69" s="139"/>
      <c r="AC69" s="249">
        <v>13</v>
      </c>
      <c r="AH69" s="249"/>
      <c r="AI69" s="8"/>
      <c r="BO69" s="8"/>
      <c r="BP69" s="8"/>
      <c r="BQ69" s="8"/>
      <c r="BR69" s="8"/>
      <c r="BS69" s="8"/>
      <c r="BT69" s="8"/>
      <c r="DG69" s="250"/>
      <c r="DO69" s="8"/>
      <c r="EC69" s="139"/>
    </row>
    <row r="70" spans="1:133" ht="18" customHeight="1">
      <c r="A70" s="139"/>
      <c r="AC70" s="8"/>
      <c r="AH70" s="8"/>
      <c r="BK70" s="115"/>
      <c r="BO70" s="8"/>
      <c r="BP70" s="8"/>
      <c r="BQ70" s="8"/>
      <c r="BR70" s="8"/>
      <c r="BS70" s="8"/>
      <c r="BT70" s="8"/>
      <c r="DO70" s="8"/>
      <c r="EC70" s="139"/>
    </row>
    <row r="71" spans="1:133" ht="18" customHeight="1">
      <c r="A71" s="139"/>
      <c r="AI71" s="249"/>
      <c r="AQ71" s="281"/>
      <c r="BK71" s="5"/>
      <c r="BO71" s="8"/>
      <c r="BP71" s="8"/>
      <c r="BQ71" s="8"/>
      <c r="BR71" s="8"/>
      <c r="BS71" s="279"/>
      <c r="BT71" s="8"/>
      <c r="DO71" s="8"/>
      <c r="EC71" s="139"/>
    </row>
    <row r="72" spans="1:133" ht="18" customHeight="1">
      <c r="A72" s="139"/>
      <c r="AI72" s="8"/>
      <c r="AQ72" s="8"/>
      <c r="BK72" s="115"/>
      <c r="BO72" s="8"/>
      <c r="BP72" s="8"/>
      <c r="BQ72" s="8"/>
      <c r="BR72" s="8"/>
      <c r="BS72" s="115"/>
      <c r="BT72" s="8"/>
      <c r="DO72" s="8"/>
      <c r="EC72" s="139"/>
    </row>
    <row r="73" spans="1:133" ht="18" customHeight="1">
      <c r="A73" s="139"/>
      <c r="AE73" s="281"/>
      <c r="AH73" s="281"/>
      <c r="AK73" s="281"/>
      <c r="AM73" s="281"/>
      <c r="BK73" s="5"/>
      <c r="BO73" s="8"/>
      <c r="BP73" s="8"/>
      <c r="BQ73" s="8"/>
      <c r="BR73" s="8"/>
      <c r="BS73" s="8"/>
      <c r="BT73" s="279"/>
      <c r="DO73" s="8"/>
      <c r="EC73" s="139"/>
    </row>
    <row r="74" spans="1:133" ht="18" customHeight="1">
      <c r="A74" s="139"/>
      <c r="AE74" s="8"/>
      <c r="AH74" s="8"/>
      <c r="AK74" s="8"/>
      <c r="AM74" s="8"/>
      <c r="BK74" s="115"/>
      <c r="BO74" s="8"/>
      <c r="BP74" s="8"/>
      <c r="BQ74" s="8"/>
      <c r="BR74" s="8"/>
      <c r="BS74" s="8"/>
      <c r="BT74" s="115"/>
      <c r="DO74" s="8"/>
      <c r="EC74" s="139"/>
    </row>
    <row r="75" spans="1:133" ht="18" customHeight="1">
      <c r="A75" s="139"/>
      <c r="BJ75" s="279"/>
      <c r="BO75" s="8"/>
      <c r="BP75" s="8"/>
      <c r="BQ75" s="8"/>
      <c r="BR75" s="8"/>
      <c r="BS75" s="8"/>
      <c r="BT75" s="8"/>
      <c r="DO75" s="8"/>
      <c r="EC75" s="139"/>
    </row>
    <row r="76" spans="1:133" ht="18" customHeight="1">
      <c r="A76" s="139"/>
      <c r="AD76" s="8"/>
      <c r="AN76" s="281"/>
      <c r="BE76" s="115"/>
      <c r="BJ76" s="5"/>
      <c r="BO76" s="8"/>
      <c r="BP76" s="8"/>
      <c r="BQ76" s="8"/>
      <c r="BR76" s="8"/>
      <c r="BS76" s="8"/>
      <c r="BT76" s="8"/>
      <c r="DO76" s="8"/>
      <c r="EC76" s="139"/>
    </row>
    <row r="77" spans="1:133" ht="18" customHeight="1">
      <c r="A77" s="139"/>
      <c r="AD77" s="285"/>
      <c r="AN77" s="8"/>
      <c r="AT77" s="281"/>
      <c r="BE77" s="5"/>
      <c r="BJ77" s="279"/>
      <c r="BO77" s="8"/>
      <c r="BP77" s="8"/>
      <c r="BQ77" s="8"/>
      <c r="BR77" s="8"/>
      <c r="BS77" s="8"/>
      <c r="BT77" s="8"/>
      <c r="DO77" s="8"/>
      <c r="EC77" s="139"/>
    </row>
    <row r="78" spans="1:133" ht="18" customHeight="1">
      <c r="A78" s="139"/>
      <c r="Z78" s="249"/>
      <c r="AT78" s="8"/>
      <c r="BE78" s="115"/>
      <c r="BJ78" s="5"/>
      <c r="BO78" s="8"/>
      <c r="BP78" s="8"/>
      <c r="BQ78" s="8"/>
      <c r="BR78" s="8"/>
      <c r="BS78" s="8"/>
      <c r="BT78" s="8"/>
      <c r="DO78" s="8"/>
      <c r="EC78" s="139"/>
    </row>
    <row r="79" spans="1:133" ht="18" customHeight="1">
      <c r="A79" s="139"/>
      <c r="W79" s="249"/>
      <c r="Z79" s="8"/>
      <c r="AQ79" s="281"/>
      <c r="BE79" s="5"/>
      <c r="BK79" s="280"/>
      <c r="BN79" s="8"/>
      <c r="BO79" s="8"/>
      <c r="BP79" s="8"/>
      <c r="BQ79" s="8"/>
      <c r="BR79" s="8"/>
      <c r="BS79" s="8"/>
      <c r="BT79" s="8"/>
      <c r="DO79" s="8"/>
      <c r="EC79" s="139"/>
    </row>
    <row r="80" spans="1:133" ht="18" customHeight="1">
      <c r="A80" s="139"/>
      <c r="W80" s="8"/>
      <c r="Z80" s="248">
        <v>9</v>
      </c>
      <c r="AQ80" s="115"/>
      <c r="AR80" s="5"/>
      <c r="AS80" s="5"/>
      <c r="AT80" s="5"/>
      <c r="AU80" s="5"/>
      <c r="AV80" s="5"/>
      <c r="AW80" s="5"/>
      <c r="BE80" s="115"/>
      <c r="BK80" s="5"/>
      <c r="BO80" s="8"/>
      <c r="BP80" s="8"/>
      <c r="BQ80" s="8"/>
      <c r="BR80" s="8"/>
      <c r="BS80" s="8"/>
      <c r="BT80" s="8"/>
      <c r="DO80" s="8"/>
      <c r="EC80" s="139"/>
    </row>
    <row r="81" spans="1:133" ht="18" customHeight="1">
      <c r="A81" s="139"/>
      <c r="W81" s="248">
        <v>7</v>
      </c>
      <c r="AQ81" s="5"/>
      <c r="AR81" s="5"/>
      <c r="AS81" s="5"/>
      <c r="AT81" s="5"/>
      <c r="AU81" s="5"/>
      <c r="AV81" s="5"/>
      <c r="AW81" s="5"/>
      <c r="BO81" s="8"/>
      <c r="BP81" s="8"/>
      <c r="BQ81" s="8"/>
      <c r="BR81" s="8"/>
      <c r="BS81" s="8"/>
      <c r="BT81" s="8"/>
      <c r="DO81" s="8"/>
      <c r="EC81" s="139"/>
    </row>
    <row r="82" spans="1:133" ht="18" customHeight="1">
      <c r="A82" s="139"/>
      <c r="AQ82" s="281"/>
      <c r="AR82" s="5"/>
      <c r="AS82" s="5"/>
      <c r="AT82" s="5"/>
      <c r="AU82" s="5"/>
      <c r="AV82" s="281"/>
      <c r="AW82" s="5"/>
      <c r="BM82" s="8"/>
      <c r="BO82" s="8"/>
      <c r="BP82" s="8"/>
      <c r="BQ82" s="8"/>
      <c r="BR82" s="8"/>
      <c r="BS82" s="8"/>
      <c r="BT82" s="8"/>
      <c r="DN82" s="279"/>
      <c r="DO82" s="115"/>
      <c r="EC82" s="139"/>
    </row>
    <row r="83" spans="1:133" ht="18" customHeight="1">
      <c r="A83" s="139"/>
      <c r="AQ83" s="115"/>
      <c r="AR83" s="5"/>
      <c r="AS83" s="5"/>
      <c r="AT83" s="5"/>
      <c r="AU83" s="5"/>
      <c r="AV83" s="115"/>
      <c r="AW83" s="5"/>
      <c r="BK83" s="115"/>
      <c r="BN83" s="8"/>
      <c r="BO83" s="8"/>
      <c r="BP83" s="8"/>
      <c r="BQ83" s="8"/>
      <c r="BR83" s="8"/>
      <c r="BS83" s="8"/>
      <c r="BT83" s="8"/>
      <c r="DN83" s="5"/>
      <c r="DO83" s="115"/>
      <c r="EC83" s="139"/>
    </row>
    <row r="84" spans="1:133" ht="18" customHeight="1">
      <c r="A84" s="139"/>
      <c r="BK84" s="5"/>
      <c r="BO84" s="8"/>
      <c r="BP84" s="8"/>
      <c r="BQ84" s="8"/>
      <c r="BR84" s="8"/>
      <c r="BS84" s="8"/>
      <c r="BT84" s="8"/>
      <c r="DO84" s="8"/>
      <c r="EC84" s="139"/>
    </row>
    <row r="85" spans="1:133" ht="18" customHeight="1">
      <c r="A85" s="139"/>
      <c r="B85" s="251">
        <v>2.578</v>
      </c>
      <c r="BK85" s="5"/>
      <c r="BO85" s="8"/>
      <c r="BP85" s="8"/>
      <c r="BQ85" s="8"/>
      <c r="BR85" s="8"/>
      <c r="BS85" s="8"/>
      <c r="BT85" s="8"/>
      <c r="DL85" s="279"/>
      <c r="DO85" s="8"/>
      <c r="EC85" s="139"/>
    </row>
    <row r="86" spans="1:133" ht="18" customHeight="1">
      <c r="A86" s="139"/>
      <c r="W86" s="249">
        <v>6</v>
      </c>
      <c r="AE86" s="249"/>
      <c r="BK86" s="115"/>
      <c r="BL86" s="8"/>
      <c r="BN86" s="8"/>
      <c r="BO86" s="8"/>
      <c r="BP86" s="8"/>
      <c r="BQ86" s="8"/>
      <c r="BR86" s="8"/>
      <c r="BS86" s="8"/>
      <c r="BT86" s="8"/>
      <c r="DL86" s="5"/>
      <c r="DO86" s="8"/>
      <c r="EC86" s="139"/>
    </row>
    <row r="87" spans="1:133" ht="18" customHeight="1">
      <c r="A87" s="139"/>
      <c r="S87" s="324" t="s">
        <v>84</v>
      </c>
      <c r="T87" s="249">
        <v>2</v>
      </c>
      <c r="W87" s="8"/>
      <c r="Y87" s="8"/>
      <c r="AE87" s="8"/>
      <c r="BK87" s="5"/>
      <c r="BO87" s="8"/>
      <c r="BP87" s="8"/>
      <c r="BQ87" s="8"/>
      <c r="BR87" s="8"/>
      <c r="BS87" s="8"/>
      <c r="BT87" s="8"/>
      <c r="DO87" s="8"/>
      <c r="EC87" s="139"/>
    </row>
    <row r="88" spans="1:133" ht="18" customHeight="1">
      <c r="A88" s="139"/>
      <c r="K88" s="325" t="s">
        <v>85</v>
      </c>
      <c r="T88" s="8"/>
      <c r="BK88" s="5"/>
      <c r="BN88" s="8"/>
      <c r="BO88" s="8"/>
      <c r="BP88" s="8"/>
      <c r="BQ88" s="8"/>
      <c r="BR88" s="8"/>
      <c r="BS88" s="8"/>
      <c r="BT88" s="279"/>
      <c r="DO88" s="8"/>
      <c r="EC88" s="139"/>
    </row>
    <row r="89" spans="1:133" ht="18" customHeight="1">
      <c r="A89" s="139"/>
      <c r="I89" s="8"/>
      <c r="K89" s="8"/>
      <c r="Q89" s="8"/>
      <c r="R89" s="5"/>
      <c r="BK89" s="115"/>
      <c r="BN89" s="8"/>
      <c r="BO89" s="8"/>
      <c r="BP89" s="8"/>
      <c r="BQ89" s="8"/>
      <c r="BR89" s="8"/>
      <c r="BS89" s="8"/>
      <c r="BT89" s="115"/>
      <c r="DO89" s="8"/>
      <c r="EC89" s="139"/>
    </row>
    <row r="90" spans="1:133" ht="18" customHeight="1">
      <c r="A90" s="139"/>
      <c r="K90" s="323">
        <v>1</v>
      </c>
      <c r="L90" s="5"/>
      <c r="M90" s="5"/>
      <c r="N90" s="5"/>
      <c r="O90" s="5"/>
      <c r="Q90" s="285">
        <v>1</v>
      </c>
      <c r="R90" s="5"/>
      <c r="AA90" s="11"/>
      <c r="AE90" s="283"/>
      <c r="BK90" s="5"/>
      <c r="BO90" s="8"/>
      <c r="BP90" s="8"/>
      <c r="BQ90" s="8"/>
      <c r="BR90" s="8"/>
      <c r="BS90" s="8"/>
      <c r="BT90" s="8"/>
      <c r="DO90" s="8"/>
      <c r="EC90" s="139"/>
    </row>
    <row r="91" spans="1:133" ht="18" customHeight="1">
      <c r="A91" s="139"/>
      <c r="P91" s="5"/>
      <c r="Q91" s="5"/>
      <c r="R91" s="5"/>
      <c r="S91" s="5"/>
      <c r="U91" s="286"/>
      <c r="Z91" s="286"/>
      <c r="AE91" s="5"/>
      <c r="BK91" s="5"/>
      <c r="BO91" s="8"/>
      <c r="BP91" s="8"/>
      <c r="BQ91" s="8"/>
      <c r="BR91" s="8"/>
      <c r="BS91" s="8"/>
      <c r="BT91" s="8"/>
      <c r="DO91" s="8"/>
      <c r="DU91" s="279"/>
      <c r="EC91" s="139"/>
    </row>
    <row r="92" spans="1:133" ht="18" customHeight="1">
      <c r="A92" s="139"/>
      <c r="B92" s="6"/>
      <c r="W92" s="8"/>
      <c r="Z92" s="8"/>
      <c r="BK92" s="115"/>
      <c r="BO92" s="8"/>
      <c r="BP92" s="8"/>
      <c r="BQ92" s="8"/>
      <c r="BR92" s="8"/>
      <c r="BS92" s="8"/>
      <c r="BT92" s="8"/>
      <c r="DO92" s="8"/>
      <c r="DU92" s="5"/>
      <c r="EC92" s="139"/>
    </row>
    <row r="93" spans="1:133" ht="18" customHeight="1">
      <c r="A93" s="139"/>
      <c r="W93" s="286"/>
      <c r="BK93" s="5"/>
      <c r="BO93" s="8"/>
      <c r="BP93" s="8"/>
      <c r="BQ93" s="8"/>
      <c r="BR93" s="8"/>
      <c r="BS93" s="8"/>
      <c r="BT93" s="8"/>
      <c r="DO93" s="8"/>
      <c r="DU93" s="5"/>
      <c r="EC93" s="139"/>
    </row>
    <row r="94" spans="1:133" ht="18" customHeight="1">
      <c r="A94" s="139"/>
      <c r="W94" s="8"/>
      <c r="BK94" s="5"/>
      <c r="BO94" s="8"/>
      <c r="BP94" s="8"/>
      <c r="BQ94" s="8"/>
      <c r="BR94" s="8"/>
      <c r="BS94" s="8"/>
      <c r="BT94" s="8"/>
      <c r="DO94" s="8"/>
      <c r="DU94" s="279"/>
      <c r="EC94" s="139"/>
    </row>
    <row r="95" spans="1:133" ht="18" customHeight="1">
      <c r="A95" s="139"/>
      <c r="W95" s="285"/>
      <c r="AE95" s="8"/>
      <c r="BK95" s="115"/>
      <c r="BO95" s="8"/>
      <c r="BP95" s="8"/>
      <c r="BQ95" s="8"/>
      <c r="BR95" s="8"/>
      <c r="BS95" s="8"/>
      <c r="BT95" s="8"/>
      <c r="DK95" s="8"/>
      <c r="DO95" s="8"/>
      <c r="DQ95" s="115"/>
      <c r="DU95" s="5"/>
      <c r="EC95" s="139"/>
    </row>
    <row r="96" spans="1:133" ht="18" customHeight="1">
      <c r="A96" s="139"/>
      <c r="AE96" s="286"/>
      <c r="BK96" s="5"/>
      <c r="BO96" s="8"/>
      <c r="BP96" s="8"/>
      <c r="BQ96" s="8"/>
      <c r="BR96" s="8"/>
      <c r="BS96" s="8"/>
      <c r="BT96" s="8"/>
      <c r="DK96" s="278"/>
      <c r="DO96" s="8"/>
      <c r="DU96" s="5"/>
      <c r="EC96" s="139"/>
    </row>
    <row r="97" spans="1:133" ht="18" customHeight="1">
      <c r="A97" s="139"/>
      <c r="BK97" s="5"/>
      <c r="BO97" s="8"/>
      <c r="BP97" s="8"/>
      <c r="BQ97" s="8"/>
      <c r="BR97" s="8"/>
      <c r="BS97" s="8"/>
      <c r="BT97" s="8"/>
      <c r="DO97" s="8"/>
      <c r="DU97" s="5"/>
      <c r="EC97" s="139"/>
    </row>
    <row r="98" spans="1:133" ht="18" customHeight="1">
      <c r="A98" s="139"/>
      <c r="AJ98" s="5"/>
      <c r="BK98" s="115"/>
      <c r="BO98" s="8"/>
      <c r="BP98" s="8"/>
      <c r="BQ98" s="8"/>
      <c r="BR98" s="8"/>
      <c r="BS98" s="8"/>
      <c r="BT98" s="8"/>
      <c r="DM98" s="8"/>
      <c r="DO98" s="8"/>
      <c r="DR98" s="8"/>
      <c r="DS98" s="115"/>
      <c r="DU98" s="5"/>
      <c r="EC98" s="139"/>
    </row>
    <row r="99" spans="1:133" ht="18" customHeight="1">
      <c r="A99" s="139"/>
      <c r="AJ99" s="283"/>
      <c r="BK99" s="5"/>
      <c r="BO99" s="8"/>
      <c r="BP99" s="8"/>
      <c r="BQ99" s="8"/>
      <c r="BR99" s="8"/>
      <c r="BS99" s="8"/>
      <c r="BT99" s="8"/>
      <c r="DM99" s="278"/>
      <c r="DO99" s="8"/>
      <c r="DR99" s="278"/>
      <c r="DU99" s="277"/>
      <c r="EC99" s="139"/>
    </row>
    <row r="100" spans="1:133" ht="18" customHeight="1">
      <c r="A100" s="139"/>
      <c r="BK100" s="5"/>
      <c r="BO100" s="8"/>
      <c r="BP100" s="8"/>
      <c r="BQ100" s="8"/>
      <c r="BR100" s="8"/>
      <c r="BS100" s="8"/>
      <c r="BT100" s="8"/>
      <c r="DO100" s="8"/>
      <c r="EC100" s="139"/>
    </row>
    <row r="101" spans="1:133" ht="18" customHeight="1">
      <c r="A101" s="139"/>
      <c r="BK101" s="115"/>
      <c r="BO101" s="8"/>
      <c r="BP101" s="8"/>
      <c r="BQ101" s="8"/>
      <c r="BR101" s="8"/>
      <c r="BS101" s="8"/>
      <c r="BT101" s="8"/>
      <c r="DJ101" s="8"/>
      <c r="DO101" s="8"/>
      <c r="EC101" s="139"/>
    </row>
    <row r="102" spans="1:133" ht="18" customHeight="1">
      <c r="A102" s="139"/>
      <c r="BK102" s="5"/>
      <c r="BO102" s="8"/>
      <c r="BP102" s="8"/>
      <c r="BQ102" s="8"/>
      <c r="BR102" s="8"/>
      <c r="BS102" s="8"/>
      <c r="BT102" s="8"/>
      <c r="DJ102" s="278"/>
      <c r="DO102" s="8"/>
      <c r="EC102" s="139"/>
    </row>
    <row r="103" spans="1:133" ht="18" customHeight="1">
      <c r="A103" s="139"/>
      <c r="BK103" s="5"/>
      <c r="BO103" s="8"/>
      <c r="BP103" s="8"/>
      <c r="BQ103" s="8"/>
      <c r="BR103" s="8"/>
      <c r="BS103" s="8"/>
      <c r="BT103" s="8"/>
      <c r="DO103" s="8"/>
      <c r="EC103" s="139"/>
    </row>
    <row r="104" spans="1:133" ht="18" customHeight="1">
      <c r="A104" s="139"/>
      <c r="BK104" s="5"/>
      <c r="BO104" s="8"/>
      <c r="BP104" s="8"/>
      <c r="BQ104" s="8"/>
      <c r="BR104" s="8"/>
      <c r="BS104" s="8"/>
      <c r="BT104" s="8"/>
      <c r="DO104" s="8"/>
      <c r="EC104" s="139"/>
    </row>
    <row r="105" spans="1:133" ht="18" customHeight="1">
      <c r="A105" s="139"/>
      <c r="AA105" s="246" t="s">
        <v>73</v>
      </c>
      <c r="BK105" s="115"/>
      <c r="BO105" s="8"/>
      <c r="BP105" s="8"/>
      <c r="BQ105" s="8"/>
      <c r="BR105" s="8"/>
      <c r="BS105" s="8"/>
      <c r="BT105" s="8"/>
      <c r="CM105" s="8"/>
      <c r="CU105" s="8"/>
      <c r="DO105" s="8"/>
      <c r="EC105" s="139"/>
    </row>
    <row r="106" spans="1:133" ht="18" customHeight="1">
      <c r="A106" s="139"/>
      <c r="BO106" s="8"/>
      <c r="BP106" s="8"/>
      <c r="BQ106" s="8"/>
      <c r="BR106" s="8"/>
      <c r="BS106" s="8"/>
      <c r="BT106" s="8"/>
      <c r="CM106" s="285"/>
      <c r="CU106" s="285"/>
      <c r="DO106" s="115"/>
      <c r="DP106" s="5"/>
      <c r="DQ106" s="5"/>
      <c r="DR106" s="5"/>
      <c r="DS106" s="5"/>
      <c r="EC106" s="139"/>
    </row>
    <row r="107" spans="1:133" ht="18" customHeight="1">
      <c r="A107" s="139"/>
      <c r="BO107" s="8"/>
      <c r="BP107" s="8"/>
      <c r="BQ107" s="8"/>
      <c r="BR107" s="8"/>
      <c r="BS107" s="8"/>
      <c r="BT107" s="8"/>
      <c r="CQ107" s="5"/>
      <c r="CS107" s="8"/>
      <c r="DO107" s="5"/>
      <c r="DP107" s="5"/>
      <c r="DQ107" s="5"/>
      <c r="DR107" s="5"/>
      <c r="DS107" s="115"/>
      <c r="DU107" s="5"/>
      <c r="EC107" s="139"/>
    </row>
    <row r="108" spans="1:133" ht="18" customHeight="1">
      <c r="A108" s="139"/>
      <c r="BO108" s="8"/>
      <c r="BP108" s="8"/>
      <c r="BQ108" s="8"/>
      <c r="BR108" s="8"/>
      <c r="BS108" s="8"/>
      <c r="BT108" s="8"/>
      <c r="CS108" s="285"/>
      <c r="DO108" s="5"/>
      <c r="DP108" s="5"/>
      <c r="DQ108" s="5"/>
      <c r="DR108" s="5"/>
      <c r="DS108" s="5"/>
      <c r="DU108" s="277"/>
      <c r="EC108" s="139"/>
    </row>
    <row r="109" spans="1:133" ht="18" customHeight="1">
      <c r="A109" s="139"/>
      <c r="AE109" s="5"/>
      <c r="AO109" s="115"/>
      <c r="BO109" s="8"/>
      <c r="BP109" s="8"/>
      <c r="BQ109" s="8"/>
      <c r="BR109" s="8"/>
      <c r="BS109" s="8"/>
      <c r="BT109" s="8"/>
      <c r="CZ109" s="8"/>
      <c r="DO109" s="5"/>
      <c r="DP109" s="5"/>
      <c r="DQ109" s="115"/>
      <c r="DR109" s="5"/>
      <c r="DS109" s="5"/>
      <c r="DU109" s="5"/>
      <c r="EC109" s="139"/>
    </row>
    <row r="110" spans="1:133" ht="18" customHeight="1">
      <c r="A110" s="139"/>
      <c r="P110" s="256"/>
      <c r="AE110" s="282"/>
      <c r="BO110" s="8"/>
      <c r="BP110" s="8"/>
      <c r="BQ110" s="8"/>
      <c r="BR110" s="8"/>
      <c r="BS110" s="8"/>
      <c r="BT110" s="285"/>
      <c r="CZ110" s="278"/>
      <c r="DO110" s="5"/>
      <c r="DP110" s="5"/>
      <c r="DQ110" s="5"/>
      <c r="DR110" s="5"/>
      <c r="DS110" s="5"/>
      <c r="DU110" s="277"/>
      <c r="EC110" s="139"/>
    </row>
    <row r="111" spans="1:133" ht="18" customHeight="1">
      <c r="A111" s="139"/>
      <c r="AM111" s="5"/>
      <c r="AQ111" s="115"/>
      <c r="BL111" s="8"/>
      <c r="BO111" s="8"/>
      <c r="BP111" s="8"/>
      <c r="BQ111" s="8"/>
      <c r="BR111" s="8"/>
      <c r="BS111" s="8"/>
      <c r="BT111" s="8"/>
      <c r="DO111" s="115"/>
      <c r="DP111" s="5"/>
      <c r="DQ111" s="5"/>
      <c r="DR111" s="5"/>
      <c r="DS111" s="5"/>
      <c r="DU111" s="5"/>
      <c r="EC111" s="139"/>
    </row>
    <row r="112" spans="1:133" ht="18" customHeight="1">
      <c r="A112" s="139"/>
      <c r="AE112" s="254"/>
      <c r="AM112" s="284"/>
      <c r="BL112" s="285"/>
      <c r="BO112" s="8"/>
      <c r="BP112" s="8"/>
      <c r="BQ112" s="8"/>
      <c r="BR112" s="8"/>
      <c r="BS112" s="8"/>
      <c r="BT112" s="8"/>
      <c r="DO112" s="115"/>
      <c r="DP112" s="5"/>
      <c r="DQ112" s="5"/>
      <c r="DR112" s="5"/>
      <c r="DS112" s="5"/>
      <c r="DU112" s="277"/>
      <c r="EC112" s="139"/>
    </row>
    <row r="113" spans="1:133" ht="18" customHeight="1">
      <c r="A113" s="139"/>
      <c r="W113" s="5"/>
      <c r="AS113" s="115"/>
      <c r="BE113" s="8"/>
      <c r="BO113" s="8"/>
      <c r="BP113" s="8"/>
      <c r="BQ113" s="8"/>
      <c r="BR113" s="8"/>
      <c r="BS113" s="8"/>
      <c r="BT113" s="8"/>
      <c r="DO113" s="8"/>
      <c r="EC113" s="139"/>
    </row>
    <row r="114" spans="1:133" ht="18" customHeight="1">
      <c r="A114" s="139"/>
      <c r="W114" s="277"/>
      <c r="AE114" s="255"/>
      <c r="BE114" s="285"/>
      <c r="BO114" s="8"/>
      <c r="BP114" s="8"/>
      <c r="BQ114" s="8"/>
      <c r="BR114" s="8"/>
      <c r="BS114" s="8"/>
      <c r="BT114" s="8"/>
      <c r="DO114" s="8"/>
      <c r="EC114" s="139"/>
    </row>
    <row r="115" spans="1:133" ht="18" customHeight="1">
      <c r="A115" s="139"/>
      <c r="P115" s="5"/>
      <c r="AU115" s="115"/>
      <c r="BO115" s="8"/>
      <c r="BP115" s="8"/>
      <c r="BQ115" s="8"/>
      <c r="BR115" s="8"/>
      <c r="BS115" s="8"/>
      <c r="BT115" s="8"/>
      <c r="BU115" s="8"/>
      <c r="BV115" s="8"/>
      <c r="CR115" s="8"/>
      <c r="CS115" s="8"/>
      <c r="CT115" s="8"/>
      <c r="DM115" s="8"/>
      <c r="EC115" s="139"/>
    </row>
    <row r="116" spans="1:133" ht="18" customHeight="1">
      <c r="A116" s="139"/>
      <c r="P116" s="277"/>
      <c r="AE116" s="254"/>
      <c r="BU116" s="8"/>
      <c r="BV116" s="8"/>
      <c r="CC116" s="8"/>
      <c r="CL116" s="8"/>
      <c r="CO116" s="8"/>
      <c r="CP116" s="8"/>
      <c r="CQ116" s="8"/>
      <c r="CR116" s="8"/>
      <c r="CS116" s="8"/>
      <c r="CT116" s="8"/>
      <c r="DJ116" s="8"/>
      <c r="DK116" s="8"/>
      <c r="DL116" s="8"/>
      <c r="EC116" s="139"/>
    </row>
    <row r="117" spans="1:133" ht="18" customHeight="1">
      <c r="A117" s="139"/>
      <c r="DI117" s="8"/>
      <c r="DJ117" s="8"/>
      <c r="DK117" s="8"/>
      <c r="DN117" s="8"/>
      <c r="EC117" s="139"/>
    </row>
    <row r="118" spans="1:133" ht="18" customHeight="1">
      <c r="A118" s="139"/>
      <c r="DH118" s="8"/>
      <c r="DI118" s="8"/>
      <c r="DM118" s="8"/>
      <c r="EC118" s="139"/>
    </row>
    <row r="119" spans="1:133" ht="18" customHeight="1">
      <c r="A119" s="139"/>
      <c r="DL119" s="8"/>
      <c r="EC119" s="139"/>
    </row>
    <row r="120" spans="1:133" ht="18" customHeight="1">
      <c r="A120" s="139"/>
      <c r="EC120" s="139"/>
    </row>
    <row r="121" spans="1:133" ht="18" customHeight="1">
      <c r="A121" s="139"/>
      <c r="EC121" s="139"/>
    </row>
    <row r="122" spans="1:133" ht="18" customHeight="1">
      <c r="A122" s="139"/>
      <c r="EC122" s="139"/>
    </row>
    <row r="123" spans="1:133" ht="18" customHeight="1">
      <c r="A123" s="139"/>
      <c r="EC123" s="139"/>
    </row>
    <row r="124" spans="1:133" ht="18" customHeight="1" thickBot="1">
      <c r="A124" s="139"/>
      <c r="J124" s="207" t="s">
        <v>0</v>
      </c>
      <c r="K124" s="208" t="s">
        <v>63</v>
      </c>
      <c r="L124" s="208" t="s">
        <v>64</v>
      </c>
      <c r="M124" s="208" t="s">
        <v>65</v>
      </c>
      <c r="N124" s="209" t="s">
        <v>66</v>
      </c>
      <c r="O124" s="210"/>
      <c r="P124" s="211"/>
      <c r="Q124" s="212" t="s">
        <v>67</v>
      </c>
      <c r="R124" s="212"/>
      <c r="S124" s="210"/>
      <c r="T124" s="210"/>
      <c r="U124" s="213"/>
      <c r="V124" s="208" t="s">
        <v>0</v>
      </c>
      <c r="W124" s="208" t="s">
        <v>63</v>
      </c>
      <c r="X124" s="208" t="s">
        <v>64</v>
      </c>
      <c r="Y124" s="208" t="s">
        <v>65</v>
      </c>
      <c r="Z124" s="209" t="s">
        <v>66</v>
      </c>
      <c r="AA124" s="210"/>
      <c r="AB124" s="211"/>
      <c r="AC124" s="212" t="s">
        <v>67</v>
      </c>
      <c r="AD124" s="212"/>
      <c r="AE124" s="210"/>
      <c r="AF124" s="214"/>
      <c r="AJ124" s="207" t="s">
        <v>0</v>
      </c>
      <c r="AK124" s="208" t="s">
        <v>63</v>
      </c>
      <c r="AL124" s="208" t="s">
        <v>64</v>
      </c>
      <c r="AM124" s="208" t="s">
        <v>65</v>
      </c>
      <c r="AN124" s="209" t="s">
        <v>66</v>
      </c>
      <c r="AO124" s="210"/>
      <c r="AP124" s="211"/>
      <c r="AQ124" s="212" t="s">
        <v>67</v>
      </c>
      <c r="AR124" s="212"/>
      <c r="AS124" s="210"/>
      <c r="AT124" s="210"/>
      <c r="AU124" s="213"/>
      <c r="AV124" s="208" t="s">
        <v>0</v>
      </c>
      <c r="AW124" s="208" t="s">
        <v>63</v>
      </c>
      <c r="AX124" s="208" t="s">
        <v>64</v>
      </c>
      <c r="AY124" s="208" t="s">
        <v>65</v>
      </c>
      <c r="AZ124" s="209" t="s">
        <v>66</v>
      </c>
      <c r="BA124" s="210"/>
      <c r="BB124" s="211"/>
      <c r="BC124" s="212" t="s">
        <v>67</v>
      </c>
      <c r="BD124" s="212"/>
      <c r="BE124" s="210"/>
      <c r="BF124" s="214"/>
      <c r="BX124" s="207" t="s">
        <v>0</v>
      </c>
      <c r="BY124" s="208" t="s">
        <v>63</v>
      </c>
      <c r="BZ124" s="208" t="s">
        <v>64</v>
      </c>
      <c r="CA124" s="208" t="s">
        <v>65</v>
      </c>
      <c r="CB124" s="209" t="s">
        <v>66</v>
      </c>
      <c r="CC124" s="210"/>
      <c r="CD124" s="211"/>
      <c r="CE124" s="212" t="s">
        <v>67</v>
      </c>
      <c r="CF124" s="212"/>
      <c r="CG124" s="210"/>
      <c r="CH124" s="210"/>
      <c r="CI124" s="213"/>
      <c r="CJ124" s="208" t="s">
        <v>0</v>
      </c>
      <c r="CK124" s="208" t="s">
        <v>63</v>
      </c>
      <c r="CL124" s="208" t="s">
        <v>64</v>
      </c>
      <c r="CM124" s="208" t="s">
        <v>65</v>
      </c>
      <c r="CN124" s="209" t="s">
        <v>66</v>
      </c>
      <c r="CO124" s="210"/>
      <c r="CP124" s="211"/>
      <c r="CQ124" s="212" t="s">
        <v>67</v>
      </c>
      <c r="CR124" s="212"/>
      <c r="CS124" s="210"/>
      <c r="CT124" s="214"/>
      <c r="CX124" s="207" t="s">
        <v>0</v>
      </c>
      <c r="CY124" s="208" t="s">
        <v>63</v>
      </c>
      <c r="CZ124" s="208" t="s">
        <v>64</v>
      </c>
      <c r="DA124" s="208" t="s">
        <v>65</v>
      </c>
      <c r="DB124" s="209" t="s">
        <v>66</v>
      </c>
      <c r="DC124" s="210"/>
      <c r="DD124" s="211"/>
      <c r="DE124" s="212" t="s">
        <v>67</v>
      </c>
      <c r="DF124" s="212"/>
      <c r="DG124" s="210"/>
      <c r="DH124" s="210"/>
      <c r="DI124" s="213"/>
      <c r="DJ124" s="208" t="s">
        <v>0</v>
      </c>
      <c r="DK124" s="208" t="s">
        <v>63</v>
      </c>
      <c r="DL124" s="208" t="s">
        <v>64</v>
      </c>
      <c r="DM124" s="208" t="s">
        <v>65</v>
      </c>
      <c r="DN124" s="209" t="s">
        <v>66</v>
      </c>
      <c r="DO124" s="210"/>
      <c r="DP124" s="211"/>
      <c r="DQ124" s="212" t="s">
        <v>67</v>
      </c>
      <c r="DR124" s="212"/>
      <c r="DS124" s="210"/>
      <c r="DT124" s="214"/>
      <c r="EC124" s="139"/>
    </row>
    <row r="125" spans="1:133" ht="18" customHeight="1" thickTop="1">
      <c r="A125" s="139"/>
      <c r="J125" s="215"/>
      <c r="K125" s="216"/>
      <c r="L125" s="216"/>
      <c r="M125" s="216"/>
      <c r="N125" s="216"/>
      <c r="O125" s="217"/>
      <c r="P125" s="216"/>
      <c r="Q125" s="216"/>
      <c r="R125" s="216"/>
      <c r="S125" s="216"/>
      <c r="T125" s="216"/>
      <c r="U125" s="217" t="s">
        <v>70</v>
      </c>
      <c r="V125" s="216"/>
      <c r="W125" s="216"/>
      <c r="X125" s="216"/>
      <c r="Y125" s="216"/>
      <c r="Z125" s="216"/>
      <c r="AA125" s="217"/>
      <c r="AB125" s="216"/>
      <c r="AC125" s="216"/>
      <c r="AD125" s="216"/>
      <c r="AE125" s="216"/>
      <c r="AF125" s="218"/>
      <c r="AJ125" s="215"/>
      <c r="AK125" s="216"/>
      <c r="AL125" s="216"/>
      <c r="AM125" s="216"/>
      <c r="AN125" s="216"/>
      <c r="AO125" s="217"/>
      <c r="AP125" s="216"/>
      <c r="AQ125" s="216"/>
      <c r="AR125" s="216"/>
      <c r="AS125" s="216"/>
      <c r="AT125" s="216"/>
      <c r="AU125" s="217" t="s">
        <v>70</v>
      </c>
      <c r="AV125" s="216"/>
      <c r="AW125" s="216"/>
      <c r="AX125" s="216"/>
      <c r="AY125" s="216"/>
      <c r="AZ125" s="216"/>
      <c r="BA125" s="217"/>
      <c r="BB125" s="216"/>
      <c r="BC125" s="216"/>
      <c r="BD125" s="216"/>
      <c r="BE125" s="216"/>
      <c r="BF125" s="218"/>
      <c r="BR125" s="2"/>
      <c r="BS125" s="2"/>
      <c r="BT125" s="2"/>
      <c r="BU125" s="2"/>
      <c r="BV125" s="2"/>
      <c r="BW125" s="2"/>
      <c r="BX125" s="215"/>
      <c r="BY125" s="216"/>
      <c r="BZ125" s="216"/>
      <c r="CA125" s="216"/>
      <c r="CB125" s="216"/>
      <c r="CC125" s="217"/>
      <c r="CD125" s="216"/>
      <c r="CE125" s="216"/>
      <c r="CF125" s="216"/>
      <c r="CG125" s="216"/>
      <c r="CH125" s="216"/>
      <c r="CI125" s="217" t="s">
        <v>70</v>
      </c>
      <c r="CJ125" s="216"/>
      <c r="CK125" s="216"/>
      <c r="CL125" s="216"/>
      <c r="CM125" s="216"/>
      <c r="CN125" s="216"/>
      <c r="CO125" s="217"/>
      <c r="CP125" s="216"/>
      <c r="CQ125" s="216"/>
      <c r="CR125" s="216"/>
      <c r="CS125" s="216"/>
      <c r="CT125" s="218"/>
      <c r="CX125" s="215"/>
      <c r="CY125" s="216"/>
      <c r="CZ125" s="216"/>
      <c r="DA125" s="216"/>
      <c r="DB125" s="216"/>
      <c r="DC125" s="217"/>
      <c r="DD125" s="216"/>
      <c r="DE125" s="216"/>
      <c r="DF125" s="216"/>
      <c r="DG125" s="216"/>
      <c r="DH125" s="216"/>
      <c r="DI125" s="217" t="s">
        <v>70</v>
      </c>
      <c r="DJ125" s="216"/>
      <c r="DK125" s="216"/>
      <c r="DL125" s="216"/>
      <c r="DM125" s="216"/>
      <c r="DN125" s="216"/>
      <c r="DO125" s="217"/>
      <c r="DP125" s="216"/>
      <c r="DQ125" s="216"/>
      <c r="DR125" s="216"/>
      <c r="DS125" s="216"/>
      <c r="DT125" s="218"/>
      <c r="DU125" s="2"/>
      <c r="DV125" s="2"/>
      <c r="DW125" s="2"/>
      <c r="DX125" s="2"/>
      <c r="DY125" s="2"/>
      <c r="DZ125" s="2"/>
      <c r="EA125" s="2"/>
      <c r="EB125" s="2"/>
      <c r="EC125" s="139"/>
    </row>
    <row r="126" spans="1:133" ht="18" customHeight="1">
      <c r="A126" s="139"/>
      <c r="J126" s="263"/>
      <c r="K126" s="264"/>
      <c r="L126" s="221"/>
      <c r="M126" s="265"/>
      <c r="N126" s="266"/>
      <c r="O126" s="267"/>
      <c r="P126" s="2"/>
      <c r="Q126" s="2"/>
      <c r="R126" s="2"/>
      <c r="S126" s="5"/>
      <c r="U126" s="225"/>
      <c r="V126" s="226"/>
      <c r="W126" s="220"/>
      <c r="X126" s="221"/>
      <c r="Y126" s="222"/>
      <c r="Z126" s="223"/>
      <c r="AA126" s="224"/>
      <c r="AB126" s="1"/>
      <c r="AE126" s="1"/>
      <c r="AF126" s="227"/>
      <c r="AJ126" s="219"/>
      <c r="AK126" s="220"/>
      <c r="AL126" s="221"/>
      <c r="AM126" s="222"/>
      <c r="AN126" s="223"/>
      <c r="AO126" s="224"/>
      <c r="AP126" s="1"/>
      <c r="AQ126" s="1"/>
      <c r="AR126" s="1"/>
      <c r="AU126" s="225"/>
      <c r="AV126" s="226"/>
      <c r="AW126" s="220"/>
      <c r="AX126" s="221"/>
      <c r="AY126" s="222"/>
      <c r="AZ126" s="223"/>
      <c r="BA126" s="224"/>
      <c r="BB126" s="1"/>
      <c r="BE126" s="1"/>
      <c r="BF126" s="227"/>
      <c r="BR126" s="2"/>
      <c r="BS126" s="2"/>
      <c r="BT126" s="2"/>
      <c r="BU126" s="2"/>
      <c r="BV126" s="2"/>
      <c r="BW126" s="2"/>
      <c r="BX126" s="219"/>
      <c r="BY126" s="220"/>
      <c r="BZ126" s="221"/>
      <c r="CA126" s="222"/>
      <c r="CB126" s="223"/>
      <c r="CC126" s="224"/>
      <c r="CD126" s="1"/>
      <c r="CE126" s="1"/>
      <c r="CF126" s="1"/>
      <c r="CI126" s="225"/>
      <c r="CJ126" s="226"/>
      <c r="CK126" s="220"/>
      <c r="CL126" s="221"/>
      <c r="CM126" s="222"/>
      <c r="CN126" s="223"/>
      <c r="CO126" s="224"/>
      <c r="CP126" s="1"/>
      <c r="CS126" s="1"/>
      <c r="CT126" s="227"/>
      <c r="CX126" s="219"/>
      <c r="CY126" s="220"/>
      <c r="CZ126" s="221"/>
      <c r="DA126" s="222"/>
      <c r="DB126" s="223"/>
      <c r="DC126" s="224"/>
      <c r="DD126" s="1"/>
      <c r="DE126" s="1"/>
      <c r="DF126" s="1"/>
      <c r="DI126" s="225"/>
      <c r="DJ126" s="226"/>
      <c r="DK126" s="220"/>
      <c r="DL126" s="221"/>
      <c r="DM126" s="222"/>
      <c r="DN126" s="223"/>
      <c r="DO126" s="224"/>
      <c r="DP126" s="1"/>
      <c r="DS126" s="1"/>
      <c r="DT126" s="227"/>
      <c r="DU126" s="2"/>
      <c r="DV126" s="2"/>
      <c r="DW126" s="2"/>
      <c r="DX126" s="2"/>
      <c r="DY126" s="2"/>
      <c r="DZ126" s="2"/>
      <c r="EA126" s="2"/>
      <c r="EB126" s="2"/>
      <c r="EC126" s="139"/>
    </row>
    <row r="127" spans="1:133" ht="18" customHeight="1">
      <c r="A127" s="139"/>
      <c r="J127" s="263">
        <v>1</v>
      </c>
      <c r="K127" s="287">
        <v>3.205</v>
      </c>
      <c r="L127" s="221">
        <v>-47</v>
      </c>
      <c r="M127" s="265">
        <f>K127+L127*0.001</f>
        <v>3.158</v>
      </c>
      <c r="N127" s="266" t="s">
        <v>68</v>
      </c>
      <c r="O127" s="267" t="s">
        <v>80</v>
      </c>
      <c r="P127" s="2"/>
      <c r="Q127" s="2"/>
      <c r="R127" s="2"/>
      <c r="S127" s="5"/>
      <c r="T127" s="5"/>
      <c r="U127" s="243"/>
      <c r="V127" s="244">
        <v>7</v>
      </c>
      <c r="W127" s="222">
        <v>3.264</v>
      </c>
      <c r="X127" s="221">
        <v>40</v>
      </c>
      <c r="Y127" s="222">
        <f>W127+X127*0.001</f>
        <v>3.304</v>
      </c>
      <c r="Z127" s="228" t="s">
        <v>68</v>
      </c>
      <c r="AA127" s="224" t="s">
        <v>69</v>
      </c>
      <c r="AB127" s="1"/>
      <c r="AE127" s="1"/>
      <c r="AF127" s="227"/>
      <c r="AJ127" s="268"/>
      <c r="AK127" s="265"/>
      <c r="AL127" s="221"/>
      <c r="AM127" s="265"/>
      <c r="AN127" s="266"/>
      <c r="AO127" s="275"/>
      <c r="AP127" s="2"/>
      <c r="AQ127" s="2"/>
      <c r="AR127" s="2"/>
      <c r="AS127" s="5"/>
      <c r="AT127" s="5"/>
      <c r="AU127" s="229"/>
      <c r="AV127" s="231">
        <v>23</v>
      </c>
      <c r="AW127" s="222">
        <v>3.371</v>
      </c>
      <c r="AX127" s="221">
        <v>40</v>
      </c>
      <c r="AY127" s="222">
        <f aca="true" t="shared" si="0" ref="AY127:AY134">AW127+AX127*0.001</f>
        <v>3.411</v>
      </c>
      <c r="AZ127" s="228" t="s">
        <v>68</v>
      </c>
      <c r="BA127" s="224" t="s">
        <v>69</v>
      </c>
      <c r="BB127" s="1"/>
      <c r="BE127" s="1"/>
      <c r="BF127" s="227"/>
      <c r="BR127" s="2"/>
      <c r="BS127" s="2"/>
      <c r="BT127" s="2"/>
      <c r="BU127" s="2"/>
      <c r="BV127" s="2"/>
      <c r="BW127" s="2"/>
      <c r="BX127" s="268"/>
      <c r="BY127" s="265"/>
      <c r="BZ127" s="221"/>
      <c r="CA127" s="265"/>
      <c r="CB127" s="266"/>
      <c r="CC127" s="267"/>
      <c r="CD127" s="2"/>
      <c r="CE127" s="1"/>
      <c r="CF127" s="1"/>
      <c r="CI127" s="229"/>
      <c r="CJ127" s="231">
        <v>57</v>
      </c>
      <c r="CK127" s="222">
        <v>3.524</v>
      </c>
      <c r="CL127" s="221">
        <v>37</v>
      </c>
      <c r="CM127" s="222">
        <f>CK127+CL127*0.001</f>
        <v>3.561</v>
      </c>
      <c r="CN127" s="228" t="s">
        <v>68</v>
      </c>
      <c r="CO127" s="224" t="s">
        <v>69</v>
      </c>
      <c r="CP127" s="1"/>
      <c r="CS127" s="1"/>
      <c r="CT127" s="227"/>
      <c r="CX127" s="230">
        <v>77</v>
      </c>
      <c r="CY127" s="222">
        <v>3.73</v>
      </c>
      <c r="CZ127" s="221">
        <v>37</v>
      </c>
      <c r="DA127" s="222">
        <f>CY127+CZ127*0.001</f>
        <v>3.767</v>
      </c>
      <c r="DB127" s="228" t="s">
        <v>68</v>
      </c>
      <c r="DC127" s="224" t="s">
        <v>69</v>
      </c>
      <c r="DD127" s="1"/>
      <c r="DE127" s="1"/>
      <c r="DF127" s="1"/>
      <c r="DI127" s="229"/>
      <c r="DJ127" s="271"/>
      <c r="DK127" s="265"/>
      <c r="DL127" s="221"/>
      <c r="DM127" s="265"/>
      <c r="DN127" s="266"/>
      <c r="DO127" s="267"/>
      <c r="DP127" s="2"/>
      <c r="DQ127" s="5"/>
      <c r="DR127" s="5"/>
      <c r="DS127" s="2"/>
      <c r="DT127" s="272"/>
      <c r="DU127" s="2"/>
      <c r="DV127" s="2"/>
      <c r="DW127" s="2"/>
      <c r="DX127" s="2"/>
      <c r="DY127" s="2"/>
      <c r="DZ127" s="2"/>
      <c r="EA127" s="2"/>
      <c r="EB127" s="2"/>
      <c r="EC127" s="139"/>
    </row>
    <row r="128" spans="1:133" ht="21" customHeight="1">
      <c r="A128" s="139"/>
      <c r="J128" s="263"/>
      <c r="K128" s="264"/>
      <c r="L128" s="221"/>
      <c r="M128" s="265"/>
      <c r="N128" s="266"/>
      <c r="O128" s="267" t="s">
        <v>81</v>
      </c>
      <c r="P128" s="2"/>
      <c r="Q128" s="2"/>
      <c r="R128" s="2"/>
      <c r="S128" s="5"/>
      <c r="U128" s="243"/>
      <c r="V128" s="274"/>
      <c r="W128" s="270"/>
      <c r="X128" s="221"/>
      <c r="Y128" s="265"/>
      <c r="Z128" s="266"/>
      <c r="AA128" s="267"/>
      <c r="AB128" s="2"/>
      <c r="AC128" s="5"/>
      <c r="AD128" s="5"/>
      <c r="AE128" s="2"/>
      <c r="AF128" s="272"/>
      <c r="AJ128" s="230">
        <v>15</v>
      </c>
      <c r="AK128" s="222">
        <v>3.317</v>
      </c>
      <c r="AL128" s="221">
        <v>40</v>
      </c>
      <c r="AM128" s="222">
        <f aca="true" t="shared" si="1" ref="AM128:AM134">AK128+AL128*0.001</f>
        <v>3.357</v>
      </c>
      <c r="AN128" s="228" t="s">
        <v>68</v>
      </c>
      <c r="AO128" s="224" t="s">
        <v>69</v>
      </c>
      <c r="AP128" s="1"/>
      <c r="AQ128" s="1"/>
      <c r="AR128" s="1"/>
      <c r="AU128" s="229"/>
      <c r="AV128" s="271"/>
      <c r="AW128" s="265"/>
      <c r="AX128" s="221"/>
      <c r="AY128" s="265"/>
      <c r="AZ128" s="266"/>
      <c r="BA128" s="267"/>
      <c r="BB128" s="2"/>
      <c r="BC128" s="5"/>
      <c r="BD128" s="5"/>
      <c r="BE128" s="2"/>
      <c r="BF128" s="272"/>
      <c r="BR128" s="151"/>
      <c r="BS128" s="151"/>
      <c r="BT128" s="151"/>
      <c r="BU128" s="151"/>
      <c r="BV128" s="151"/>
      <c r="BW128" s="2"/>
      <c r="BX128" s="268"/>
      <c r="BY128" s="265"/>
      <c r="BZ128" s="221"/>
      <c r="CA128" s="265"/>
      <c r="CB128" s="266"/>
      <c r="CC128" s="267"/>
      <c r="CD128" s="2"/>
      <c r="CE128" s="1"/>
      <c r="CF128" s="1"/>
      <c r="CI128" s="229"/>
      <c r="CJ128" s="271"/>
      <c r="CK128" s="265"/>
      <c r="CL128" s="221"/>
      <c r="CM128" s="265"/>
      <c r="CN128" s="266"/>
      <c r="CO128" s="267"/>
      <c r="CP128" s="2"/>
      <c r="CS128" s="1"/>
      <c r="CT128" s="227"/>
      <c r="CX128" s="230">
        <v>78</v>
      </c>
      <c r="CY128" s="222">
        <v>3.623</v>
      </c>
      <c r="CZ128" s="221">
        <v>40</v>
      </c>
      <c r="DA128" s="222">
        <f>CY128+CZ128*0.001</f>
        <v>3.6630000000000003</v>
      </c>
      <c r="DB128" s="228" t="s">
        <v>68</v>
      </c>
      <c r="DC128" s="224" t="s">
        <v>69</v>
      </c>
      <c r="DD128" s="1"/>
      <c r="DE128" s="1"/>
      <c r="DF128" s="1"/>
      <c r="DI128" s="229"/>
      <c r="DJ128" s="271"/>
      <c r="DK128" s="265"/>
      <c r="DL128" s="221"/>
      <c r="DM128" s="265"/>
      <c r="DN128" s="266"/>
      <c r="DO128" s="267"/>
      <c r="DP128" s="2"/>
      <c r="DQ128" s="5"/>
      <c r="DR128" s="5"/>
      <c r="DS128" s="2"/>
      <c r="DT128" s="272"/>
      <c r="DU128" s="151"/>
      <c r="DV128" s="151"/>
      <c r="DW128" s="2"/>
      <c r="DX128" s="151"/>
      <c r="DY128" s="151"/>
      <c r="DZ128" s="151"/>
      <c r="EA128" s="151"/>
      <c r="EB128" s="151"/>
      <c r="EC128" s="139"/>
    </row>
    <row r="129" spans="1:133" ht="21" customHeight="1">
      <c r="A129" s="139"/>
      <c r="J129" s="230">
        <v>2</v>
      </c>
      <c r="K129" s="222">
        <v>3.239</v>
      </c>
      <c r="L129" s="221">
        <v>40</v>
      </c>
      <c r="M129" s="222">
        <f>K129+L129*0.001</f>
        <v>3.279</v>
      </c>
      <c r="N129" s="228" t="s">
        <v>68</v>
      </c>
      <c r="O129" s="224" t="s">
        <v>69</v>
      </c>
      <c r="P129" s="1"/>
      <c r="Q129" s="1"/>
      <c r="R129" s="1"/>
      <c r="U129" s="229"/>
      <c r="V129" s="271"/>
      <c r="W129" s="273"/>
      <c r="X129" s="221"/>
      <c r="Y129" s="265"/>
      <c r="Z129" s="266"/>
      <c r="AA129" s="267"/>
      <c r="AB129" s="2"/>
      <c r="AC129" s="5"/>
      <c r="AD129" s="5"/>
      <c r="AE129" s="2"/>
      <c r="AF129" s="272"/>
      <c r="AJ129" s="268"/>
      <c r="AK129" s="265"/>
      <c r="AL129" s="221"/>
      <c r="AM129" s="265"/>
      <c r="AN129" s="266"/>
      <c r="AO129" s="267"/>
      <c r="AP129" s="2"/>
      <c r="AQ129" s="1"/>
      <c r="AR129" s="1"/>
      <c r="AU129" s="229"/>
      <c r="AV129" s="231">
        <v>25</v>
      </c>
      <c r="AW129" s="222">
        <v>3.38</v>
      </c>
      <c r="AX129" s="221">
        <v>40</v>
      </c>
      <c r="AY129" s="222">
        <f t="shared" si="0"/>
        <v>3.42</v>
      </c>
      <c r="AZ129" s="228" t="s">
        <v>68</v>
      </c>
      <c r="BA129" s="224" t="s">
        <v>69</v>
      </c>
      <c r="BB129" s="1"/>
      <c r="BE129" s="1"/>
      <c r="BF129" s="227"/>
      <c r="BR129" s="2"/>
      <c r="BS129" s="2"/>
      <c r="BT129" s="2"/>
      <c r="BU129" s="2"/>
      <c r="BV129" s="2"/>
      <c r="BW129" s="151"/>
      <c r="BX129" s="230"/>
      <c r="BY129" s="222"/>
      <c r="BZ129" s="221"/>
      <c r="CA129" s="222"/>
      <c r="CB129" s="228"/>
      <c r="CC129" s="224"/>
      <c r="CD129" s="1"/>
      <c r="CE129" s="1"/>
      <c r="CF129" s="1"/>
      <c r="CI129" s="229"/>
      <c r="CJ129" s="231"/>
      <c r="CK129" s="222"/>
      <c r="CL129" s="221"/>
      <c r="CM129" s="222"/>
      <c r="CN129" s="228"/>
      <c r="CO129" s="224"/>
      <c r="CP129" s="1"/>
      <c r="CS129" s="1"/>
      <c r="CT129" s="227"/>
      <c r="CX129" s="230">
        <v>79</v>
      </c>
      <c r="CY129" s="222">
        <v>3.65</v>
      </c>
      <c r="CZ129" s="221">
        <v>-40</v>
      </c>
      <c r="DA129" s="222">
        <f>CY129+CZ129*0.001</f>
        <v>3.61</v>
      </c>
      <c r="DB129" s="228" t="s">
        <v>68</v>
      </c>
      <c r="DC129" s="224" t="s">
        <v>69</v>
      </c>
      <c r="DD129" s="1"/>
      <c r="DE129" s="1"/>
      <c r="DF129" s="1"/>
      <c r="DI129" s="229"/>
      <c r="DJ129" s="271"/>
      <c r="DK129" s="265"/>
      <c r="DL129" s="221"/>
      <c r="DM129" s="265"/>
      <c r="DN129" s="266"/>
      <c r="DO129" s="267"/>
      <c r="DP129" s="2"/>
      <c r="DQ129" s="5"/>
      <c r="DR129" s="5"/>
      <c r="DS129" s="2"/>
      <c r="DT129" s="272"/>
      <c r="DU129" s="2"/>
      <c r="DV129" s="151"/>
      <c r="DW129" s="2"/>
      <c r="DX129" s="2"/>
      <c r="DY129" s="2"/>
      <c r="DZ129" s="2"/>
      <c r="EA129" s="2"/>
      <c r="EB129" s="2"/>
      <c r="EC129" s="139"/>
    </row>
    <row r="130" spans="1:133" ht="21" customHeight="1">
      <c r="A130" s="139"/>
      <c r="J130" s="263"/>
      <c r="K130" s="264"/>
      <c r="L130" s="221"/>
      <c r="M130" s="265"/>
      <c r="N130" s="266"/>
      <c r="O130" s="267"/>
      <c r="P130" s="2"/>
      <c r="Q130" s="2"/>
      <c r="R130" s="2"/>
      <c r="S130" s="5"/>
      <c r="T130" s="5"/>
      <c r="U130" s="229"/>
      <c r="V130" s="231">
        <v>9</v>
      </c>
      <c r="W130" s="222">
        <v>3.287</v>
      </c>
      <c r="X130" s="221">
        <v>23</v>
      </c>
      <c r="Y130" s="222">
        <f>W130+X130*0.001</f>
        <v>3.31</v>
      </c>
      <c r="Z130" s="228" t="s">
        <v>68</v>
      </c>
      <c r="AA130" s="224" t="s">
        <v>69</v>
      </c>
      <c r="AB130" s="1"/>
      <c r="AE130" s="1"/>
      <c r="AF130" s="227"/>
      <c r="AJ130" s="230">
        <v>17</v>
      </c>
      <c r="AK130" s="222">
        <v>3.329</v>
      </c>
      <c r="AL130" s="221">
        <v>40</v>
      </c>
      <c r="AM130" s="222">
        <f t="shared" si="1"/>
        <v>3.369</v>
      </c>
      <c r="AN130" s="228" t="s">
        <v>68</v>
      </c>
      <c r="AO130" s="224" t="s">
        <v>69</v>
      </c>
      <c r="AP130" s="1"/>
      <c r="AQ130" s="1"/>
      <c r="AR130" s="1"/>
      <c r="AU130" s="229"/>
      <c r="AV130" s="231">
        <v>26</v>
      </c>
      <c r="AW130" s="222">
        <v>3.379</v>
      </c>
      <c r="AX130" s="221">
        <v>37</v>
      </c>
      <c r="AY130" s="222">
        <f t="shared" si="0"/>
        <v>3.416</v>
      </c>
      <c r="AZ130" s="228" t="s">
        <v>68</v>
      </c>
      <c r="BA130" s="224" t="s">
        <v>69</v>
      </c>
      <c r="BB130" s="1"/>
      <c r="BE130" s="1"/>
      <c r="BF130" s="227"/>
      <c r="BR130" s="122"/>
      <c r="BS130" s="122"/>
      <c r="BT130" s="122"/>
      <c r="BU130" s="2"/>
      <c r="BV130" s="2"/>
      <c r="BW130" s="122"/>
      <c r="BX130" s="230">
        <v>40</v>
      </c>
      <c r="BY130" s="222">
        <v>3.441</v>
      </c>
      <c r="BZ130" s="221">
        <v>37</v>
      </c>
      <c r="CA130" s="222">
        <f aca="true" t="shared" si="2" ref="CA130:CA135">BY130+BZ130*0.001</f>
        <v>3.4779999999999998</v>
      </c>
      <c r="CB130" s="228" t="s">
        <v>68</v>
      </c>
      <c r="CC130" s="224" t="s">
        <v>69</v>
      </c>
      <c r="CD130" s="1"/>
      <c r="CE130" s="1"/>
      <c r="CF130" s="1"/>
      <c r="CI130" s="243"/>
      <c r="CJ130" s="276"/>
      <c r="CK130" s="265"/>
      <c r="CL130" s="221"/>
      <c r="CM130" s="265"/>
      <c r="CN130" s="266"/>
      <c r="CO130" s="267"/>
      <c r="CP130" s="2"/>
      <c r="CS130" s="1"/>
      <c r="CT130" s="227"/>
      <c r="CX130" s="268"/>
      <c r="CY130" s="265"/>
      <c r="CZ130" s="221"/>
      <c r="DA130" s="265"/>
      <c r="DB130" s="266"/>
      <c r="DC130" s="267"/>
      <c r="DD130" s="2"/>
      <c r="DE130" s="1"/>
      <c r="DF130" s="1"/>
      <c r="DI130" s="229"/>
      <c r="DJ130" s="271"/>
      <c r="DK130" s="265"/>
      <c r="DL130" s="221"/>
      <c r="DM130" s="265"/>
      <c r="DN130" s="266"/>
      <c r="DO130" s="267"/>
      <c r="DP130" s="2"/>
      <c r="DQ130" s="5"/>
      <c r="DR130" s="5"/>
      <c r="DS130" s="2"/>
      <c r="DT130" s="272"/>
      <c r="DU130" s="122"/>
      <c r="DV130" s="122"/>
      <c r="DW130" s="122"/>
      <c r="DX130" s="122"/>
      <c r="DY130" s="122"/>
      <c r="DZ130" s="122"/>
      <c r="EA130" s="122"/>
      <c r="EB130" s="122"/>
      <c r="EC130" s="139"/>
    </row>
    <row r="131" spans="1:133" ht="21" customHeight="1">
      <c r="A131" s="139"/>
      <c r="J131" s="263"/>
      <c r="K131" s="264"/>
      <c r="L131" s="221"/>
      <c r="M131" s="265"/>
      <c r="N131" s="266"/>
      <c r="O131" s="267"/>
      <c r="P131" s="2"/>
      <c r="Q131" s="2"/>
      <c r="R131" s="2"/>
      <c r="S131" s="5"/>
      <c r="T131" s="5"/>
      <c r="U131" s="229"/>
      <c r="V131" s="231">
        <v>10</v>
      </c>
      <c r="W131" s="222">
        <v>3.289</v>
      </c>
      <c r="X131" s="221">
        <v>40</v>
      </c>
      <c r="Y131" s="222">
        <f>W131+X131*0.001</f>
        <v>3.329</v>
      </c>
      <c r="Z131" s="228" t="s">
        <v>68</v>
      </c>
      <c r="AA131" s="224" t="s">
        <v>69</v>
      </c>
      <c r="AB131" s="1"/>
      <c r="AE131" s="1"/>
      <c r="AF131" s="227"/>
      <c r="AJ131" s="230">
        <v>18</v>
      </c>
      <c r="AK131" s="222">
        <v>3.341</v>
      </c>
      <c r="AL131" s="221">
        <v>37</v>
      </c>
      <c r="AM131" s="222">
        <f t="shared" si="1"/>
        <v>3.378</v>
      </c>
      <c r="AN131" s="228" t="s">
        <v>68</v>
      </c>
      <c r="AO131" s="224" t="s">
        <v>69</v>
      </c>
      <c r="AP131" s="1"/>
      <c r="AQ131" s="1"/>
      <c r="AR131" s="1"/>
      <c r="AU131" s="229"/>
      <c r="AV131" s="231">
        <v>28</v>
      </c>
      <c r="AW131" s="222">
        <v>3.396</v>
      </c>
      <c r="AX131" s="221">
        <v>40</v>
      </c>
      <c r="AY131" s="222">
        <f t="shared" si="0"/>
        <v>3.436</v>
      </c>
      <c r="AZ131" s="228" t="s">
        <v>68</v>
      </c>
      <c r="BA131" s="224" t="s">
        <v>69</v>
      </c>
      <c r="BB131" s="1"/>
      <c r="BE131" s="1"/>
      <c r="BF131" s="227"/>
      <c r="BR131" s="156"/>
      <c r="BS131" s="168"/>
      <c r="BT131" s="122"/>
      <c r="BU131" s="169"/>
      <c r="BV131" s="2"/>
      <c r="BW131" s="122"/>
      <c r="BX131" s="268"/>
      <c r="BY131" s="265"/>
      <c r="BZ131" s="221"/>
      <c r="CA131" s="265"/>
      <c r="CB131" s="266"/>
      <c r="CC131" s="267"/>
      <c r="CD131" s="2"/>
      <c r="CE131" s="1"/>
      <c r="CF131" s="1"/>
      <c r="CI131" s="243"/>
      <c r="CJ131" s="244">
        <v>65</v>
      </c>
      <c r="CK131" s="222">
        <v>3.579</v>
      </c>
      <c r="CL131" s="221">
        <v>40</v>
      </c>
      <c r="CM131" s="222">
        <f>CK131+CL131*0.001</f>
        <v>3.619</v>
      </c>
      <c r="CN131" s="228" t="s">
        <v>68</v>
      </c>
      <c r="CO131" s="224" t="s">
        <v>69</v>
      </c>
      <c r="CP131" s="1"/>
      <c r="CS131" s="1"/>
      <c r="CT131" s="227"/>
      <c r="CX131" s="268"/>
      <c r="CY131" s="265"/>
      <c r="CZ131" s="221"/>
      <c r="DA131" s="265"/>
      <c r="DB131" s="266"/>
      <c r="DC131" s="267"/>
      <c r="DD131" s="2"/>
      <c r="DE131" s="1"/>
      <c r="DF131" s="1"/>
      <c r="DI131" s="229"/>
      <c r="DJ131" s="271"/>
      <c r="DK131" s="265"/>
      <c r="DL131" s="221"/>
      <c r="DM131" s="265"/>
      <c r="DN131" s="266"/>
      <c r="DO131" s="267"/>
      <c r="DP131" s="2"/>
      <c r="DQ131" s="5"/>
      <c r="DR131" s="5"/>
      <c r="DS131" s="2"/>
      <c r="DT131" s="272"/>
      <c r="DU131" s="145"/>
      <c r="DV131" s="122"/>
      <c r="DW131" s="122"/>
      <c r="DX131" s="122"/>
      <c r="DY131" s="122"/>
      <c r="DZ131" s="122"/>
      <c r="EA131" s="122"/>
      <c r="EB131" s="122"/>
      <c r="EC131" s="139"/>
    </row>
    <row r="132" spans="1:133" ht="21" customHeight="1">
      <c r="A132" s="139"/>
      <c r="J132" s="232"/>
      <c r="K132" s="220"/>
      <c r="L132" s="221"/>
      <c r="M132" s="222"/>
      <c r="N132" s="228"/>
      <c r="O132" s="224"/>
      <c r="P132" s="1"/>
      <c r="Q132" s="1"/>
      <c r="R132" s="1"/>
      <c r="U132" s="229"/>
      <c r="V132" s="271"/>
      <c r="W132" s="265"/>
      <c r="X132" s="221"/>
      <c r="Y132" s="265"/>
      <c r="Z132" s="266"/>
      <c r="AA132" s="267"/>
      <c r="AB132" s="2"/>
      <c r="AC132" s="5"/>
      <c r="AD132" s="5"/>
      <c r="AE132" s="2"/>
      <c r="AF132" s="272"/>
      <c r="AJ132" s="230">
        <v>19</v>
      </c>
      <c r="AK132" s="222">
        <v>3.354</v>
      </c>
      <c r="AL132" s="221">
        <v>40</v>
      </c>
      <c r="AM132" s="222">
        <f t="shared" si="1"/>
        <v>3.394</v>
      </c>
      <c r="AN132" s="228" t="s">
        <v>68</v>
      </c>
      <c r="AO132" s="224" t="s">
        <v>69</v>
      </c>
      <c r="AP132" s="1"/>
      <c r="AQ132" s="1"/>
      <c r="AR132" s="1"/>
      <c r="AU132" s="229"/>
      <c r="AV132" s="271"/>
      <c r="AW132" s="265"/>
      <c r="AX132" s="221"/>
      <c r="AY132" s="265"/>
      <c r="AZ132" s="266"/>
      <c r="BA132" s="267"/>
      <c r="BB132" s="2"/>
      <c r="BC132" s="5"/>
      <c r="BD132" s="5"/>
      <c r="BE132" s="2"/>
      <c r="BF132" s="272"/>
      <c r="BR132" s="170"/>
      <c r="BS132" s="171"/>
      <c r="BT132" s="122"/>
      <c r="BU132" s="169"/>
      <c r="BV132" s="2"/>
      <c r="BW132" s="122"/>
      <c r="BX132" s="230">
        <v>45</v>
      </c>
      <c r="BY132" s="222">
        <v>3.47</v>
      </c>
      <c r="BZ132" s="221">
        <v>40</v>
      </c>
      <c r="CA132" s="222">
        <f t="shared" si="2"/>
        <v>3.5100000000000002</v>
      </c>
      <c r="CB132" s="228" t="s">
        <v>68</v>
      </c>
      <c r="CC132" s="224" t="s">
        <v>69</v>
      </c>
      <c r="CD132" s="1"/>
      <c r="CE132" s="1"/>
      <c r="CF132" s="1"/>
      <c r="CI132" s="243"/>
      <c r="CJ132" s="276"/>
      <c r="CK132" s="265"/>
      <c r="CL132" s="221"/>
      <c r="CM132" s="265"/>
      <c r="CN132" s="266"/>
      <c r="CO132" s="267"/>
      <c r="CP132" s="2"/>
      <c r="CS132" s="1"/>
      <c r="CT132" s="227"/>
      <c r="CX132" s="268"/>
      <c r="CY132" s="265"/>
      <c r="CZ132" s="221"/>
      <c r="DA132" s="265"/>
      <c r="DB132" s="266"/>
      <c r="DC132" s="267"/>
      <c r="DD132" s="2"/>
      <c r="DE132" s="1"/>
      <c r="DF132" s="1"/>
      <c r="DI132" s="229"/>
      <c r="DJ132" s="271"/>
      <c r="DK132" s="265"/>
      <c r="DL132" s="221"/>
      <c r="DM132" s="265"/>
      <c r="DN132" s="266"/>
      <c r="DO132" s="267"/>
      <c r="DP132" s="2"/>
      <c r="DQ132" s="5"/>
      <c r="DR132" s="5"/>
      <c r="DS132" s="2"/>
      <c r="DT132" s="272"/>
      <c r="DU132" s="145"/>
      <c r="DV132" s="122"/>
      <c r="DW132" s="122"/>
      <c r="DX132" s="157"/>
      <c r="DY132" s="158"/>
      <c r="DZ132" s="159"/>
      <c r="EA132" s="160"/>
      <c r="EB132" s="122"/>
      <c r="EC132" s="139"/>
    </row>
    <row r="133" spans="1:133" ht="21" customHeight="1">
      <c r="A133" s="139"/>
      <c r="J133" s="269"/>
      <c r="K133" s="270"/>
      <c r="L133" s="221"/>
      <c r="M133" s="265"/>
      <c r="N133" s="266"/>
      <c r="O133" s="267"/>
      <c r="P133" s="2"/>
      <c r="Q133" s="2"/>
      <c r="R133" s="2"/>
      <c r="S133" s="5"/>
      <c r="T133" s="5"/>
      <c r="U133" s="229"/>
      <c r="V133" s="271"/>
      <c r="W133" s="273"/>
      <c r="X133" s="221"/>
      <c r="Y133" s="265"/>
      <c r="Z133" s="266"/>
      <c r="AA133" s="267"/>
      <c r="AB133" s="2"/>
      <c r="AC133" s="5"/>
      <c r="AD133" s="5"/>
      <c r="AE133" s="2"/>
      <c r="AF133" s="272"/>
      <c r="AJ133" s="268"/>
      <c r="AK133" s="265"/>
      <c r="AL133" s="221"/>
      <c r="AM133" s="265"/>
      <c r="AN133" s="266"/>
      <c r="AO133" s="267"/>
      <c r="AP133" s="2"/>
      <c r="AQ133" s="1"/>
      <c r="AR133" s="1"/>
      <c r="AU133" s="229"/>
      <c r="AV133" s="271"/>
      <c r="AW133" s="265"/>
      <c r="AX133" s="221"/>
      <c r="AY133" s="265"/>
      <c r="AZ133" s="266"/>
      <c r="BA133" s="267"/>
      <c r="BB133" s="2"/>
      <c r="BC133" s="5"/>
      <c r="BD133" s="5"/>
      <c r="BE133" s="2"/>
      <c r="BF133" s="272"/>
      <c r="BR133" s="151"/>
      <c r="BS133" s="168"/>
      <c r="BT133" s="122"/>
      <c r="BU133" s="169"/>
      <c r="BV133" s="2"/>
      <c r="BW133" s="122"/>
      <c r="BX133" s="230">
        <v>46</v>
      </c>
      <c r="BY133" s="222">
        <v>3.468</v>
      </c>
      <c r="BZ133" s="221">
        <v>40</v>
      </c>
      <c r="CA133" s="222">
        <f t="shared" si="2"/>
        <v>3.508</v>
      </c>
      <c r="CB133" s="228" t="s">
        <v>68</v>
      </c>
      <c r="CC133" s="224" t="s">
        <v>69</v>
      </c>
      <c r="CD133" s="1"/>
      <c r="CE133" s="1"/>
      <c r="CF133" s="1"/>
      <c r="CI133" s="243"/>
      <c r="CJ133" s="276"/>
      <c r="CK133" s="265"/>
      <c r="CL133" s="221"/>
      <c r="CM133" s="265"/>
      <c r="CN133" s="266"/>
      <c r="CO133" s="267"/>
      <c r="CP133" s="2"/>
      <c r="CS133" s="1"/>
      <c r="CT133" s="227"/>
      <c r="CX133" s="268"/>
      <c r="CY133" s="265"/>
      <c r="CZ133" s="221"/>
      <c r="DA133" s="265"/>
      <c r="DB133" s="266"/>
      <c r="DC133" s="267"/>
      <c r="DD133" s="2"/>
      <c r="DE133" s="1"/>
      <c r="DF133" s="1"/>
      <c r="DI133" s="229"/>
      <c r="DJ133" s="271"/>
      <c r="DK133" s="265"/>
      <c r="DL133" s="221"/>
      <c r="DM133" s="265"/>
      <c r="DN133" s="266"/>
      <c r="DO133" s="267"/>
      <c r="DP133" s="2"/>
      <c r="DQ133" s="5"/>
      <c r="DR133" s="5"/>
      <c r="DS133" s="2"/>
      <c r="DT133" s="272"/>
      <c r="DU133" s="145"/>
      <c r="DV133" s="122"/>
      <c r="DW133" s="122"/>
      <c r="DX133" s="122"/>
      <c r="DY133" s="122"/>
      <c r="DZ133" s="122"/>
      <c r="EA133" s="122"/>
      <c r="EB133" s="122"/>
      <c r="EC133" s="139"/>
    </row>
    <row r="134" spans="1:133" ht="21" customHeight="1">
      <c r="A134" s="139"/>
      <c r="J134" s="268"/>
      <c r="K134" s="265"/>
      <c r="L134" s="221"/>
      <c r="M134" s="265"/>
      <c r="N134" s="266"/>
      <c r="O134" s="267"/>
      <c r="P134" s="2"/>
      <c r="Q134" s="2"/>
      <c r="R134" s="2"/>
      <c r="S134" s="5"/>
      <c r="T134" s="5"/>
      <c r="U134" s="229"/>
      <c r="V134" s="231">
        <v>12</v>
      </c>
      <c r="W134" s="222">
        <v>3.305</v>
      </c>
      <c r="X134" s="221">
        <v>40</v>
      </c>
      <c r="Y134" s="222">
        <f>W134+X134*0.001</f>
        <v>3.345</v>
      </c>
      <c r="Z134" s="228" t="s">
        <v>68</v>
      </c>
      <c r="AA134" s="224" t="s">
        <v>69</v>
      </c>
      <c r="AB134" s="1"/>
      <c r="AE134" s="1"/>
      <c r="AF134" s="227"/>
      <c r="AJ134" s="230">
        <v>21</v>
      </c>
      <c r="AK134" s="222">
        <v>3.352</v>
      </c>
      <c r="AL134" s="221">
        <v>40</v>
      </c>
      <c r="AM134" s="222">
        <f t="shared" si="1"/>
        <v>3.392</v>
      </c>
      <c r="AN134" s="228" t="s">
        <v>68</v>
      </c>
      <c r="AO134" s="224" t="s">
        <v>69</v>
      </c>
      <c r="AP134" s="1"/>
      <c r="AQ134" s="1"/>
      <c r="AR134" s="1"/>
      <c r="AU134" s="229"/>
      <c r="AV134" s="231">
        <v>34</v>
      </c>
      <c r="AW134" s="222">
        <v>3.414</v>
      </c>
      <c r="AX134" s="221">
        <v>37</v>
      </c>
      <c r="AY134" s="222">
        <f t="shared" si="0"/>
        <v>3.451</v>
      </c>
      <c r="AZ134" s="228" t="s">
        <v>68</v>
      </c>
      <c r="BA134" s="224" t="s">
        <v>69</v>
      </c>
      <c r="BB134" s="1"/>
      <c r="BE134" s="1"/>
      <c r="BF134" s="227"/>
      <c r="BR134" s="156"/>
      <c r="BS134" s="168"/>
      <c r="BT134" s="122"/>
      <c r="BU134" s="169"/>
      <c r="BV134" s="2"/>
      <c r="BW134" s="122"/>
      <c r="BX134" s="268"/>
      <c r="BY134" s="265"/>
      <c r="BZ134" s="221"/>
      <c r="CA134" s="265"/>
      <c r="CB134" s="266"/>
      <c r="CC134" s="267"/>
      <c r="CD134" s="2"/>
      <c r="CE134" s="1"/>
      <c r="CF134" s="1"/>
      <c r="CI134" s="243"/>
      <c r="CJ134" s="276"/>
      <c r="CK134" s="265"/>
      <c r="CL134" s="221"/>
      <c r="CM134" s="265"/>
      <c r="CN134" s="266"/>
      <c r="CO134" s="267"/>
      <c r="CP134" s="2"/>
      <c r="CS134" s="1"/>
      <c r="CT134" s="227"/>
      <c r="CX134" s="268"/>
      <c r="CY134" s="265"/>
      <c r="CZ134" s="221"/>
      <c r="DA134" s="265"/>
      <c r="DB134" s="266"/>
      <c r="DC134" s="267"/>
      <c r="DD134" s="2"/>
      <c r="DE134" s="1"/>
      <c r="DF134" s="1"/>
      <c r="DI134" s="229"/>
      <c r="DJ134" s="271"/>
      <c r="DK134" s="265"/>
      <c r="DL134" s="221"/>
      <c r="DM134" s="265"/>
      <c r="DN134" s="266"/>
      <c r="DO134" s="275"/>
      <c r="DP134" s="2"/>
      <c r="DQ134" s="5"/>
      <c r="DR134" s="5"/>
      <c r="DS134" s="2"/>
      <c r="DT134" s="272"/>
      <c r="DU134" s="145"/>
      <c r="DV134" s="122"/>
      <c r="DW134" s="122"/>
      <c r="DX134" s="157"/>
      <c r="DY134" s="158"/>
      <c r="DZ134" s="159"/>
      <c r="EA134" s="160"/>
      <c r="EB134" s="122"/>
      <c r="EC134" s="139"/>
    </row>
    <row r="135" spans="1:133" ht="21" customHeight="1">
      <c r="A135" s="139"/>
      <c r="J135" s="230">
        <v>6</v>
      </c>
      <c r="K135" s="222">
        <v>3.264</v>
      </c>
      <c r="L135" s="221">
        <v>23</v>
      </c>
      <c r="M135" s="222">
        <f>K135+L135*0.001</f>
        <v>3.287</v>
      </c>
      <c r="N135" s="228" t="s">
        <v>68</v>
      </c>
      <c r="O135" s="224" t="s">
        <v>69</v>
      </c>
      <c r="P135" s="1"/>
      <c r="Q135" s="1"/>
      <c r="R135" s="1"/>
      <c r="U135" s="229"/>
      <c r="V135" s="231">
        <v>13</v>
      </c>
      <c r="W135" s="222">
        <v>3.31</v>
      </c>
      <c r="X135" s="221">
        <v>40</v>
      </c>
      <c r="Y135" s="222">
        <f>W135+X135*0.001</f>
        <v>3.35</v>
      </c>
      <c r="Z135" s="228" t="s">
        <v>68</v>
      </c>
      <c r="AA135" s="224" t="s">
        <v>69</v>
      </c>
      <c r="AB135" s="1"/>
      <c r="AE135" s="1"/>
      <c r="AF135" s="227"/>
      <c r="AJ135" s="268"/>
      <c r="AK135" s="265"/>
      <c r="AL135" s="221"/>
      <c r="AM135" s="265"/>
      <c r="AN135" s="266"/>
      <c r="AO135" s="267"/>
      <c r="AP135" s="2"/>
      <c r="AQ135" s="1"/>
      <c r="AR135" s="1"/>
      <c r="AU135" s="229"/>
      <c r="AV135" s="271"/>
      <c r="AW135" s="265"/>
      <c r="AX135" s="221"/>
      <c r="AY135" s="265"/>
      <c r="AZ135" s="266"/>
      <c r="BA135" s="267"/>
      <c r="BB135" s="2"/>
      <c r="BC135" s="5"/>
      <c r="BD135" s="5"/>
      <c r="BE135" s="2"/>
      <c r="BF135" s="272"/>
      <c r="BR135" s="156"/>
      <c r="BS135" s="168"/>
      <c r="BT135" s="122"/>
      <c r="BU135" s="169"/>
      <c r="BV135" s="2"/>
      <c r="BW135" s="122"/>
      <c r="BX135" s="230">
        <v>52</v>
      </c>
      <c r="BY135" s="222">
        <v>3.497</v>
      </c>
      <c r="BZ135" s="221">
        <v>37</v>
      </c>
      <c r="CA135" s="222">
        <f t="shared" si="2"/>
        <v>3.534</v>
      </c>
      <c r="CB135" s="228" t="s">
        <v>68</v>
      </c>
      <c r="CC135" s="224" t="s">
        <v>69</v>
      </c>
      <c r="CD135" s="1"/>
      <c r="CE135" s="1"/>
      <c r="CF135" s="1"/>
      <c r="CI135" s="243"/>
      <c r="CJ135" s="276"/>
      <c r="CK135" s="265"/>
      <c r="CL135" s="221"/>
      <c r="CM135" s="265"/>
      <c r="CN135" s="266"/>
      <c r="CO135" s="267"/>
      <c r="CP135" s="2"/>
      <c r="CS135" s="1"/>
      <c r="CT135" s="227"/>
      <c r="CX135" s="268"/>
      <c r="CY135" s="265"/>
      <c r="CZ135" s="221"/>
      <c r="DA135" s="265"/>
      <c r="DB135" s="266"/>
      <c r="DC135" s="267"/>
      <c r="DD135" s="2"/>
      <c r="DE135" s="1"/>
      <c r="DF135" s="1"/>
      <c r="DI135" s="229"/>
      <c r="DJ135" s="231"/>
      <c r="DK135" s="222"/>
      <c r="DL135" s="221"/>
      <c r="DM135" s="222"/>
      <c r="DN135" s="228"/>
      <c r="DO135" s="224"/>
      <c r="DP135" s="1"/>
      <c r="DS135" s="1"/>
      <c r="DT135" s="227"/>
      <c r="DU135" s="145"/>
      <c r="DV135" s="122"/>
      <c r="DW135" s="122"/>
      <c r="DX135" s="122"/>
      <c r="DY135" s="122"/>
      <c r="DZ135" s="122"/>
      <c r="EA135" s="122"/>
      <c r="EB135" s="122"/>
      <c r="EC135" s="139"/>
    </row>
    <row r="136" spans="1:133" ht="21" customHeight="1" thickBot="1">
      <c r="A136" s="139"/>
      <c r="J136" s="233"/>
      <c r="K136" s="234"/>
      <c r="L136" s="235"/>
      <c r="M136" s="234"/>
      <c r="N136" s="236"/>
      <c r="O136" s="237"/>
      <c r="P136" s="238"/>
      <c r="Q136" s="238"/>
      <c r="R136" s="238"/>
      <c r="S136" s="238"/>
      <c r="T136" s="239"/>
      <c r="U136" s="240"/>
      <c r="V136" s="241"/>
      <c r="W136" s="234"/>
      <c r="X136" s="235"/>
      <c r="Y136" s="234"/>
      <c r="Z136" s="236"/>
      <c r="AA136" s="237"/>
      <c r="AB136" s="238"/>
      <c r="AC136" s="238"/>
      <c r="AD136" s="238"/>
      <c r="AE136" s="238"/>
      <c r="AF136" s="242"/>
      <c r="AH136" s="3" t="s">
        <v>1</v>
      </c>
      <c r="AI136" s="4" t="s">
        <v>1</v>
      </c>
      <c r="AJ136" s="233"/>
      <c r="AK136" s="234"/>
      <c r="AL136" s="235"/>
      <c r="AM136" s="234"/>
      <c r="AN136" s="236"/>
      <c r="AO136" s="237"/>
      <c r="AP136" s="238"/>
      <c r="AQ136" s="238"/>
      <c r="AR136" s="238"/>
      <c r="AS136" s="238"/>
      <c r="AT136" s="239"/>
      <c r="AU136" s="240"/>
      <c r="AV136" s="241"/>
      <c r="AW136" s="234"/>
      <c r="AX136" s="235"/>
      <c r="AY136" s="234"/>
      <c r="AZ136" s="236"/>
      <c r="BA136" s="237"/>
      <c r="BB136" s="238"/>
      <c r="BC136" s="238"/>
      <c r="BD136" s="238"/>
      <c r="BE136" s="238"/>
      <c r="BF136" s="242"/>
      <c r="BO136" s="3" t="s">
        <v>1</v>
      </c>
      <c r="BP136" s="4" t="s">
        <v>1</v>
      </c>
      <c r="BR136" s="122"/>
      <c r="BS136" s="122"/>
      <c r="BT136" s="122"/>
      <c r="BU136" s="2"/>
      <c r="BV136" s="2"/>
      <c r="BW136" s="122"/>
      <c r="BX136" s="233"/>
      <c r="BY136" s="234"/>
      <c r="BZ136" s="235"/>
      <c r="CA136" s="234"/>
      <c r="CB136" s="236"/>
      <c r="CC136" s="237"/>
      <c r="CD136" s="238"/>
      <c r="CE136" s="238"/>
      <c r="CF136" s="238"/>
      <c r="CG136" s="238"/>
      <c r="CH136" s="239"/>
      <c r="CI136" s="240"/>
      <c r="CJ136" s="241"/>
      <c r="CK136" s="234"/>
      <c r="CL136" s="235"/>
      <c r="CM136" s="234"/>
      <c r="CN136" s="236"/>
      <c r="CO136" s="237"/>
      <c r="CP136" s="238"/>
      <c r="CQ136" s="238"/>
      <c r="CR136" s="238"/>
      <c r="CS136" s="238"/>
      <c r="CT136" s="242"/>
      <c r="CV136" s="3" t="s">
        <v>1</v>
      </c>
      <c r="CW136" s="4" t="s">
        <v>1</v>
      </c>
      <c r="CX136" s="233"/>
      <c r="CY136" s="234"/>
      <c r="CZ136" s="235"/>
      <c r="DA136" s="234"/>
      <c r="DB136" s="236"/>
      <c r="DC136" s="237"/>
      <c r="DD136" s="238"/>
      <c r="DE136" s="238"/>
      <c r="DF136" s="238"/>
      <c r="DG136" s="238"/>
      <c r="DH136" s="239"/>
      <c r="DI136" s="240"/>
      <c r="DJ136" s="241"/>
      <c r="DK136" s="234"/>
      <c r="DL136" s="235"/>
      <c r="DM136" s="234"/>
      <c r="DN136" s="236"/>
      <c r="DO136" s="237"/>
      <c r="DP136" s="238"/>
      <c r="DQ136" s="238"/>
      <c r="DR136" s="238"/>
      <c r="DS136" s="238"/>
      <c r="DT136" s="242"/>
      <c r="DU136" s="122"/>
      <c r="DV136" s="122"/>
      <c r="DW136" s="122"/>
      <c r="DX136" s="122"/>
      <c r="DY136" s="122"/>
      <c r="DZ136" s="122"/>
      <c r="EA136" s="122"/>
      <c r="EB136" s="122"/>
      <c r="EC136" s="139"/>
    </row>
    <row r="137" ht="12.75">
      <c r="A137" s="139"/>
    </row>
    <row r="138" ht="12.75">
      <c r="A138" s="139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8" scale="45" r:id="rId26"/>
  <drawing r:id="rId25"/>
  <legacyDrawing r:id="rId24"/>
  <oleObjects>
    <oleObject progId="Paint.Picture" shapeId="589709" r:id="rId1"/>
    <oleObject progId="Paint.Picture" shapeId="11851360" r:id="rId2"/>
    <oleObject progId="Paint.Picture" shapeId="11855605" r:id="rId3"/>
    <oleObject progId="Paint.Picture" shapeId="11857885" r:id="rId4"/>
    <oleObject progId="Paint.Picture" shapeId="11868123" r:id="rId5"/>
    <oleObject progId="Paint.Picture" shapeId="11872424" r:id="rId6"/>
    <oleObject progId="Paint.Picture" shapeId="12056686" r:id="rId7"/>
    <oleObject progId="Paint.Picture" shapeId="12097286" r:id="rId8"/>
    <oleObject progId="Paint.Picture" shapeId="12098554" r:id="rId9"/>
    <oleObject progId="Paint.Picture" shapeId="5736082" r:id="rId10"/>
    <oleObject progId="Paint.Picture" shapeId="5740775" r:id="rId11"/>
    <oleObject progId="Paint.Picture" shapeId="5754576" r:id="rId12"/>
    <oleObject progId="Paint.Picture" shapeId="5755259" r:id="rId13"/>
    <oleObject progId="Paint.Picture" shapeId="5759641" r:id="rId14"/>
    <oleObject progId="Paint.Picture" shapeId="5761250" r:id="rId15"/>
    <oleObject progId="Paint.Picture" shapeId="5765574" r:id="rId16"/>
    <oleObject progId="Paint.Picture" shapeId="5768820" r:id="rId17"/>
    <oleObject progId="Paint.Picture" shapeId="5771299" r:id="rId18"/>
    <oleObject progId="Paint.Picture" shapeId="5773723" r:id="rId19"/>
    <oleObject progId="Paint.Picture" shapeId="5776190" r:id="rId20"/>
    <oleObject progId="Paint.Picture" shapeId="6055032" r:id="rId21"/>
    <oleObject progId="Paint.Picture" shapeId="6087849" r:id="rId22"/>
    <oleObject progId="Paint.Picture" shapeId="6121581" r:id="rId2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2016-01-20T08:27:51Z</cp:lastPrinted>
  <dcterms:created xsi:type="dcterms:W3CDTF">2008-08-13T11:29:35Z</dcterms:created>
  <dcterms:modified xsi:type="dcterms:W3CDTF">2016-02-09T11:06:34Z</dcterms:modified>
  <cp:category/>
  <cp:version/>
  <cp:contentType/>
  <cp:contentStatus/>
</cp:coreProperties>
</file>