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55" windowWidth="28770" windowHeight="7500" tabRatio="646" activeTab="1"/>
  </bookViews>
  <sheets>
    <sheet name="titul" sheetId="1" r:id="rId1"/>
    <sheet name="Měchenice" sheetId="2" r:id="rId2"/>
    <sheet name="Měchenice-výhled" sheetId="3" r:id="rId3"/>
    <sheet name="titul-výhled" sheetId="4" r:id="rId4"/>
  </sheets>
  <definedNames/>
  <calcPr fullCalcOnLoad="1"/>
</workbook>
</file>

<file path=xl/sharedStrings.xml><?xml version="1.0" encoding="utf-8"?>
<sst xmlns="http://schemas.openxmlformats.org/spreadsheetml/2006/main" count="293" uniqueCount="135">
  <si>
    <t>Vjezdová</t>
  </si>
  <si>
    <t>Př L</t>
  </si>
  <si>
    <t>zast.</t>
  </si>
  <si>
    <t>Př S</t>
  </si>
  <si>
    <t>proj.</t>
  </si>
  <si>
    <t>L</t>
  </si>
  <si>
    <t>S</t>
  </si>
  <si>
    <t>Vjezdové / odjezdové rychlosti :</t>
  </si>
  <si>
    <t>v pokračování traťové koleje - rychlost traťová s místním omezením</t>
  </si>
  <si>
    <t>Současné  vlakové  cesty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</si>
  <si>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</si>
  <si>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</si>
  <si>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</si>
  <si>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</si>
  <si>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</si>
  <si>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</si>
  <si>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</si>
  <si>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</si>
  <si>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</si>
  <si>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</si>
  <si>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</si>
  <si>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JTom</t>
  </si>
  <si>
    <t>Návěstidla  -  ŽST</t>
  </si>
  <si>
    <t>Seřaďovací</t>
  </si>
  <si>
    <t>Traťové</t>
  </si>
  <si>
    <t>zabezpečovací</t>
  </si>
  <si>
    <t>zařízení :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</si>
  <si>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</si>
  <si>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</si>
  <si>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</si>
  <si>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</si>
  <si>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</si>
  <si>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</si>
  <si>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</si>
  <si>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</si>
  <si>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konce  vlaku</t>
  </si>
  <si>
    <t>Poznámka</t>
  </si>
  <si>
    <t>Hlavní  staniční  kolej</t>
  </si>
  <si>
    <t>při jízdě do odbočky - rychlost 40 km/h</t>
  </si>
  <si>
    <t>Obvod  výpravčího</t>
  </si>
  <si>
    <t>konstrukce sypané</t>
  </si>
  <si>
    <t>poznámka</t>
  </si>
  <si>
    <t>ručně</t>
  </si>
  <si>
    <t>Vk 1</t>
  </si>
  <si>
    <t>523 B</t>
  </si>
  <si>
    <t>Kód : 1</t>
  </si>
  <si>
    <t>Staniční dozorce  -  1 *)</t>
  </si>
  <si>
    <t>Telefonické  dorozumívání</t>
  </si>
  <si>
    <t>Směr  :  Čisovice</t>
  </si>
  <si>
    <t>Stanice  bez</t>
  </si>
  <si>
    <t>seřaďovacích</t>
  </si>
  <si>
    <t>návěstidel</t>
  </si>
  <si>
    <t>Obvod  dozorce výhybek *)</t>
  </si>
  <si>
    <t>Zabezpečovací zařízení neumožňuje současné vlakové cesty</t>
  </si>
  <si>
    <t>vyjma současných odjezdů</t>
  </si>
  <si>
    <t>2. kategorie</t>
  </si>
  <si>
    <t>Km  28,314</t>
  </si>
  <si>
    <t>směr Čisovice a Odb Skochovice</t>
  </si>
  <si>
    <t>Mechanické</t>
  </si>
  <si>
    <t>ústřední zámek v DK</t>
  </si>
  <si>
    <t>Odjezdová</t>
  </si>
  <si>
    <t>odjezdových</t>
  </si>
  <si>
    <t>Směr  :  Odb Skochovice</t>
  </si>
  <si>
    <t>Obvod  dozorce výhybek *) / posunu</t>
  </si>
  <si>
    <t>Zabezpečovací zařízení je upraveno pro zabezpečený průjezd po 1. staniční koleji.</t>
  </si>
  <si>
    <t>Výpravčí  -  1 *)</t>
  </si>
  <si>
    <t>výpravčí  //  staniční dozorce</t>
  </si>
  <si>
    <t>výpravčí</t>
  </si>
  <si>
    <t>proj. - 00</t>
  </si>
  <si>
    <t>Vjezd - odjezd - průjezd</t>
  </si>
  <si>
    <t>V ŽST Měchenice je zavedena trvalá výluka dopravní služby.</t>
  </si>
  <si>
    <t>Kód :  3</t>
  </si>
  <si>
    <t>KANGO</t>
  </si>
  <si>
    <t>Výprava vlaků s přepravou cestujících návěstí Odjezd</t>
  </si>
  <si>
    <t>výpravčí  /  staniční dozorce</t>
  </si>
  <si>
    <t>zast. - 00  /  40</t>
  </si>
  <si>
    <t>provoz podle SŽDC D1</t>
  </si>
  <si>
    <t>Zjišťování  konce vlaku</t>
  </si>
  <si>
    <t>00 // 40</t>
  </si>
  <si>
    <t>při převzetí na místní obsluhu :</t>
  </si>
  <si>
    <t>00</t>
  </si>
  <si>
    <t>Při zavedené VDS jsou vlaky vypravovány v prostorovém oddílu Čisovice - Odb Skochovice</t>
  </si>
  <si>
    <t>Konec vlaku se v ŽST Měchenice nezjišťuje.</t>
  </si>
  <si>
    <t xml:space="preserve">  kontrolní VZ, klíč Vk1/2 je v ÚZ u výpravčího v DK</t>
  </si>
  <si>
    <t>výměnový zámek do obou směrů,</t>
  </si>
  <si>
    <t>klíč je držen v ÚZ v DK</t>
  </si>
  <si>
    <t>*) T.č. stálá VDS - obsazení pracovištť dle platného rozvrhu služeb</t>
  </si>
  <si>
    <t>X.  /  2014</t>
  </si>
  <si>
    <t>č. I,  úrovňové, jednostranné</t>
  </si>
  <si>
    <t>č. II,  úrovňové, jednostranné</t>
  </si>
  <si>
    <t>konstrukce SUDOP T + desky K145</t>
  </si>
  <si>
    <t>Př L*)</t>
  </si>
  <si>
    <t>*) Předvěst L je v trvale v poloze "Výstraha" - dle ROV 63245 drátovodné trasy demontovány</t>
  </si>
  <si>
    <t>Poznámka: zobrazeno v měřítku od v.č.1 po v.č.3</t>
  </si>
  <si>
    <t xml:space="preserve">  výměnový zámek, klíč je držen v kontrolním zámku Vk 1</t>
  </si>
  <si>
    <t>Místo zastavení</t>
  </si>
  <si>
    <t>Km 28,314</t>
  </si>
  <si>
    <t>Automatické  hradlo</t>
  </si>
  <si>
    <t>Kód : 14</t>
  </si>
  <si>
    <t>( bez návěstního bodu )</t>
  </si>
  <si>
    <t>S 1</t>
  </si>
  <si>
    <t>S 3</t>
  </si>
  <si>
    <t>MZ</t>
  </si>
  <si>
    <t>Se 1</t>
  </si>
  <si>
    <t>Se  2</t>
  </si>
  <si>
    <t>L 1</t>
  </si>
  <si>
    <t>L 3</t>
  </si>
  <si>
    <t>I.  /  2016</t>
  </si>
  <si>
    <t>Zjišťování  konce</t>
  </si>
  <si>
    <t>samočinně činností</t>
  </si>
  <si>
    <t>vlaku :</t>
  </si>
  <si>
    <t>zabezpečovacího zařízení</t>
  </si>
  <si>
    <t>PSt.1</t>
  </si>
  <si>
    <t xml:space="preserve">     EZ</t>
  </si>
  <si>
    <t>( Vk1/2t )</t>
  </si>
  <si>
    <t>( v.č.3 )</t>
  </si>
  <si>
    <t>Se 2</t>
  </si>
  <si>
    <t>přechod v km 28,310</t>
  </si>
  <si>
    <t>Obvod  posunu</t>
  </si>
  <si>
    <t xml:space="preserve">  KVZ, klíč Vk1/2t je držen v EZ v PSt.1 v kolejišti</t>
  </si>
  <si>
    <t>elm.</t>
  </si>
  <si>
    <t xml:space="preserve">Vzájemně vyloučeny jsou pouze protisměrné </t>
  </si>
  <si>
    <t>jízdní cesty na tutéž kolej</t>
  </si>
  <si>
    <t xml:space="preserve">  odtlačný KVZ, klíč je držen v kontrolním zámku Vk 1</t>
  </si>
  <si>
    <t>Elektronické stavědlo</t>
  </si>
  <si>
    <t>JOP</t>
  </si>
  <si>
    <t>Kód :  22</t>
  </si>
  <si>
    <t>3. kategorie</t>
  </si>
  <si>
    <t>dálková obsluha výpravčím DOZ z ŽST Vrané nad Vltavou</t>
  </si>
  <si>
    <t>v budoucnu dispečerem CDP Praha ( nouzová obsluha pohotovostním výpravčím )</t>
  </si>
  <si>
    <t>zast. - 90</t>
  </si>
  <si>
    <t>proj. - 30</t>
  </si>
  <si>
    <t>1 + 3</t>
  </si>
  <si>
    <t>č. I,  úrovňové, oboustranné</t>
  </si>
  <si>
    <t>přístup po přechodu v km 28,310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</si>
</sst>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10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sz val="11"/>
      <name val="Arial"/>
      <family val="2"/>
    </font>
    <font>
      <sz val="12"/>
      <name val="Arial"/>
      <family val="2"/>
    </font>
    <font>
      <u val="single"/>
      <sz val="14"/>
      <name val="Arial CE"/>
      <family val="2"/>
    </font>
    <font>
      <sz val="10"/>
      <color indexed="16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i/>
      <sz val="12"/>
      <color indexed="10"/>
      <name val="Arial CE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4"/>
      <name val="Arial CE"/>
      <family val="0"/>
    </font>
    <font>
      <i/>
      <sz val="14"/>
      <name val="Times New Roman CE"/>
      <family val="0"/>
    </font>
    <font>
      <b/>
      <sz val="12"/>
      <color indexed="10"/>
      <name val="Times New Roman CE"/>
      <family val="0"/>
    </font>
    <font>
      <b/>
      <sz val="12"/>
      <name val="Arial CE"/>
      <family val="2"/>
    </font>
    <font>
      <i/>
      <sz val="12"/>
      <color indexed="12"/>
      <name val="Arial CE"/>
      <family val="2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i/>
      <sz val="10"/>
      <color indexed="12"/>
      <name val="Arial CE"/>
      <family val="0"/>
    </font>
    <font>
      <sz val="10"/>
      <color indexed="12"/>
      <name val="Arial"/>
      <family val="2"/>
    </font>
    <font>
      <u val="single"/>
      <sz val="7.5"/>
      <color indexed="12"/>
      <name val="Arial CE"/>
      <family val="0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i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20"/>
      <color indexed="16"/>
      <name val="Times New Roman CE"/>
      <family val="0"/>
    </font>
    <font>
      <b/>
      <i/>
      <sz val="12"/>
      <color indexed="8"/>
      <name val="Times New Roman"/>
      <family val="0"/>
    </font>
    <font>
      <i/>
      <sz val="10"/>
      <color indexed="8"/>
      <name val="Arial CE"/>
      <family val="0"/>
    </font>
    <font>
      <b/>
      <sz val="12"/>
      <color indexed="8"/>
      <name val="Arial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87" fillId="20" borderId="0" applyNumberFormat="0" applyBorder="0" applyAlignment="0" applyProtection="0"/>
    <xf numFmtId="0" fontId="88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2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95" fillId="24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25" borderId="8" applyNumberFormat="0" applyAlignment="0" applyProtection="0"/>
    <xf numFmtId="0" fontId="98" fillId="26" borderId="8" applyNumberFormat="0" applyAlignment="0" applyProtection="0"/>
    <xf numFmtId="0" fontId="99" fillId="26" borderId="9" applyNumberFormat="0" applyAlignment="0" applyProtection="0"/>
    <xf numFmtId="0" fontId="100" fillId="0" borderId="0" applyNumberFormat="0" applyFill="0" applyBorder="0" applyAlignment="0" applyProtection="0"/>
    <xf numFmtId="0" fontId="85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0" borderId="0" applyNumberFormat="0" applyBorder="0" applyAlignment="0" applyProtection="0"/>
    <xf numFmtId="0" fontId="85" fillId="31" borderId="0" applyNumberFormat="0" applyBorder="0" applyAlignment="0" applyProtection="0"/>
    <xf numFmtId="0" fontId="85" fillId="32" borderId="0" applyNumberFormat="0" applyBorder="0" applyAlignment="0" applyProtection="0"/>
  </cellStyleXfs>
  <cellXfs count="579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50" applyNumberFormat="1" applyFont="1" applyAlignment="1">
      <alignment horizontal="right" vertical="top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0" xfId="50" applyNumberFormat="1" applyFont="1" applyAlignment="1">
      <alignment horizontal="center"/>
      <protection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0" fillId="34" borderId="18" xfId="0" applyFont="1" applyFill="1" applyBorder="1" applyAlignment="1">
      <alignment vertical="center"/>
    </xf>
    <xf numFmtId="0" fontId="0" fillId="34" borderId="19" xfId="0" applyFont="1" applyFill="1" applyBorder="1" applyAlignment="1">
      <alignment vertical="center"/>
    </xf>
    <xf numFmtId="0" fontId="19" fillId="34" borderId="18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vertical="center"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6" borderId="24" xfId="0" applyFont="1" applyFill="1" applyBorder="1" applyAlignment="1">
      <alignment horizontal="center" vertical="center"/>
    </xf>
    <xf numFmtId="0" fontId="0" fillId="36" borderId="25" xfId="0" applyFont="1" applyFill="1" applyBorder="1" applyAlignment="1">
      <alignment horizontal="center" vertical="center"/>
    </xf>
    <xf numFmtId="0" fontId="6" fillId="36" borderId="26" xfId="0" applyFont="1" applyFill="1" applyBorder="1" applyAlignment="1">
      <alignment horizontal="center" vertical="center"/>
    </xf>
    <xf numFmtId="0" fontId="6" fillId="36" borderId="27" xfId="0" applyFont="1" applyFill="1" applyBorder="1" applyAlignment="1">
      <alignment horizontal="center" vertical="center"/>
    </xf>
    <xf numFmtId="44" fontId="24" fillId="36" borderId="27" xfId="40" applyFont="1" applyFill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64" fontId="0" fillId="0" borderId="32" xfId="0" applyNumberFormat="1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9" fontId="9" fillId="0" borderId="0" xfId="52" applyNumberFormat="1" applyFont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0" fillId="0" borderId="34" xfId="0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30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0" fillId="0" borderId="0" xfId="0" applyFont="1" applyFill="1" applyBorder="1" applyAlignment="1" quotePrefix="1">
      <alignment horizontal="left" vertical="center"/>
    </xf>
    <xf numFmtId="164" fontId="6" fillId="0" borderId="11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4" fontId="6" fillId="0" borderId="11" xfId="0" applyNumberFormat="1" applyFont="1" applyBorder="1" applyAlignment="1" quotePrefix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64" fontId="10" fillId="0" borderId="40" xfId="0" applyNumberFormat="1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164" fontId="7" fillId="0" borderId="10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12" fillId="0" borderId="0" xfId="52" applyFont="1" applyFill="1" applyBorder="1" applyAlignment="1">
      <alignment horizontal="center" vertical="center"/>
      <protection/>
    </xf>
    <xf numFmtId="0" fontId="6" fillId="0" borderId="0" xfId="52" applyFont="1" applyFill="1" applyBorder="1" applyAlignment="1">
      <alignment horizontal="center" vertical="center"/>
      <protection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1" fillId="0" borderId="0" xfId="49" applyFont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164" fontId="0" fillId="0" borderId="0" xfId="50" applyNumberFormat="1" applyFont="1" applyAlignment="1">
      <alignment horizontal="left"/>
      <protection/>
    </xf>
    <xf numFmtId="49" fontId="4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20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top"/>
    </xf>
    <xf numFmtId="0" fontId="6" fillId="0" borderId="0" xfId="0" applyFont="1" applyAlignment="1">
      <alignment horizontal="right" vertical="top"/>
    </xf>
    <xf numFmtId="49" fontId="0" fillId="0" borderId="0" xfId="50" applyNumberFormat="1" applyFont="1" applyAlignment="1">
      <alignment horizontal="right" vertical="top"/>
      <protection/>
    </xf>
    <xf numFmtId="0" fontId="0" fillId="0" borderId="0" xfId="0" applyAlignment="1">
      <alignment horizontal="left" vertical="top"/>
    </xf>
    <xf numFmtId="0" fontId="20" fillId="0" borderId="0" xfId="0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0" fillId="0" borderId="31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21" fillId="0" borderId="47" xfId="0" applyNumberFormat="1" applyFont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/>
    </xf>
    <xf numFmtId="164" fontId="8" fillId="0" borderId="4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164" fontId="19" fillId="0" borderId="40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18" fillId="0" borderId="47" xfId="0" applyNumberFormat="1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0" fontId="0" fillId="0" borderId="51" xfId="0" applyFont="1" applyBorder="1" applyAlignment="1">
      <alignment horizontal="center" vertical="center"/>
    </xf>
    <xf numFmtId="0" fontId="25" fillId="0" borderId="0" xfId="52" applyFont="1" applyAlignment="1">
      <alignment/>
      <protection/>
    </xf>
    <xf numFmtId="0" fontId="25" fillId="0" borderId="0" xfId="52" applyFont="1" applyBorder="1" applyAlignment="1">
      <alignment/>
      <protection/>
    </xf>
    <xf numFmtId="0" fontId="25" fillId="0" borderId="0" xfId="52" applyFont="1" applyBorder="1">
      <alignment/>
      <protection/>
    </xf>
    <xf numFmtId="0" fontId="25" fillId="0" borderId="0" xfId="52" applyFont="1">
      <alignment/>
      <protection/>
    </xf>
    <xf numFmtId="0" fontId="0" fillId="0" borderId="0" xfId="52" applyAlignment="1">
      <alignment/>
      <protection/>
    </xf>
    <xf numFmtId="0" fontId="0" fillId="0" borderId="0" xfId="52">
      <alignment/>
      <protection/>
    </xf>
    <xf numFmtId="0" fontId="0" fillId="0" borderId="0" xfId="52" applyBorder="1">
      <alignment/>
      <protection/>
    </xf>
    <xf numFmtId="0" fontId="6" fillId="0" borderId="0" xfId="52" applyFont="1" applyAlignment="1">
      <alignment horizontal="right" vertical="center"/>
      <protection/>
    </xf>
    <xf numFmtId="0" fontId="0" fillId="0" borderId="0" xfId="52" applyBorder="1" applyAlignment="1">
      <alignment/>
      <protection/>
    </xf>
    <xf numFmtId="0" fontId="0" fillId="0" borderId="0" xfId="52" applyFont="1" applyBorder="1" applyAlignment="1">
      <alignment vertical="center"/>
      <protection/>
    </xf>
    <xf numFmtId="0" fontId="0" fillId="0" borderId="0" xfId="52" applyAlignment="1">
      <alignment vertical="center"/>
      <protection/>
    </xf>
    <xf numFmtId="0" fontId="17" fillId="0" borderId="0" xfId="52" applyFont="1" applyAlignment="1">
      <alignment horizontal="right" vertical="center"/>
      <protection/>
    </xf>
    <xf numFmtId="0" fontId="17" fillId="0" borderId="0" xfId="52" applyFont="1" applyBorder="1" applyAlignment="1">
      <alignment horizontal="center" vertical="center"/>
      <protection/>
    </xf>
    <xf numFmtId="0" fontId="0" fillId="0" borderId="0" xfId="52" applyBorder="1" applyAlignment="1">
      <alignment vertical="center"/>
      <protection/>
    </xf>
    <xf numFmtId="0" fontId="0" fillId="0" borderId="0" xfId="52" applyFont="1" applyBorder="1" applyAlignment="1">
      <alignment vertical="center"/>
      <protection/>
    </xf>
    <xf numFmtId="0" fontId="17" fillId="0" borderId="0" xfId="52" applyFont="1" applyAlignment="1">
      <alignment vertical="center"/>
      <protection/>
    </xf>
    <xf numFmtId="0" fontId="0" fillId="0" borderId="0" xfId="52" applyBorder="1" applyAlignment="1">
      <alignment horizontal="center" vertical="center"/>
      <protection/>
    </xf>
    <xf numFmtId="0" fontId="0" fillId="0" borderId="0" xfId="52" applyAlignment="1">
      <alignment horizontal="center" vertical="center"/>
      <protection/>
    </xf>
    <xf numFmtId="0" fontId="25" fillId="0" borderId="0" xfId="52" applyFont="1" applyAlignment="1">
      <alignment vertical="center"/>
      <protection/>
    </xf>
    <xf numFmtId="0" fontId="25" fillId="0" borderId="0" xfId="52" applyFont="1" applyBorder="1" applyAlignment="1">
      <alignment vertical="center"/>
      <protection/>
    </xf>
    <xf numFmtId="0" fontId="0" fillId="34" borderId="52" xfId="52" applyFont="1" applyFill="1" applyBorder="1" applyAlignment="1">
      <alignment vertical="center"/>
      <protection/>
    </xf>
    <xf numFmtId="0" fontId="0" fillId="34" borderId="53" xfId="52" applyFont="1" applyFill="1" applyBorder="1" applyAlignment="1">
      <alignment vertical="center"/>
      <protection/>
    </xf>
    <xf numFmtId="0" fontId="0" fillId="34" borderId="53" xfId="52" applyFont="1" applyFill="1" applyBorder="1" applyAlignment="1" quotePrefix="1">
      <alignment vertical="center"/>
      <protection/>
    </xf>
    <xf numFmtId="164" fontId="0" fillId="34" borderId="53" xfId="52" applyNumberFormat="1" applyFont="1" applyFill="1" applyBorder="1" applyAlignment="1">
      <alignment vertical="center"/>
      <protection/>
    </xf>
    <xf numFmtId="0" fontId="0" fillId="34" borderId="54" xfId="52" applyFont="1" applyFill="1" applyBorder="1" applyAlignment="1">
      <alignment vertical="center"/>
      <protection/>
    </xf>
    <xf numFmtId="0" fontId="0" fillId="0" borderId="0" xfId="52" applyFont="1" applyAlignment="1">
      <alignment vertical="center"/>
      <protection/>
    </xf>
    <xf numFmtId="0" fontId="0" fillId="34" borderId="38" xfId="52" applyFont="1" applyFill="1" applyBorder="1" applyAlignment="1">
      <alignment vertical="center"/>
      <protection/>
    </xf>
    <xf numFmtId="0" fontId="0" fillId="0" borderId="55" xfId="52" applyFont="1" applyBorder="1">
      <alignment/>
      <protection/>
    </xf>
    <xf numFmtId="0" fontId="0" fillId="0" borderId="37" xfId="52" applyFont="1" applyBorder="1">
      <alignment/>
      <protection/>
    </xf>
    <xf numFmtId="0" fontId="0" fillId="0" borderId="36" xfId="52" applyFont="1" applyBorder="1">
      <alignment/>
      <protection/>
    </xf>
    <xf numFmtId="0" fontId="0" fillId="34" borderId="10" xfId="52" applyFill="1" applyBorder="1" applyAlignment="1">
      <alignment vertical="center"/>
      <protection/>
    </xf>
    <xf numFmtId="0" fontId="0" fillId="0" borderId="17" xfId="52" applyFont="1" applyBorder="1">
      <alignment/>
      <protection/>
    </xf>
    <xf numFmtId="0" fontId="29" fillId="0" borderId="0" xfId="52" applyFont="1" applyFill="1" applyBorder="1" applyAlignment="1" quotePrefix="1">
      <alignment horizontal="center" vertical="center"/>
      <protection/>
    </xf>
    <xf numFmtId="0" fontId="0" fillId="0" borderId="0" xfId="52" applyFont="1" applyBorder="1">
      <alignment/>
      <protection/>
    </xf>
    <xf numFmtId="0" fontId="35" fillId="33" borderId="0" xfId="52" applyFont="1" applyFill="1" applyBorder="1" applyAlignment="1">
      <alignment horizontal="center" vertical="center"/>
      <protection/>
    </xf>
    <xf numFmtId="0" fontId="0" fillId="0" borderId="11" xfId="52" applyFont="1" applyBorder="1">
      <alignment/>
      <protection/>
    </xf>
    <xf numFmtId="0" fontId="29" fillId="0" borderId="0" xfId="52" applyFont="1" applyFill="1" applyBorder="1" applyAlignment="1">
      <alignment horizontal="center" vertical="center"/>
      <protection/>
    </xf>
    <xf numFmtId="0" fontId="0" fillId="0" borderId="11" xfId="52" applyBorder="1" applyAlignment="1">
      <alignment vertical="center"/>
      <protection/>
    </xf>
    <xf numFmtId="0" fontId="0" fillId="0" borderId="56" xfId="52" applyFont="1" applyBorder="1">
      <alignment/>
      <protection/>
    </xf>
    <xf numFmtId="0" fontId="0" fillId="0" borderId="57" xfId="52" applyFont="1" applyBorder="1">
      <alignment/>
      <protection/>
    </xf>
    <xf numFmtId="0" fontId="0" fillId="0" borderId="58" xfId="52" applyFont="1" applyBorder="1">
      <alignment/>
      <protection/>
    </xf>
    <xf numFmtId="0" fontId="36" fillId="0" borderId="0" xfId="52" applyFont="1" applyBorder="1" applyAlignment="1">
      <alignment horizontal="center" vertical="center"/>
      <protection/>
    </xf>
    <xf numFmtId="0" fontId="36" fillId="0" borderId="0" xfId="52" applyFont="1" applyFill="1" applyBorder="1" applyAlignment="1">
      <alignment horizontal="center" vertical="center"/>
      <protection/>
    </xf>
    <xf numFmtId="0" fontId="0" fillId="0" borderId="0" xfId="52" applyFont="1">
      <alignment/>
      <protection/>
    </xf>
    <xf numFmtId="0" fontId="12" fillId="0" borderId="0" xfId="52" applyFont="1" applyBorder="1" applyAlignment="1">
      <alignment horizontal="center" vertical="center"/>
      <protection/>
    </xf>
    <xf numFmtId="49" fontId="12" fillId="0" borderId="0" xfId="52" applyNumberFormat="1" applyFont="1" applyBorder="1" applyAlignment="1">
      <alignment horizontal="center" vertical="center"/>
      <protection/>
    </xf>
    <xf numFmtId="0" fontId="0" fillId="0" borderId="59" xfId="52" applyFont="1" applyBorder="1">
      <alignment/>
      <protection/>
    </xf>
    <xf numFmtId="0" fontId="0" fillId="0" borderId="12" xfId="52" applyFont="1" applyBorder="1">
      <alignment/>
      <protection/>
    </xf>
    <xf numFmtId="0" fontId="0" fillId="0" borderId="60" xfId="52" applyFont="1" applyBorder="1">
      <alignment/>
      <protection/>
    </xf>
    <xf numFmtId="0" fontId="0" fillId="34" borderId="0" xfId="52" applyFont="1" applyFill="1" applyBorder="1" applyAlignment="1">
      <alignment vertical="center"/>
      <protection/>
    </xf>
    <xf numFmtId="0" fontId="0" fillId="34" borderId="0" xfId="52" applyFill="1" applyBorder="1" applyAlignment="1">
      <alignment vertical="center"/>
      <protection/>
    </xf>
    <xf numFmtId="0" fontId="6" fillId="34" borderId="0" xfId="52" applyFont="1" applyFill="1" applyBorder="1" applyAlignment="1">
      <alignment horizontal="left" vertical="center"/>
      <protection/>
    </xf>
    <xf numFmtId="0" fontId="0" fillId="34" borderId="0" xfId="52" applyFont="1" applyFill="1" applyBorder="1" applyAlignment="1">
      <alignment vertical="center"/>
      <protection/>
    </xf>
    <xf numFmtId="0" fontId="0" fillId="34" borderId="38" xfId="52" applyFill="1" applyBorder="1" applyAlignment="1">
      <alignment vertical="center"/>
      <protection/>
    </xf>
    <xf numFmtId="0" fontId="0" fillId="37" borderId="61" xfId="52" applyFont="1" applyFill="1" applyBorder="1" applyAlignment="1">
      <alignment vertical="center"/>
      <protection/>
    </xf>
    <xf numFmtId="0" fontId="0" fillId="37" borderId="62" xfId="52" applyFont="1" applyFill="1" applyBorder="1" applyAlignment="1">
      <alignment vertical="center"/>
      <protection/>
    </xf>
    <xf numFmtId="0" fontId="0" fillId="37" borderId="63" xfId="52" applyFont="1" applyFill="1" applyBorder="1" applyAlignment="1">
      <alignment vertical="center"/>
      <protection/>
    </xf>
    <xf numFmtId="1" fontId="0" fillId="34" borderId="0" xfId="52" applyNumberFormat="1" applyFont="1" applyFill="1" applyBorder="1" applyAlignment="1">
      <alignment vertical="center"/>
      <protection/>
    </xf>
    <xf numFmtId="0" fontId="0" fillId="34" borderId="38" xfId="52" applyFont="1" applyFill="1" applyBorder="1" applyAlignment="1">
      <alignment vertical="center"/>
      <protection/>
    </xf>
    <xf numFmtId="0" fontId="6" fillId="37" borderId="64" xfId="52" applyFont="1" applyFill="1" applyBorder="1" applyAlignment="1">
      <alignment horizontal="center" vertical="center"/>
      <protection/>
    </xf>
    <xf numFmtId="0" fontId="6" fillId="37" borderId="65" xfId="52" applyFont="1" applyFill="1" applyBorder="1" applyAlignment="1">
      <alignment horizontal="center" vertical="center"/>
      <protection/>
    </xf>
    <xf numFmtId="0" fontId="6" fillId="37" borderId="25" xfId="52" applyFont="1" applyFill="1" applyBorder="1" applyAlignment="1">
      <alignment horizontal="center" vertical="center"/>
      <protection/>
    </xf>
    <xf numFmtId="0" fontId="0" fillId="34" borderId="10" xfId="52" applyFont="1" applyFill="1" applyBorder="1" applyAlignment="1">
      <alignment vertical="center"/>
      <protection/>
    </xf>
    <xf numFmtId="0" fontId="0" fillId="0" borderId="0" xfId="52" applyFont="1">
      <alignment/>
      <protection/>
    </xf>
    <xf numFmtId="49" fontId="0" fillId="0" borderId="66" xfId="52" applyNumberFormat="1" applyFont="1" applyBorder="1" applyAlignment="1">
      <alignment vertical="center"/>
      <protection/>
    </xf>
    <xf numFmtId="164" fontId="0" fillId="0" borderId="40" xfId="52" applyNumberFormat="1" applyFont="1" applyBorder="1" applyAlignment="1">
      <alignment vertical="center"/>
      <protection/>
    </xf>
    <xf numFmtId="164" fontId="0" fillId="0" borderId="40" xfId="52" applyNumberFormat="1" applyFont="1" applyBorder="1" applyAlignment="1">
      <alignment vertical="center"/>
      <protection/>
    </xf>
    <xf numFmtId="1" fontId="0" fillId="0" borderId="11" xfId="52" applyNumberFormat="1" applyFont="1" applyBorder="1" applyAlignment="1">
      <alignment vertical="center"/>
      <protection/>
    </xf>
    <xf numFmtId="1" fontId="0" fillId="0" borderId="17" xfId="52" applyNumberFormat="1" applyFont="1" applyBorder="1" applyAlignment="1">
      <alignment vertical="center"/>
      <protection/>
    </xf>
    <xf numFmtId="1" fontId="0" fillId="0" borderId="0" xfId="52" applyNumberFormat="1" applyFont="1" applyBorder="1" applyAlignment="1">
      <alignment vertical="center"/>
      <protection/>
    </xf>
    <xf numFmtId="0" fontId="0" fillId="0" borderId="11" xfId="52" applyFont="1" applyBorder="1" applyAlignment="1">
      <alignment vertical="center"/>
      <protection/>
    </xf>
    <xf numFmtId="0" fontId="38" fillId="0" borderId="66" xfId="52" applyNumberFormat="1" applyFont="1" applyBorder="1" applyAlignment="1">
      <alignment horizontal="center" vertical="center"/>
      <protection/>
    </xf>
    <xf numFmtId="164" fontId="39" fillId="0" borderId="40" xfId="52" applyNumberFormat="1" applyFont="1" applyBorder="1" applyAlignment="1">
      <alignment horizontal="center" vertical="center"/>
      <protection/>
    </xf>
    <xf numFmtId="1" fontId="39" fillId="0" borderId="11" xfId="52" applyNumberFormat="1" applyFont="1" applyBorder="1" applyAlignment="1">
      <alignment horizontal="center" vertical="center"/>
      <protection/>
    </xf>
    <xf numFmtId="49" fontId="0" fillId="0" borderId="67" xfId="52" applyNumberFormat="1" applyFont="1" applyBorder="1" applyAlignment="1">
      <alignment vertical="center"/>
      <protection/>
    </xf>
    <xf numFmtId="164" fontId="0" fillId="0" borderId="68" xfId="52" applyNumberFormat="1" applyFont="1" applyBorder="1" applyAlignment="1">
      <alignment vertical="center"/>
      <protection/>
    </xf>
    <xf numFmtId="164" fontId="0" fillId="0" borderId="68" xfId="52" applyNumberFormat="1" applyFont="1" applyBorder="1" applyAlignment="1">
      <alignment vertical="center"/>
      <protection/>
    </xf>
    <xf numFmtId="1" fontId="0" fillId="0" borderId="60" xfId="52" applyNumberFormat="1" applyFont="1" applyBorder="1" applyAlignment="1">
      <alignment vertical="center"/>
      <protection/>
    </xf>
    <xf numFmtId="1" fontId="0" fillId="0" borderId="59" xfId="52" applyNumberFormat="1" applyFont="1" applyBorder="1" applyAlignment="1">
      <alignment vertical="center"/>
      <protection/>
    </xf>
    <xf numFmtId="1" fontId="0" fillId="0" borderId="12" xfId="52" applyNumberFormat="1" applyFont="1" applyBorder="1" applyAlignment="1">
      <alignment vertical="center"/>
      <protection/>
    </xf>
    <xf numFmtId="0" fontId="0" fillId="0" borderId="60" xfId="52" applyFont="1" applyBorder="1" applyAlignment="1">
      <alignment vertical="center"/>
      <protection/>
    </xf>
    <xf numFmtId="0" fontId="0" fillId="34" borderId="43" xfId="52" applyFill="1" applyBorder="1" applyAlignment="1">
      <alignment vertical="center"/>
      <protection/>
    </xf>
    <xf numFmtId="0" fontId="0" fillId="34" borderId="15" xfId="52" applyFill="1" applyBorder="1" applyAlignment="1">
      <alignment vertical="center"/>
      <protection/>
    </xf>
    <xf numFmtId="0" fontId="0" fillId="34" borderId="13" xfId="52" applyFill="1" applyBorder="1" applyAlignment="1">
      <alignment vertical="center"/>
      <protection/>
    </xf>
    <xf numFmtId="0" fontId="0" fillId="0" borderId="0" xfId="52" applyAlignment="1">
      <alignment horizontal="center"/>
      <protection/>
    </xf>
    <xf numFmtId="0" fontId="6" fillId="0" borderId="0" xfId="0" applyFont="1" applyFill="1" applyBorder="1" applyAlignment="1">
      <alignment horizontal="center"/>
    </xf>
    <xf numFmtId="49" fontId="6" fillId="0" borderId="0" xfId="52" applyNumberFormat="1" applyFont="1" applyFill="1" applyBorder="1" applyAlignment="1">
      <alignment horizontal="center" vertical="center"/>
      <protection/>
    </xf>
    <xf numFmtId="164" fontId="37" fillId="0" borderId="0" xfId="52" applyNumberFormat="1" applyFont="1" applyBorder="1" applyAlignment="1">
      <alignment horizontal="center" vertical="center"/>
      <protection/>
    </xf>
    <xf numFmtId="0" fontId="4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 vertical="center"/>
    </xf>
    <xf numFmtId="164" fontId="26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/>
    </xf>
    <xf numFmtId="164" fontId="6" fillId="0" borderId="0" xfId="0" applyNumberFormat="1" applyFont="1" applyBorder="1" applyAlignment="1">
      <alignment horizontal="center" vertical="center"/>
    </xf>
    <xf numFmtId="164" fontId="26" fillId="0" borderId="0" xfId="0" applyNumberFormat="1" applyFont="1" applyFill="1" applyBorder="1" applyAlignment="1">
      <alignment horizontal="left"/>
    </xf>
    <xf numFmtId="0" fontId="6" fillId="33" borderId="69" xfId="0" applyFont="1" applyFill="1" applyBorder="1" applyAlignment="1">
      <alignment horizontal="center" vertical="center"/>
    </xf>
    <xf numFmtId="0" fontId="6" fillId="33" borderId="65" xfId="0" applyFont="1" applyFill="1" applyBorder="1" applyAlignment="1">
      <alignment horizontal="center" vertical="center"/>
    </xf>
    <xf numFmtId="0" fontId="6" fillId="33" borderId="70" xfId="0" applyFont="1" applyFill="1" applyBorder="1" applyAlignment="1">
      <alignment horizontal="center" vertical="center"/>
    </xf>
    <xf numFmtId="0" fontId="6" fillId="33" borderId="65" xfId="0" applyFont="1" applyFill="1" applyBorder="1" applyAlignment="1">
      <alignment horizontal="center" vertical="center"/>
    </xf>
    <xf numFmtId="0" fontId="6" fillId="33" borderId="70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Continuous" vertical="center"/>
    </xf>
    <xf numFmtId="0" fontId="6" fillId="33" borderId="7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6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0" fontId="23" fillId="0" borderId="72" xfId="0" applyFont="1" applyBorder="1" applyAlignment="1">
      <alignment horizontal="center" vertical="center"/>
    </xf>
    <xf numFmtId="164" fontId="8" fillId="0" borderId="72" xfId="0" applyNumberFormat="1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0" fontId="21" fillId="0" borderId="47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49" fontId="21" fillId="0" borderId="50" xfId="0" applyNumberFormat="1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0" fontId="23" fillId="0" borderId="74" xfId="0" applyFont="1" applyBorder="1" applyAlignment="1">
      <alignment horizontal="center" vertical="center"/>
    </xf>
    <xf numFmtId="164" fontId="8" fillId="0" borderId="74" xfId="0" applyNumberFormat="1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6" fillId="0" borderId="75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Border="1" applyAlignment="1">
      <alignment horizontal="right" vertical="top"/>
    </xf>
    <xf numFmtId="0" fontId="1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14" fillId="0" borderId="0" xfId="0" applyFont="1" applyAlignment="1">
      <alignment horizontal="left" vertical="top"/>
    </xf>
    <xf numFmtId="0" fontId="8" fillId="0" borderId="0" xfId="52" applyFont="1" applyBorder="1" applyAlignment="1">
      <alignment horizontal="center" vertical="center"/>
      <protection/>
    </xf>
    <xf numFmtId="164" fontId="20" fillId="0" borderId="0" xfId="0" applyNumberFormat="1" applyFont="1" applyBorder="1" applyAlignment="1">
      <alignment horizontal="centerContinuous" vertical="center"/>
    </xf>
    <xf numFmtId="164" fontId="20" fillId="0" borderId="10" xfId="0" applyNumberFormat="1" applyFont="1" applyBorder="1" applyAlignment="1">
      <alignment horizontal="centerContinuous" vertical="center"/>
    </xf>
    <xf numFmtId="164" fontId="6" fillId="0" borderId="0" xfId="0" applyNumberFormat="1" applyFont="1" applyBorder="1" applyAlignment="1">
      <alignment horizontal="centerContinuous" vertical="center"/>
    </xf>
    <xf numFmtId="164" fontId="6" fillId="0" borderId="10" xfId="0" applyNumberFormat="1" applyFont="1" applyBorder="1" applyAlignment="1">
      <alignment horizontal="centerContinuous" vertical="center"/>
    </xf>
    <xf numFmtId="164" fontId="20" fillId="0" borderId="38" xfId="0" applyNumberFormat="1" applyFont="1" applyBorder="1" applyAlignment="1">
      <alignment horizontal="centerContinuous" vertical="center"/>
    </xf>
    <xf numFmtId="164" fontId="20" fillId="0" borderId="11" xfId="0" applyNumberFormat="1" applyFont="1" applyBorder="1" applyAlignment="1">
      <alignment horizontal="centerContinuous" vertical="center"/>
    </xf>
    <xf numFmtId="164" fontId="6" fillId="0" borderId="38" xfId="0" applyNumberFormat="1" applyFont="1" applyBorder="1" applyAlignment="1">
      <alignment horizontal="centerContinuous" vertical="center"/>
    </xf>
    <xf numFmtId="164" fontId="6" fillId="0" borderId="11" xfId="0" applyNumberFormat="1" applyFont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6" fillId="0" borderId="38" xfId="0" applyNumberFormat="1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35" fillId="0" borderId="0" xfId="52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40" fillId="0" borderId="0" xfId="0" applyFont="1" applyAlignment="1">
      <alignment horizontal="center" vertical="center"/>
    </xf>
    <xf numFmtId="0" fontId="12" fillId="0" borderId="57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27" fillId="35" borderId="22" xfId="0" applyFont="1" applyFill="1" applyBorder="1" applyAlignment="1">
      <alignment horizontal="centerContinuous" vertical="center"/>
    </xf>
    <xf numFmtId="0" fontId="0" fillId="35" borderId="22" xfId="0" applyFill="1" applyBorder="1" applyAlignment="1">
      <alignment horizontal="centerContinuous"/>
    </xf>
    <xf numFmtId="44" fontId="24" fillId="36" borderId="26" xfId="40" applyFont="1" applyFill="1" applyBorder="1" applyAlignment="1">
      <alignment horizontal="centerContinuous" vertical="center"/>
    </xf>
    <xf numFmtId="44" fontId="24" fillId="36" borderId="27" xfId="40" applyFont="1" applyFill="1" applyBorder="1" applyAlignment="1">
      <alignment horizontal="centerContinuous" vertical="center"/>
    </xf>
    <xf numFmtId="44" fontId="24" fillId="36" borderId="76" xfId="40" applyFont="1" applyFill="1" applyBorder="1" applyAlignment="1">
      <alignment vertical="center"/>
    </xf>
    <xf numFmtId="0" fontId="6" fillId="0" borderId="32" xfId="0" applyFont="1" applyBorder="1" applyAlignment="1">
      <alignment horizontal="centerContinuous" vertical="center"/>
    </xf>
    <xf numFmtId="0" fontId="6" fillId="0" borderId="32" xfId="0" applyFont="1" applyBorder="1" applyAlignment="1">
      <alignment vertical="center"/>
    </xf>
    <xf numFmtId="164" fontId="0" fillId="0" borderId="36" xfId="0" applyNumberFormat="1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24" fillId="36" borderId="24" xfId="0" applyFont="1" applyFill="1" applyBorder="1" applyAlignment="1">
      <alignment horizontal="centerContinuous" vertical="center"/>
    </xf>
    <xf numFmtId="0" fontId="24" fillId="36" borderId="25" xfId="0" applyFont="1" applyFill="1" applyBorder="1" applyAlignment="1">
      <alignment horizontal="centerContinuous" vertical="center"/>
    </xf>
    <xf numFmtId="44" fontId="6" fillId="36" borderId="77" xfId="40" applyFont="1" applyFill="1" applyBorder="1" applyAlignment="1">
      <alignment vertical="center"/>
    </xf>
    <xf numFmtId="44" fontId="24" fillId="36" borderId="25" xfId="40" applyFont="1" applyFill="1" applyBorder="1" applyAlignment="1">
      <alignment vertical="center"/>
    </xf>
    <xf numFmtId="0" fontId="6" fillId="0" borderId="12" xfId="0" applyFont="1" applyBorder="1" applyAlignment="1">
      <alignment horizontal="centerContinuous" vertical="center"/>
    </xf>
    <xf numFmtId="164" fontId="0" fillId="0" borderId="0" xfId="50" applyNumberFormat="1" applyFont="1" applyAlignment="1">
      <alignment horizontal="right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 vertical="top"/>
    </xf>
    <xf numFmtId="0" fontId="41" fillId="0" borderId="0" xfId="0" applyFont="1" applyFill="1" applyAlignment="1">
      <alignment horizontal="center"/>
    </xf>
    <xf numFmtId="0" fontId="17" fillId="0" borderId="0" xfId="52" applyNumberFormat="1" applyFont="1" applyAlignment="1">
      <alignment horizontal="center" vertical="center"/>
      <protection/>
    </xf>
    <xf numFmtId="0" fontId="0" fillId="0" borderId="37" xfId="52" applyFont="1" applyFill="1" applyBorder="1">
      <alignment/>
      <protection/>
    </xf>
    <xf numFmtId="0" fontId="42" fillId="0" borderId="37" xfId="0" applyFont="1" applyFill="1" applyBorder="1" applyAlignment="1">
      <alignment horizontal="center" vertical="center"/>
    </xf>
    <xf numFmtId="0" fontId="12" fillId="0" borderId="0" xfId="52" applyFont="1" applyFill="1" applyBorder="1" applyAlignment="1">
      <alignment horizontal="center"/>
      <protection/>
    </xf>
    <xf numFmtId="0" fontId="36" fillId="0" borderId="0" xfId="52" applyFont="1" applyBorder="1" applyAlignment="1">
      <alignment horizontal="center"/>
      <protection/>
    </xf>
    <xf numFmtId="0" fontId="23" fillId="0" borderId="0" xfId="52" applyFont="1" applyBorder="1" applyAlignment="1">
      <alignment horizontal="center" vertical="center"/>
      <protection/>
    </xf>
    <xf numFmtId="0" fontId="43" fillId="0" borderId="0" xfId="52" applyFont="1" applyBorder="1" applyAlignment="1">
      <alignment horizontal="center" vertical="top"/>
      <protection/>
    </xf>
    <xf numFmtId="0" fontId="6" fillId="0" borderId="57" xfId="52" applyFont="1" applyBorder="1" applyAlignment="1">
      <alignment horizontal="center" vertical="center"/>
      <protection/>
    </xf>
    <xf numFmtId="164" fontId="44" fillId="0" borderId="40" xfId="52" applyNumberFormat="1" applyFont="1" applyBorder="1" applyAlignment="1">
      <alignment horizontal="center" vertical="center"/>
      <protection/>
    </xf>
    <xf numFmtId="0" fontId="0" fillId="0" borderId="12" xfId="0" applyBorder="1" applyAlignment="1">
      <alignment/>
    </xf>
    <xf numFmtId="0" fontId="45" fillId="0" borderId="12" xfId="52" applyFont="1" applyFill="1" applyBorder="1" applyAlignment="1">
      <alignment horizontal="center" vertical="center"/>
      <protection/>
    </xf>
    <xf numFmtId="0" fontId="6" fillId="33" borderId="69" xfId="0" applyFont="1" applyFill="1" applyBorder="1" applyAlignment="1">
      <alignment horizontal="center" vertical="center"/>
    </xf>
    <xf numFmtId="0" fontId="6" fillId="33" borderId="71" xfId="0" applyFont="1" applyFill="1" applyBorder="1" applyAlignment="1">
      <alignment horizontal="center" vertical="center"/>
    </xf>
    <xf numFmtId="0" fontId="6" fillId="33" borderId="78" xfId="0" applyFont="1" applyFill="1" applyBorder="1" applyAlignment="1">
      <alignment horizontal="center" vertical="center"/>
    </xf>
    <xf numFmtId="0" fontId="8" fillId="0" borderId="47" xfId="0" applyNumberFormat="1" applyFont="1" applyBorder="1" applyAlignment="1">
      <alignment horizontal="center" vertical="center"/>
    </xf>
    <xf numFmtId="164" fontId="47" fillId="0" borderId="4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0" fillId="0" borderId="4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Continuous" vertical="center"/>
    </xf>
    <xf numFmtId="49" fontId="21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horizontal="center" vertical="center"/>
    </xf>
    <xf numFmtId="164" fontId="47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34" borderId="18" xfId="0" applyFont="1" applyFill="1" applyBorder="1" applyAlignment="1">
      <alignment vertical="center"/>
    </xf>
    <xf numFmtId="0" fontId="0" fillId="34" borderId="19" xfId="0" applyFont="1" applyFill="1" applyBorder="1" applyAlignment="1">
      <alignment vertical="center"/>
    </xf>
    <xf numFmtId="0" fontId="0" fillId="34" borderId="20" xfId="0" applyFont="1" applyFill="1" applyBorder="1" applyAlignment="1">
      <alignment vertical="center"/>
    </xf>
    <xf numFmtId="44" fontId="24" fillId="36" borderId="26" xfId="41" applyFont="1" applyFill="1" applyBorder="1" applyAlignment="1">
      <alignment horizontal="centerContinuous" vertical="center"/>
    </xf>
    <xf numFmtId="44" fontId="24" fillId="36" borderId="76" xfId="41" applyFont="1" applyFill="1" applyBorder="1" applyAlignment="1">
      <alignment horizontal="centerContinuous" vertical="center"/>
    </xf>
    <xf numFmtId="44" fontId="24" fillId="36" borderId="27" xfId="41" applyFont="1" applyFill="1" applyBorder="1" applyAlignment="1">
      <alignment horizontal="centerContinuous" vertical="center"/>
    </xf>
    <xf numFmtId="0" fontId="24" fillId="36" borderId="79" xfId="0" applyFont="1" applyFill="1" applyBorder="1" applyAlignment="1">
      <alignment horizontal="centerContinuous" vertical="center"/>
    </xf>
    <xf numFmtId="0" fontId="24" fillId="36" borderId="80" xfId="0" applyFont="1" applyFill="1" applyBorder="1" applyAlignment="1">
      <alignment horizontal="centerContinuous" vertical="center"/>
    </xf>
    <xf numFmtId="44" fontId="6" fillId="36" borderId="26" xfId="41" applyFont="1" applyFill="1" applyBorder="1" applyAlignment="1">
      <alignment vertical="center"/>
    </xf>
    <xf numFmtId="44" fontId="24" fillId="36" borderId="27" xfId="41" applyFont="1" applyFill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49" fontId="9" fillId="0" borderId="0" xfId="53" applyNumberFormat="1" applyFont="1" applyBorder="1" applyAlignment="1">
      <alignment horizontal="center" vertical="center"/>
      <protection/>
    </xf>
    <xf numFmtId="0" fontId="0" fillId="0" borderId="32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0" fillId="0" borderId="81" xfId="0" applyNumberFormat="1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40" xfId="0" applyNumberFormat="1" applyFont="1" applyFill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164" fontId="6" fillId="0" borderId="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12" fillId="0" borderId="0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horizontal="center" vertical="center"/>
      <protection/>
    </xf>
    <xf numFmtId="0" fontId="6" fillId="0" borderId="0" xfId="53" applyNumberFormat="1" applyFont="1" applyFill="1" applyBorder="1" applyAlignment="1">
      <alignment horizontal="center" vertical="center"/>
      <protection/>
    </xf>
    <xf numFmtId="49" fontId="6" fillId="0" borderId="0" xfId="53" applyNumberFormat="1" applyFont="1" applyFill="1" applyBorder="1" applyAlignment="1">
      <alignment horizontal="center" vertical="center"/>
      <protection/>
    </xf>
    <xf numFmtId="0" fontId="50" fillId="0" borderId="45" xfId="53" applyFont="1" applyFill="1" applyBorder="1" applyAlignment="1">
      <alignment horizontal="center" vertical="center"/>
      <protection/>
    </xf>
    <xf numFmtId="164" fontId="4" fillId="0" borderId="0" xfId="51" applyNumberFormat="1" applyFont="1" applyAlignment="1">
      <alignment horizontal="right"/>
      <protection/>
    </xf>
    <xf numFmtId="0" fontId="26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0" fontId="0" fillId="0" borderId="0" xfId="0" applyFont="1" applyAlignment="1">
      <alignment horizontal="left"/>
    </xf>
    <xf numFmtId="164" fontId="0" fillId="0" borderId="0" xfId="51" applyNumberFormat="1" applyFont="1" applyAlignment="1">
      <alignment horizontal="right"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64" fontId="0" fillId="0" borderId="0" xfId="51" applyNumberFormat="1" applyFont="1" applyAlignment="1">
      <alignment horizontal="center"/>
      <protection/>
    </xf>
    <xf numFmtId="164" fontId="0" fillId="0" borderId="0" xfId="51" applyNumberFormat="1" applyFont="1" applyAlignment="1">
      <alignment horizontal="left"/>
      <protection/>
    </xf>
    <xf numFmtId="0" fontId="20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ill="1" applyAlignment="1">
      <alignment/>
    </xf>
    <xf numFmtId="164" fontId="48" fillId="0" borderId="0" xfId="51" applyNumberFormat="1" applyFont="1" applyAlignment="1">
      <alignment horizontal="right"/>
      <protection/>
    </xf>
    <xf numFmtId="0" fontId="31" fillId="0" borderId="0" xfId="0" applyFont="1" applyAlignment="1">
      <alignment horizontal="center" vertical="center"/>
    </xf>
    <xf numFmtId="164" fontId="0" fillId="0" borderId="0" xfId="51" applyNumberFormat="1" applyFont="1" applyAlignment="1">
      <alignment horizontal="right"/>
      <protection/>
    </xf>
    <xf numFmtId="164" fontId="0" fillId="0" borderId="0" xfId="51" applyNumberFormat="1" applyFont="1" applyAlignment="1">
      <alignment horizontal="right" vertical="top"/>
      <protection/>
    </xf>
    <xf numFmtId="0" fontId="24" fillId="0" borderId="0" xfId="0" applyFont="1" applyFill="1" applyBorder="1" applyAlignment="1">
      <alignment horizontal="centerContinuous" vertical="center"/>
    </xf>
    <xf numFmtId="164" fontId="26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 vertical="top"/>
    </xf>
    <xf numFmtId="0" fontId="6" fillId="0" borderId="0" xfId="0" applyFont="1" applyFill="1" applyBorder="1" applyAlignment="1">
      <alignment horizontal="centerContinuous" vertical="center"/>
    </xf>
    <xf numFmtId="49" fontId="0" fillId="0" borderId="0" xfId="51" applyNumberFormat="1" applyFont="1" applyAlignment="1">
      <alignment horizontal="right" vertical="top"/>
      <protection/>
    </xf>
    <xf numFmtId="0" fontId="4" fillId="0" borderId="0" xfId="0" applyFont="1" applyBorder="1" applyAlignment="1">
      <alignment horizontal="center"/>
    </xf>
    <xf numFmtId="164" fontId="10" fillId="0" borderId="0" xfId="0" applyNumberFormat="1" applyFont="1" applyFill="1" applyBorder="1" applyAlignment="1" quotePrefix="1">
      <alignment horizontal="center" vertical="center"/>
    </xf>
    <xf numFmtId="0" fontId="0" fillId="0" borderId="0" xfId="0" applyAlignment="1">
      <alignment horizontal="center" vertical="top"/>
    </xf>
    <xf numFmtId="164" fontId="52" fillId="0" borderId="0" xfId="0" applyNumberFormat="1" applyFont="1" applyFill="1" applyBorder="1" applyAlignment="1">
      <alignment horizontal="left" vertical="top"/>
    </xf>
    <xf numFmtId="0" fontId="0" fillId="0" borderId="82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19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25" fillId="0" borderId="0" xfId="53" applyFont="1" applyAlignment="1">
      <alignment/>
      <protection/>
    </xf>
    <xf numFmtId="0" fontId="25" fillId="0" borderId="0" xfId="53" applyFont="1" applyBorder="1" applyAlignment="1">
      <alignment/>
      <protection/>
    </xf>
    <xf numFmtId="0" fontId="25" fillId="0" borderId="0" xfId="53" applyFont="1" applyBorder="1">
      <alignment/>
      <protection/>
    </xf>
    <xf numFmtId="0" fontId="25" fillId="0" borderId="0" xfId="53" applyFont="1">
      <alignment/>
      <protection/>
    </xf>
    <xf numFmtId="0" fontId="0" fillId="0" borderId="0" xfId="53" applyAlignment="1">
      <alignment/>
      <protection/>
    </xf>
    <xf numFmtId="0" fontId="0" fillId="0" borderId="0" xfId="53">
      <alignment/>
      <protection/>
    </xf>
    <xf numFmtId="0" fontId="0" fillId="0" borderId="0" xfId="53" applyBorder="1">
      <alignment/>
      <protection/>
    </xf>
    <xf numFmtId="0" fontId="6" fillId="0" borderId="0" xfId="53" applyFont="1" applyAlignment="1">
      <alignment horizontal="right" vertical="center"/>
      <protection/>
    </xf>
    <xf numFmtId="0" fontId="0" fillId="0" borderId="0" xfId="53" applyBorder="1" applyAlignment="1">
      <alignment/>
      <protection/>
    </xf>
    <xf numFmtId="0" fontId="0" fillId="0" borderId="0" xfId="53" applyFont="1" applyBorder="1" applyAlignment="1">
      <alignment vertical="center"/>
      <protection/>
    </xf>
    <xf numFmtId="0" fontId="0" fillId="0" borderId="0" xfId="53" applyAlignment="1">
      <alignment vertical="center"/>
      <protection/>
    </xf>
    <xf numFmtId="0" fontId="17" fillId="0" borderId="0" xfId="53" applyFont="1" applyAlignment="1">
      <alignment horizontal="right" vertical="center"/>
      <protection/>
    </xf>
    <xf numFmtId="0" fontId="17" fillId="0" borderId="0" xfId="53" applyFont="1" applyFill="1" applyBorder="1" applyAlignment="1">
      <alignment horizontal="center" vertical="center"/>
      <protection/>
    </xf>
    <xf numFmtId="0" fontId="0" fillId="0" borderId="0" xfId="53" applyBorder="1" applyAlignment="1">
      <alignment vertical="center"/>
      <protection/>
    </xf>
    <xf numFmtId="49" fontId="9" fillId="0" borderId="0" xfId="53" applyNumberFormat="1" applyFont="1" applyFill="1" applyBorder="1" applyAlignment="1">
      <alignment horizontal="center" vertical="center"/>
      <protection/>
    </xf>
    <xf numFmtId="0" fontId="0" fillId="0" borderId="0" xfId="53" applyFont="1" applyBorder="1" applyAlignment="1">
      <alignment vertical="center"/>
      <protection/>
    </xf>
    <xf numFmtId="0" fontId="17" fillId="0" borderId="0" xfId="53" applyFont="1" applyAlignment="1">
      <alignment vertical="center"/>
      <protection/>
    </xf>
    <xf numFmtId="0" fontId="17" fillId="0" borderId="0" xfId="53" applyFont="1" applyFill="1" applyAlignment="1">
      <alignment horizontal="center" vertical="center"/>
      <protection/>
    </xf>
    <xf numFmtId="0" fontId="0" fillId="0" borderId="0" xfId="53" applyBorder="1" applyAlignment="1">
      <alignment horizontal="center" vertical="center"/>
      <protection/>
    </xf>
    <xf numFmtId="0" fontId="0" fillId="0" borderId="0" xfId="53" applyAlignment="1">
      <alignment horizontal="center" vertical="center"/>
      <protection/>
    </xf>
    <xf numFmtId="0" fontId="25" fillId="0" borderId="0" xfId="53" applyFont="1" applyAlignment="1">
      <alignment vertical="center"/>
      <protection/>
    </xf>
    <xf numFmtId="0" fontId="25" fillId="0" borderId="0" xfId="53" applyFont="1" applyAlignment="1" quotePrefix="1">
      <alignment vertical="center"/>
      <protection/>
    </xf>
    <xf numFmtId="0" fontId="25" fillId="0" borderId="0" xfId="53" applyFont="1" applyBorder="1" applyAlignment="1">
      <alignment vertical="center"/>
      <protection/>
    </xf>
    <xf numFmtId="0" fontId="0" fillId="34" borderId="52" xfId="53" applyFont="1" applyFill="1" applyBorder="1" applyAlignment="1">
      <alignment vertical="center"/>
      <protection/>
    </xf>
    <xf numFmtId="0" fontId="0" fillId="34" borderId="53" xfId="53" applyFont="1" applyFill="1" applyBorder="1" applyAlignment="1">
      <alignment vertical="center"/>
      <protection/>
    </xf>
    <xf numFmtId="0" fontId="0" fillId="34" borderId="53" xfId="53" applyFont="1" applyFill="1" applyBorder="1" applyAlignment="1" quotePrefix="1">
      <alignment vertical="center"/>
      <protection/>
    </xf>
    <xf numFmtId="164" fontId="0" fillId="34" borderId="53" xfId="53" applyNumberFormat="1" applyFont="1" applyFill="1" applyBorder="1" applyAlignment="1">
      <alignment vertical="center"/>
      <protection/>
    </xf>
    <xf numFmtId="0" fontId="0" fillId="34" borderId="54" xfId="53" applyFont="1" applyFill="1" applyBorder="1" applyAlignment="1">
      <alignment vertical="center"/>
      <protection/>
    </xf>
    <xf numFmtId="0" fontId="0" fillId="0" borderId="0" xfId="53" applyFont="1" applyAlignment="1">
      <alignment vertical="center"/>
      <protection/>
    </xf>
    <xf numFmtId="0" fontId="0" fillId="34" borderId="38" xfId="53" applyFont="1" applyFill="1" applyBorder="1" applyAlignment="1">
      <alignment vertical="center"/>
      <protection/>
    </xf>
    <xf numFmtId="0" fontId="0" fillId="0" borderId="55" xfId="53" applyFont="1" applyBorder="1">
      <alignment/>
      <protection/>
    </xf>
    <xf numFmtId="0" fontId="0" fillId="0" borderId="37" xfId="53" applyFont="1" applyBorder="1">
      <alignment/>
      <protection/>
    </xf>
    <xf numFmtId="0" fontId="0" fillId="0" borderId="36" xfId="53" applyFont="1" applyBorder="1">
      <alignment/>
      <protection/>
    </xf>
    <xf numFmtId="0" fontId="0" fillId="34" borderId="10" xfId="53" applyFill="1" applyBorder="1" applyAlignment="1">
      <alignment vertical="center"/>
      <protection/>
    </xf>
    <xf numFmtId="0" fontId="0" fillId="0" borderId="17" xfId="53" applyFont="1" applyBorder="1">
      <alignment/>
      <protection/>
    </xf>
    <xf numFmtId="0" fontId="29" fillId="0" borderId="0" xfId="53" applyFont="1" applyFill="1" applyBorder="1" applyAlignment="1" quotePrefix="1">
      <alignment horizontal="center" vertical="center"/>
      <protection/>
    </xf>
    <xf numFmtId="0" fontId="0" fillId="0" borderId="0" xfId="53" applyFont="1" applyBorder="1">
      <alignment/>
      <protection/>
    </xf>
    <xf numFmtId="0" fontId="35" fillId="0" borderId="0" xfId="53" applyFont="1" applyFill="1" applyBorder="1" applyAlignment="1">
      <alignment horizontal="center" vertical="center"/>
      <protection/>
    </xf>
    <xf numFmtId="0" fontId="0" fillId="33" borderId="0" xfId="53" applyFont="1" applyFill="1" applyBorder="1">
      <alignment/>
      <protection/>
    </xf>
    <xf numFmtId="0" fontId="35" fillId="33" borderId="0" xfId="53" applyFont="1" applyFill="1" applyBorder="1" applyAlignment="1">
      <alignment horizontal="center" vertical="center"/>
      <protection/>
    </xf>
    <xf numFmtId="0" fontId="0" fillId="0" borderId="11" xfId="53" applyFont="1" applyBorder="1">
      <alignment/>
      <protection/>
    </xf>
    <xf numFmtId="0" fontId="29" fillId="0" borderId="0" xfId="53" applyFont="1" applyFill="1" applyBorder="1" applyAlignment="1">
      <alignment horizontal="center" vertical="center"/>
      <protection/>
    </xf>
    <xf numFmtId="0" fontId="12" fillId="0" borderId="0" xfId="53" applyFont="1" applyFill="1" applyBorder="1" applyAlignment="1">
      <alignment horizontal="center"/>
      <protection/>
    </xf>
    <xf numFmtId="0" fontId="0" fillId="0" borderId="11" xfId="53" applyBorder="1" applyAlignment="1">
      <alignment vertical="center"/>
      <protection/>
    </xf>
    <xf numFmtId="0" fontId="0" fillId="0" borderId="56" xfId="53" applyFont="1" applyBorder="1">
      <alignment/>
      <protection/>
    </xf>
    <xf numFmtId="0" fontId="0" fillId="0" borderId="57" xfId="53" applyFont="1" applyBorder="1">
      <alignment/>
      <protection/>
    </xf>
    <xf numFmtId="0" fontId="0" fillId="0" borderId="58" xfId="53" applyFont="1" applyBorder="1">
      <alignment/>
      <protection/>
    </xf>
    <xf numFmtId="0" fontId="36" fillId="0" borderId="0" xfId="53" applyFont="1" applyBorder="1" applyAlignment="1">
      <alignment horizontal="center" vertical="center"/>
      <protection/>
    </xf>
    <xf numFmtId="0" fontId="36" fillId="0" borderId="0" xfId="53" applyFont="1" applyFill="1" applyBorder="1" applyAlignment="1">
      <alignment horizontal="center" vertical="center"/>
      <protection/>
    </xf>
    <xf numFmtId="0" fontId="0" fillId="0" borderId="0" xfId="53" applyFont="1">
      <alignment/>
      <protection/>
    </xf>
    <xf numFmtId="0" fontId="54" fillId="0" borderId="0" xfId="53" applyFont="1" applyBorder="1" applyAlignment="1">
      <alignment horizontal="center"/>
      <protection/>
    </xf>
    <xf numFmtId="164" fontId="37" fillId="0" borderId="0" xfId="53" applyNumberFormat="1" applyFont="1" applyBorder="1" applyAlignment="1">
      <alignment horizontal="center" vertical="center"/>
      <protection/>
    </xf>
    <xf numFmtId="0" fontId="37" fillId="0" borderId="0" xfId="53" applyNumberFormat="1" applyFont="1" applyBorder="1" applyAlignment="1">
      <alignment horizontal="center" vertical="center"/>
      <protection/>
    </xf>
    <xf numFmtId="164" fontId="55" fillId="0" borderId="0" xfId="53" applyNumberFormat="1" applyFont="1" applyFill="1" applyBorder="1" applyAlignment="1">
      <alignment horizontal="center" vertical="center"/>
      <protection/>
    </xf>
    <xf numFmtId="164" fontId="55" fillId="0" borderId="0" xfId="53" applyNumberFormat="1" applyFont="1" applyBorder="1" applyAlignment="1">
      <alignment horizontal="center" vertical="center"/>
      <protection/>
    </xf>
    <xf numFmtId="0" fontId="7" fillId="0" borderId="0" xfId="53" applyFont="1" applyBorder="1" applyAlignment="1">
      <alignment horizontal="center" vertical="center"/>
      <protection/>
    </xf>
    <xf numFmtId="0" fontId="7" fillId="0" borderId="0" xfId="53" applyFont="1" applyBorder="1" applyAlignment="1">
      <alignment horizontal="center" vertical="top"/>
      <protection/>
    </xf>
    <xf numFmtId="0" fontId="6" fillId="0" borderId="0" xfId="53" applyFont="1" applyBorder="1" applyAlignment="1">
      <alignment horizontal="center" vertical="center"/>
      <protection/>
    </xf>
    <xf numFmtId="0" fontId="6" fillId="0" borderId="0" xfId="53" applyFont="1" applyBorder="1" applyAlignment="1">
      <alignment horizontal="center" vertical="center"/>
      <protection/>
    </xf>
    <xf numFmtId="0" fontId="8" fillId="0" borderId="0" xfId="53" applyFont="1" applyBorder="1" applyAlignment="1">
      <alignment horizontal="center" vertical="center"/>
      <protection/>
    </xf>
    <xf numFmtId="0" fontId="56" fillId="0" borderId="0" xfId="53" applyFont="1" applyBorder="1" applyAlignment="1">
      <alignment horizontal="center" vertical="center"/>
      <protection/>
    </xf>
    <xf numFmtId="0" fontId="0" fillId="0" borderId="57" xfId="53" applyFont="1" applyFill="1" applyBorder="1" applyAlignment="1">
      <alignment horizontal="center" vertical="center"/>
      <protection/>
    </xf>
    <xf numFmtId="0" fontId="12" fillId="0" borderId="0" xfId="53" applyFont="1" applyBorder="1" applyAlignment="1">
      <alignment horizontal="center" vertical="center"/>
      <protection/>
    </xf>
    <xf numFmtId="49" fontId="12" fillId="0" borderId="0" xfId="53" applyNumberFormat="1" applyFont="1" applyBorder="1" applyAlignment="1">
      <alignment horizontal="center" vertical="center"/>
      <protection/>
    </xf>
    <xf numFmtId="0" fontId="0" fillId="0" borderId="59" xfId="53" applyFont="1" applyBorder="1">
      <alignment/>
      <protection/>
    </xf>
    <xf numFmtId="0" fontId="0" fillId="0" borderId="12" xfId="53" applyFont="1" applyBorder="1">
      <alignment/>
      <protection/>
    </xf>
    <xf numFmtId="0" fontId="0" fillId="0" borderId="60" xfId="53" applyFont="1" applyBorder="1">
      <alignment/>
      <protection/>
    </xf>
    <xf numFmtId="0" fontId="0" fillId="34" borderId="0" xfId="53" applyFont="1" applyFill="1" applyBorder="1" applyAlignment="1">
      <alignment vertical="center"/>
      <protection/>
    </xf>
    <xf numFmtId="0" fontId="0" fillId="34" borderId="0" xfId="53" applyFill="1" applyBorder="1" applyAlignment="1">
      <alignment vertical="center"/>
      <protection/>
    </xf>
    <xf numFmtId="0" fontId="6" fillId="34" borderId="0" xfId="53" applyFont="1" applyFill="1" applyBorder="1" applyAlignment="1">
      <alignment horizontal="left" vertical="center"/>
      <protection/>
    </xf>
    <xf numFmtId="0" fontId="0" fillId="34" borderId="0" xfId="53" applyFont="1" applyFill="1" applyBorder="1" applyAlignment="1">
      <alignment vertical="center"/>
      <protection/>
    </xf>
    <xf numFmtId="0" fontId="0" fillId="34" borderId="38" xfId="53" applyFill="1" applyBorder="1" applyAlignment="1">
      <alignment vertical="center"/>
      <protection/>
    </xf>
    <xf numFmtId="0" fontId="0" fillId="37" borderId="61" xfId="53" applyFont="1" applyFill="1" applyBorder="1" applyAlignment="1">
      <alignment vertical="center"/>
      <protection/>
    </xf>
    <xf numFmtId="0" fontId="0" fillId="37" borderId="62" xfId="53" applyFont="1" applyFill="1" applyBorder="1" applyAlignment="1">
      <alignment vertical="center"/>
      <protection/>
    </xf>
    <xf numFmtId="0" fontId="0" fillId="37" borderId="63" xfId="53" applyFont="1" applyFill="1" applyBorder="1" applyAlignment="1">
      <alignment vertical="center"/>
      <protection/>
    </xf>
    <xf numFmtId="1" fontId="0" fillId="34" borderId="0" xfId="53" applyNumberFormat="1" applyFont="1" applyFill="1" applyBorder="1" applyAlignment="1">
      <alignment vertical="center"/>
      <protection/>
    </xf>
    <xf numFmtId="0" fontId="0" fillId="34" borderId="38" xfId="53" applyFont="1" applyFill="1" applyBorder="1" applyAlignment="1">
      <alignment vertical="center"/>
      <protection/>
    </xf>
    <xf numFmtId="0" fontId="6" fillId="37" borderId="64" xfId="53" applyFont="1" applyFill="1" applyBorder="1" applyAlignment="1">
      <alignment horizontal="center" vertical="center"/>
      <protection/>
    </xf>
    <xf numFmtId="0" fontId="6" fillId="37" borderId="65" xfId="53" applyFont="1" applyFill="1" applyBorder="1" applyAlignment="1">
      <alignment horizontal="center" vertical="center"/>
      <protection/>
    </xf>
    <xf numFmtId="0" fontId="6" fillId="37" borderId="25" xfId="53" applyFont="1" applyFill="1" applyBorder="1" applyAlignment="1">
      <alignment horizontal="center" vertical="center"/>
      <protection/>
    </xf>
    <xf numFmtId="0" fontId="0" fillId="34" borderId="10" xfId="53" applyFont="1" applyFill="1" applyBorder="1" applyAlignment="1">
      <alignment vertical="center"/>
      <protection/>
    </xf>
    <xf numFmtId="0" fontId="0" fillId="0" borderId="0" xfId="53" applyFont="1">
      <alignment/>
      <protection/>
    </xf>
    <xf numFmtId="49" fontId="0" fillId="0" borderId="66" xfId="53" applyNumberFormat="1" applyFont="1" applyBorder="1" applyAlignment="1">
      <alignment vertical="center"/>
      <protection/>
    </xf>
    <xf numFmtId="164" fontId="0" fillId="0" borderId="40" xfId="53" applyNumberFormat="1" applyFont="1" applyBorder="1" applyAlignment="1">
      <alignment vertical="center"/>
      <protection/>
    </xf>
    <xf numFmtId="164" fontId="0" fillId="0" borderId="40" xfId="53" applyNumberFormat="1" applyFont="1" applyBorder="1" applyAlignment="1">
      <alignment vertical="center"/>
      <protection/>
    </xf>
    <xf numFmtId="1" fontId="0" fillId="0" borderId="11" xfId="53" applyNumberFormat="1" applyFont="1" applyBorder="1" applyAlignment="1">
      <alignment vertical="center"/>
      <protection/>
    </xf>
    <xf numFmtId="1" fontId="0" fillId="0" borderId="17" xfId="53" applyNumberFormat="1" applyFont="1" applyBorder="1" applyAlignment="1">
      <alignment vertical="center"/>
      <protection/>
    </xf>
    <xf numFmtId="1" fontId="0" fillId="0" borderId="0" xfId="53" applyNumberFormat="1" applyFont="1" applyBorder="1" applyAlignment="1">
      <alignment vertical="center"/>
      <protection/>
    </xf>
    <xf numFmtId="0" fontId="0" fillId="0" borderId="11" xfId="53" applyFont="1" applyBorder="1" applyAlignment="1">
      <alignment vertical="center"/>
      <protection/>
    </xf>
    <xf numFmtId="0" fontId="38" fillId="0" borderId="66" xfId="53" applyNumberFormat="1" applyFont="1" applyBorder="1" applyAlignment="1">
      <alignment horizontal="center" vertical="center"/>
      <protection/>
    </xf>
    <xf numFmtId="164" fontId="39" fillId="0" borderId="40" xfId="53" applyNumberFormat="1" applyFont="1" applyBorder="1" applyAlignment="1">
      <alignment horizontal="center" vertical="center"/>
      <protection/>
    </xf>
    <xf numFmtId="1" fontId="39" fillId="0" borderId="11" xfId="53" applyNumberFormat="1" applyFont="1" applyBorder="1" applyAlignment="1">
      <alignment horizontal="center" vertical="center"/>
      <protection/>
    </xf>
    <xf numFmtId="164" fontId="39" fillId="0" borderId="40" xfId="53" applyNumberFormat="1" applyFont="1" applyFill="1" applyBorder="1" applyAlignment="1">
      <alignment horizontal="center" vertical="center"/>
      <protection/>
    </xf>
    <xf numFmtId="0" fontId="10" fillId="0" borderId="17" xfId="53" applyFont="1" applyBorder="1" applyAlignment="1">
      <alignment horizontal="centerContinuous" vertical="center"/>
      <protection/>
    </xf>
    <xf numFmtId="0" fontId="10" fillId="0" borderId="0" xfId="53" applyFont="1" applyBorder="1" applyAlignment="1">
      <alignment horizontal="centerContinuous" vertical="center"/>
      <protection/>
    </xf>
    <xf numFmtId="0" fontId="10" fillId="0" borderId="11" xfId="53" applyFont="1" applyBorder="1" applyAlignment="1">
      <alignment horizontal="centerContinuous" vertical="center"/>
      <protection/>
    </xf>
    <xf numFmtId="0" fontId="10" fillId="0" borderId="17" xfId="53" applyFont="1" applyFill="1" applyBorder="1" applyAlignment="1">
      <alignment horizontal="centerContinuous" vertical="center"/>
      <protection/>
    </xf>
    <xf numFmtId="0" fontId="10" fillId="0" borderId="0" xfId="53" applyFont="1" applyFill="1" applyBorder="1" applyAlignment="1">
      <alignment horizontal="centerContinuous" vertical="center"/>
      <protection/>
    </xf>
    <xf numFmtId="0" fontId="10" fillId="0" borderId="11" xfId="53" applyFont="1" applyFill="1" applyBorder="1" applyAlignment="1">
      <alignment horizontal="centerContinuous" vertical="center"/>
      <protection/>
    </xf>
    <xf numFmtId="0" fontId="6" fillId="0" borderId="17" xfId="53" applyFont="1" applyBorder="1" applyAlignment="1">
      <alignment horizontal="centerContinuous" vertical="center"/>
      <protection/>
    </xf>
    <xf numFmtId="0" fontId="6" fillId="0" borderId="0" xfId="53" applyFont="1" applyBorder="1" applyAlignment="1">
      <alignment horizontal="centerContinuous" vertical="center"/>
      <protection/>
    </xf>
    <xf numFmtId="0" fontId="6" fillId="0" borderId="11" xfId="53" applyFont="1" applyBorder="1" applyAlignment="1">
      <alignment horizontal="centerContinuous" vertical="center"/>
      <protection/>
    </xf>
    <xf numFmtId="49" fontId="0" fillId="0" borderId="67" xfId="53" applyNumberFormat="1" applyFont="1" applyBorder="1" applyAlignment="1">
      <alignment vertical="center"/>
      <protection/>
    </xf>
    <xf numFmtId="164" fontId="0" fillId="0" borderId="68" xfId="53" applyNumberFormat="1" applyFont="1" applyBorder="1" applyAlignment="1">
      <alignment vertical="center"/>
      <protection/>
    </xf>
    <xf numFmtId="164" fontId="0" fillId="0" borderId="68" xfId="53" applyNumberFormat="1" applyFont="1" applyBorder="1" applyAlignment="1">
      <alignment vertical="center"/>
      <protection/>
    </xf>
    <xf numFmtId="1" fontId="0" fillId="0" borderId="60" xfId="53" applyNumberFormat="1" applyFont="1" applyBorder="1" applyAlignment="1">
      <alignment vertical="center"/>
      <protection/>
    </xf>
    <xf numFmtId="1" fontId="0" fillId="0" borderId="59" xfId="53" applyNumberFormat="1" applyFont="1" applyBorder="1" applyAlignment="1">
      <alignment vertical="center"/>
      <protection/>
    </xf>
    <xf numFmtId="1" fontId="0" fillId="0" borderId="12" xfId="53" applyNumberFormat="1" applyFont="1" applyBorder="1" applyAlignment="1">
      <alignment vertical="center"/>
      <protection/>
    </xf>
    <xf numFmtId="0" fontId="0" fillId="0" borderId="60" xfId="53" applyFont="1" applyBorder="1" applyAlignment="1">
      <alignment vertical="center"/>
      <protection/>
    </xf>
    <xf numFmtId="0" fontId="38" fillId="0" borderId="67" xfId="53" applyNumberFormat="1" applyFont="1" applyBorder="1" applyAlignment="1">
      <alignment horizontal="center" vertical="center"/>
      <protection/>
    </xf>
    <xf numFmtId="164" fontId="39" fillId="0" borderId="68" xfId="53" applyNumberFormat="1" applyFont="1" applyBorder="1" applyAlignment="1">
      <alignment horizontal="center" vertical="center"/>
      <protection/>
    </xf>
    <xf numFmtId="1" fontId="39" fillId="0" borderId="60" xfId="53" applyNumberFormat="1" applyFont="1" applyBorder="1" applyAlignment="1">
      <alignment horizontal="center" vertical="center"/>
      <protection/>
    </xf>
    <xf numFmtId="0" fontId="6" fillId="0" borderId="59" xfId="53" applyFont="1" applyBorder="1" applyAlignment="1">
      <alignment horizontal="centerContinuous" vertical="center"/>
      <protection/>
    </xf>
    <xf numFmtId="0" fontId="6" fillId="0" borderId="12" xfId="53" applyFont="1" applyBorder="1" applyAlignment="1">
      <alignment horizontal="centerContinuous" vertical="center"/>
      <protection/>
    </xf>
    <xf numFmtId="0" fontId="6" fillId="0" borderId="60" xfId="53" applyFont="1" applyBorder="1" applyAlignment="1">
      <alignment horizontal="centerContinuous" vertical="center"/>
      <protection/>
    </xf>
    <xf numFmtId="0" fontId="0" fillId="34" borderId="43" xfId="53" applyFill="1" applyBorder="1" applyAlignment="1">
      <alignment vertical="center"/>
      <protection/>
    </xf>
    <xf numFmtId="0" fontId="0" fillId="34" borderId="15" xfId="53" applyFill="1" applyBorder="1" applyAlignment="1">
      <alignment vertical="center"/>
      <protection/>
    </xf>
    <xf numFmtId="0" fontId="0" fillId="34" borderId="13" xfId="53" applyFill="1" applyBorder="1" applyAlignment="1">
      <alignment vertical="center"/>
      <protection/>
    </xf>
    <xf numFmtId="0" fontId="0" fillId="0" borderId="0" xfId="53" applyAlignment="1">
      <alignment horizontal="center"/>
      <protection/>
    </xf>
    <xf numFmtId="0" fontId="6" fillId="0" borderId="0" xfId="52" applyFont="1" applyFill="1" applyBorder="1" applyAlignment="1">
      <alignment horizontal="center" vertical="center"/>
      <protection/>
    </xf>
    <xf numFmtId="0" fontId="22" fillId="37" borderId="62" xfId="52" applyFont="1" applyFill="1" applyBorder="1" applyAlignment="1">
      <alignment horizontal="center" vertical="center"/>
      <protection/>
    </xf>
    <xf numFmtId="0" fontId="22" fillId="37" borderId="62" xfId="52" applyFont="1" applyFill="1" applyBorder="1" applyAlignment="1" quotePrefix="1">
      <alignment horizontal="center" vertical="center"/>
      <protection/>
    </xf>
    <xf numFmtId="0" fontId="6" fillId="37" borderId="83" xfId="52" applyFont="1" applyFill="1" applyBorder="1" applyAlignment="1">
      <alignment horizontal="center" vertical="center"/>
      <protection/>
    </xf>
    <xf numFmtId="0" fontId="6" fillId="37" borderId="84" xfId="52" applyFont="1" applyFill="1" applyBorder="1" applyAlignment="1">
      <alignment horizontal="center" vertical="center"/>
      <protection/>
    </xf>
    <xf numFmtId="0" fontId="6" fillId="37" borderId="85" xfId="52" applyFont="1" applyFill="1" applyBorder="1" applyAlignment="1">
      <alignment horizontal="center" vertical="center"/>
      <protection/>
    </xf>
    <xf numFmtId="0" fontId="7" fillId="0" borderId="17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 vertical="center"/>
      <protection/>
    </xf>
    <xf numFmtId="0" fontId="7" fillId="0" borderId="11" xfId="52" applyFont="1" applyBorder="1" applyAlignment="1">
      <alignment horizontal="center" vertical="center"/>
      <protection/>
    </xf>
    <xf numFmtId="0" fontId="10" fillId="0" borderId="17" xfId="52" applyFont="1" applyBorder="1" applyAlignment="1">
      <alignment horizontal="center" vertical="center"/>
      <protection/>
    </xf>
    <xf numFmtId="0" fontId="10" fillId="0" borderId="0" xfId="52" applyFont="1" applyBorder="1" applyAlignment="1">
      <alignment horizontal="center" vertical="center"/>
      <protection/>
    </xf>
    <xf numFmtId="0" fontId="10" fillId="0" borderId="11" xfId="52" applyFont="1" applyBorder="1" applyAlignment="1">
      <alignment horizontal="center" vertical="center"/>
      <protection/>
    </xf>
    <xf numFmtId="0" fontId="10" fillId="0" borderId="17" xfId="52" applyFont="1" applyFill="1" applyBorder="1" applyAlignment="1">
      <alignment horizontal="center" vertical="center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10" fillId="0" borderId="11" xfId="52" applyFont="1" applyFill="1" applyBorder="1" applyAlignment="1">
      <alignment horizontal="center" vertical="center"/>
      <protection/>
    </xf>
    <xf numFmtId="0" fontId="24" fillId="36" borderId="86" xfId="0" applyFont="1" applyFill="1" applyBorder="1" applyAlignment="1">
      <alignment horizontal="center" vertical="center"/>
    </xf>
    <xf numFmtId="0" fontId="24" fillId="36" borderId="27" xfId="0" applyFont="1" applyFill="1" applyBorder="1" applyAlignment="1">
      <alignment horizontal="center" vertical="center"/>
    </xf>
    <xf numFmtId="0" fontId="13" fillId="36" borderId="26" xfId="0" applyFont="1" applyFill="1" applyBorder="1" applyAlignment="1">
      <alignment horizontal="center" vertical="center"/>
    </xf>
    <xf numFmtId="0" fontId="13" fillId="36" borderId="87" xfId="0" applyFont="1" applyFill="1" applyBorder="1" applyAlignment="1">
      <alignment horizontal="center" vertical="center"/>
    </xf>
    <xf numFmtId="0" fontId="13" fillId="36" borderId="86" xfId="0" applyFont="1" applyFill="1" applyBorder="1" applyAlignment="1">
      <alignment horizontal="center" vertical="center"/>
    </xf>
    <xf numFmtId="0" fontId="13" fillId="36" borderId="27" xfId="0" applyFont="1" applyFill="1" applyBorder="1" applyAlignment="1">
      <alignment horizontal="center" vertical="center"/>
    </xf>
    <xf numFmtId="0" fontId="24" fillId="36" borderId="26" xfId="0" applyFont="1" applyFill="1" applyBorder="1" applyAlignment="1">
      <alignment horizontal="center" vertical="center"/>
    </xf>
    <xf numFmtId="0" fontId="24" fillId="36" borderId="87" xfId="0" applyFont="1" applyFill="1" applyBorder="1" applyAlignment="1">
      <alignment horizontal="center" vertical="center"/>
    </xf>
    <xf numFmtId="0" fontId="46" fillId="0" borderId="34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12" fillId="0" borderId="0" xfId="52" applyFont="1" applyBorder="1" applyAlignment="1">
      <alignment horizontal="center" vertical="center"/>
      <protection/>
    </xf>
    <xf numFmtId="49" fontId="12" fillId="0" borderId="0" xfId="52" applyNumberFormat="1" applyFont="1" applyBorder="1" applyAlignment="1">
      <alignment horizontal="center" vertical="center"/>
      <protection/>
    </xf>
    <xf numFmtId="0" fontId="6" fillId="0" borderId="32" xfId="0" applyFont="1" applyBorder="1" applyAlignment="1">
      <alignment horizontal="center" vertical="center"/>
    </xf>
    <xf numFmtId="0" fontId="27" fillId="35" borderId="22" xfId="0" applyFont="1" applyFill="1" applyBorder="1" applyAlignment="1">
      <alignment horizontal="center" vertical="center"/>
    </xf>
    <xf numFmtId="0" fontId="6" fillId="36" borderId="26" xfId="0" applyFont="1" applyFill="1" applyBorder="1" applyAlignment="1">
      <alignment horizontal="center" vertical="center"/>
    </xf>
    <xf numFmtId="0" fontId="6" fillId="36" borderId="27" xfId="0" applyFont="1" applyFill="1" applyBorder="1" applyAlignment="1">
      <alignment horizontal="center" vertical="center"/>
    </xf>
    <xf numFmtId="0" fontId="13" fillId="36" borderId="76" xfId="0" applyFont="1" applyFill="1" applyBorder="1" applyAlignment="1">
      <alignment horizontal="center" vertical="center"/>
    </xf>
    <xf numFmtId="0" fontId="6" fillId="37" borderId="83" xfId="53" applyFont="1" applyFill="1" applyBorder="1" applyAlignment="1">
      <alignment horizontal="center" vertical="center"/>
      <protection/>
    </xf>
    <xf numFmtId="0" fontId="6" fillId="37" borderId="84" xfId="53" applyFont="1" applyFill="1" applyBorder="1" applyAlignment="1">
      <alignment horizontal="center" vertical="center"/>
      <protection/>
    </xf>
    <xf numFmtId="0" fontId="6" fillId="37" borderId="85" xfId="53" applyFont="1" applyFill="1" applyBorder="1" applyAlignment="1">
      <alignment horizontal="center" vertical="center"/>
      <protection/>
    </xf>
    <xf numFmtId="0" fontId="7" fillId="0" borderId="17" xfId="53" applyFont="1" applyBorder="1" applyAlignment="1">
      <alignment horizontal="center" vertical="center"/>
      <protection/>
    </xf>
    <xf numFmtId="0" fontId="7" fillId="0" borderId="0" xfId="53" applyFont="1" applyBorder="1" applyAlignment="1">
      <alignment horizontal="center" vertical="center"/>
      <protection/>
    </xf>
    <xf numFmtId="0" fontId="7" fillId="0" borderId="11" xfId="53" applyFont="1" applyBorder="1" applyAlignment="1">
      <alignment horizontal="center" vertical="center"/>
      <protection/>
    </xf>
    <xf numFmtId="0" fontId="10" fillId="0" borderId="17" xfId="53" applyFont="1" applyBorder="1" applyAlignment="1">
      <alignment horizontal="center" vertical="center"/>
      <protection/>
    </xf>
    <xf numFmtId="0" fontId="10" fillId="0" borderId="0" xfId="53" applyFont="1" applyBorder="1" applyAlignment="1">
      <alignment horizontal="center" vertical="center"/>
      <protection/>
    </xf>
    <xf numFmtId="0" fontId="10" fillId="0" borderId="11" xfId="53" applyFont="1" applyBorder="1" applyAlignment="1">
      <alignment horizontal="center" vertical="center"/>
      <protection/>
    </xf>
    <xf numFmtId="0" fontId="6" fillId="0" borderId="0" xfId="53" applyFont="1" applyFill="1" applyBorder="1" applyAlignment="1">
      <alignment horizontal="center" vertical="center"/>
      <protection/>
    </xf>
    <xf numFmtId="0" fontId="22" fillId="37" borderId="62" xfId="53" applyFont="1" applyFill="1" applyBorder="1" applyAlignment="1">
      <alignment horizontal="center" vertical="center"/>
      <protection/>
    </xf>
    <xf numFmtId="0" fontId="22" fillId="37" borderId="62" xfId="53" applyFont="1" applyFill="1" applyBorder="1" applyAlignment="1" quotePrefix="1">
      <alignment horizontal="center" vertical="center"/>
      <protection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Chybně" xfId="38"/>
    <cellStyle name="Kontrolní buňka" xfId="39"/>
    <cellStyle name="Currency" xfId="40"/>
    <cellStyle name="Měna 2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_2E Děčín východ" xfId="49"/>
    <cellStyle name="normální_Přepočty" xfId="50"/>
    <cellStyle name="normální_Přepočty 2" xfId="51"/>
    <cellStyle name="normální_Vzor - titul  žst_jBzenec_p" xfId="52"/>
    <cellStyle name="normální_Vzor - titul  žst_jBzenec_p 2" xfId="53"/>
    <cellStyle name="Poznámka" xfId="54"/>
    <cellStyle name="Percent" xfId="55"/>
    <cellStyle name="Propojená buňka" xfId="56"/>
    <cellStyle name="Sledovaný hypertextový odkaz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Měchenice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30</xdr:row>
      <xdr:rowOff>76200</xdr:rowOff>
    </xdr:from>
    <xdr:to>
      <xdr:col>48</xdr:col>
      <xdr:colOff>0</xdr:colOff>
      <xdr:row>31</xdr:row>
      <xdr:rowOff>152400</xdr:rowOff>
    </xdr:to>
    <xdr:grpSp>
      <xdr:nvGrpSpPr>
        <xdr:cNvPr id="1" name="Group 1770"/>
        <xdr:cNvGrpSpPr>
          <a:grpSpLocks/>
        </xdr:cNvGrpSpPr>
      </xdr:nvGrpSpPr>
      <xdr:grpSpPr>
        <a:xfrm>
          <a:off x="23317200" y="7534275"/>
          <a:ext cx="12192000" cy="304800"/>
          <a:chOff x="89" y="239"/>
          <a:chExt cx="863" cy="32"/>
        </a:xfrm>
        <a:solidFill>
          <a:srgbClr val="FFFFFF"/>
        </a:solidFill>
      </xdr:grpSpPr>
      <xdr:sp>
        <xdr:nvSpPr>
          <xdr:cNvPr id="2" name="Rectangle 1771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1772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1773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1774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1775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1776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1777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1778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1779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0</xdr:colOff>
      <xdr:row>30</xdr:row>
      <xdr:rowOff>114300</xdr:rowOff>
    </xdr:from>
    <xdr:to>
      <xdr:col>34</xdr:col>
      <xdr:colOff>0</xdr:colOff>
      <xdr:row>31</xdr:row>
      <xdr:rowOff>114300</xdr:rowOff>
    </xdr:to>
    <xdr:sp>
      <xdr:nvSpPr>
        <xdr:cNvPr id="11" name="text 7125"/>
        <xdr:cNvSpPr txBox="1">
          <a:spLocks noChangeArrowheads="1"/>
        </xdr:cNvSpPr>
      </xdr:nvSpPr>
      <xdr:spPr>
        <a:xfrm>
          <a:off x="24288750" y="7572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twoCellAnchor>
  <xdr:twoCellAnchor>
    <xdr:from>
      <xdr:col>23</xdr:col>
      <xdr:colOff>447675</xdr:colOff>
      <xdr:row>26</xdr:row>
      <xdr:rowOff>114300</xdr:rowOff>
    </xdr:from>
    <xdr:to>
      <xdr:col>34</xdr:col>
      <xdr:colOff>0</xdr:colOff>
      <xdr:row>26</xdr:row>
      <xdr:rowOff>114300</xdr:rowOff>
    </xdr:to>
    <xdr:sp>
      <xdr:nvSpPr>
        <xdr:cNvPr id="12" name="Line 1"/>
        <xdr:cNvSpPr>
          <a:spLocks/>
        </xdr:cNvSpPr>
      </xdr:nvSpPr>
      <xdr:spPr>
        <a:xfrm flipV="1">
          <a:off x="17306925" y="6657975"/>
          <a:ext cx="7496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34</xdr:col>
      <xdr:colOff>0</xdr:colOff>
      <xdr:row>29</xdr:row>
      <xdr:rowOff>114300</xdr:rowOff>
    </xdr:to>
    <xdr:sp>
      <xdr:nvSpPr>
        <xdr:cNvPr id="13" name="Line 2"/>
        <xdr:cNvSpPr>
          <a:spLocks/>
        </xdr:cNvSpPr>
      </xdr:nvSpPr>
      <xdr:spPr>
        <a:xfrm flipV="1">
          <a:off x="1028700" y="7343775"/>
          <a:ext cx="23774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26</xdr:row>
      <xdr:rowOff>114300</xdr:rowOff>
    </xdr:from>
    <xdr:to>
      <xdr:col>64</xdr:col>
      <xdr:colOff>476250</xdr:colOff>
      <xdr:row>26</xdr:row>
      <xdr:rowOff>114300</xdr:rowOff>
    </xdr:to>
    <xdr:sp>
      <xdr:nvSpPr>
        <xdr:cNvPr id="14" name="Line 3"/>
        <xdr:cNvSpPr>
          <a:spLocks/>
        </xdr:cNvSpPr>
      </xdr:nvSpPr>
      <xdr:spPr>
        <a:xfrm flipV="1">
          <a:off x="25774650" y="6657975"/>
          <a:ext cx="2209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29</xdr:row>
      <xdr:rowOff>114300</xdr:rowOff>
    </xdr:from>
    <xdr:to>
      <xdr:col>86</xdr:col>
      <xdr:colOff>962025</xdr:colOff>
      <xdr:row>29</xdr:row>
      <xdr:rowOff>114300</xdr:rowOff>
    </xdr:to>
    <xdr:sp>
      <xdr:nvSpPr>
        <xdr:cNvPr id="15" name="Line 4"/>
        <xdr:cNvSpPr>
          <a:spLocks/>
        </xdr:cNvSpPr>
      </xdr:nvSpPr>
      <xdr:spPr>
        <a:xfrm flipV="1">
          <a:off x="25774650" y="7343775"/>
          <a:ext cx="38928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6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Měchenice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18" name="Line 7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9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2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3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24" name="Line 13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29</xdr:row>
      <xdr:rowOff>0</xdr:rowOff>
    </xdr:from>
    <xdr:to>
      <xdr:col>35</xdr:col>
      <xdr:colOff>0</xdr:colOff>
      <xdr:row>30</xdr:row>
      <xdr:rowOff>0</xdr:rowOff>
    </xdr:to>
    <xdr:sp>
      <xdr:nvSpPr>
        <xdr:cNvPr id="25" name="text 7166"/>
        <xdr:cNvSpPr txBox="1">
          <a:spLocks noChangeArrowheads="1"/>
        </xdr:cNvSpPr>
      </xdr:nvSpPr>
      <xdr:spPr>
        <a:xfrm>
          <a:off x="248031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34</xdr:col>
      <xdr:colOff>0</xdr:colOff>
      <xdr:row>26</xdr:row>
      <xdr:rowOff>0</xdr:rowOff>
    </xdr:from>
    <xdr:ext cx="971550" cy="228600"/>
    <xdr:sp>
      <xdr:nvSpPr>
        <xdr:cNvPr id="26" name="text 7166"/>
        <xdr:cNvSpPr txBox="1">
          <a:spLocks noChangeArrowheads="1"/>
        </xdr:cNvSpPr>
      </xdr:nvSpPr>
      <xdr:spPr>
        <a:xfrm>
          <a:off x="248031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27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28" name="Line 17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9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30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31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32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30</xdr:col>
      <xdr:colOff>342900</xdr:colOff>
      <xdr:row>35</xdr:row>
      <xdr:rowOff>180975</xdr:rowOff>
    </xdr:from>
    <xdr:to>
      <xdr:col>32</xdr:col>
      <xdr:colOff>104775</xdr:colOff>
      <xdr:row>37</xdr:row>
      <xdr:rowOff>190500</xdr:rowOff>
    </xdr:to>
    <xdr:pic>
      <xdr:nvPicPr>
        <xdr:cNvPr id="33" name="Picture 2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74200" y="878205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4" name="Line 2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5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6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7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9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0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1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2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3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4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5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6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7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48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9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0" name="Line 4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1" name="Line 4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2" name="Line 4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3" name="Line 4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4" name="Line 4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5" name="Line 4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56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7" name="Line 27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8" name="Line 27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9" name="Line 27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0" name="Line 27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1" name="Line 275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2" name="Line 276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3" name="Line 277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4" name="Line 278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5" name="Line 279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6" name="Line 280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7" name="Line 28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8" name="Line 28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9" name="Line 28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70" name="Line 28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71" name="Line 285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72" name="Line 286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73" name="Line 287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74" name="Line 288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75" name="Line 289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76" name="Line 290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77" name="Line 29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78" name="Line 29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79" name="Line 29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80" name="Line 29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81" name="Line 295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82" name="Line 296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83" name="Line 297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84" name="Line 298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85" name="Line 299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86" name="Line 300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87" name="Line 301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88" name="Line 302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89" name="Line 303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90" name="Line 304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91" name="Line 305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92" name="Line 306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93" name="Line 524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94" name="Line 525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95" name="Line 526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96" name="Line 527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97" name="Line 528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98" name="Line 529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99" name="Line 530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00" name="Line 531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104775</xdr:colOff>
      <xdr:row>24</xdr:row>
      <xdr:rowOff>219075</xdr:rowOff>
    </xdr:from>
    <xdr:to>
      <xdr:col>63</xdr:col>
      <xdr:colOff>419100</xdr:colOff>
      <xdr:row>26</xdr:row>
      <xdr:rowOff>114300</xdr:rowOff>
    </xdr:to>
    <xdr:grpSp>
      <xdr:nvGrpSpPr>
        <xdr:cNvPr id="101" name="Group 560"/>
        <xdr:cNvGrpSpPr>
          <a:grpSpLocks noChangeAspect="1"/>
        </xdr:cNvGrpSpPr>
      </xdr:nvGrpSpPr>
      <xdr:grpSpPr>
        <a:xfrm>
          <a:off x="469868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2" name="Line 56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56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104" name="text 55"/>
        <xdr:cNvSpPr txBox="1">
          <a:spLocks noChangeArrowheads="1"/>
        </xdr:cNvSpPr>
      </xdr:nvSpPr>
      <xdr:spPr>
        <a:xfrm>
          <a:off x="528256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44</xdr:col>
      <xdr:colOff>962025</xdr:colOff>
      <xdr:row>26</xdr:row>
      <xdr:rowOff>19050</xdr:rowOff>
    </xdr:from>
    <xdr:to>
      <xdr:col>45</xdr:col>
      <xdr:colOff>504825</xdr:colOff>
      <xdr:row>26</xdr:row>
      <xdr:rowOff>19050</xdr:rowOff>
    </xdr:to>
    <xdr:sp>
      <xdr:nvSpPr>
        <xdr:cNvPr id="105" name="Line 597"/>
        <xdr:cNvSpPr>
          <a:spLocks/>
        </xdr:cNvSpPr>
      </xdr:nvSpPr>
      <xdr:spPr>
        <a:xfrm flipH="1">
          <a:off x="333470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26</xdr:row>
      <xdr:rowOff>19050</xdr:rowOff>
    </xdr:from>
    <xdr:to>
      <xdr:col>45</xdr:col>
      <xdr:colOff>504825</xdr:colOff>
      <xdr:row>26</xdr:row>
      <xdr:rowOff>19050</xdr:rowOff>
    </xdr:to>
    <xdr:sp>
      <xdr:nvSpPr>
        <xdr:cNvPr id="106" name="Line 598"/>
        <xdr:cNvSpPr>
          <a:spLocks/>
        </xdr:cNvSpPr>
      </xdr:nvSpPr>
      <xdr:spPr>
        <a:xfrm flipH="1">
          <a:off x="333470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26</xdr:row>
      <xdr:rowOff>19050</xdr:rowOff>
    </xdr:from>
    <xdr:to>
      <xdr:col>45</xdr:col>
      <xdr:colOff>504825</xdr:colOff>
      <xdr:row>26</xdr:row>
      <xdr:rowOff>19050</xdr:rowOff>
    </xdr:to>
    <xdr:sp>
      <xdr:nvSpPr>
        <xdr:cNvPr id="107" name="Line 599"/>
        <xdr:cNvSpPr>
          <a:spLocks/>
        </xdr:cNvSpPr>
      </xdr:nvSpPr>
      <xdr:spPr>
        <a:xfrm flipH="1">
          <a:off x="333470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26</xdr:row>
      <xdr:rowOff>19050</xdr:rowOff>
    </xdr:from>
    <xdr:to>
      <xdr:col>45</xdr:col>
      <xdr:colOff>504825</xdr:colOff>
      <xdr:row>26</xdr:row>
      <xdr:rowOff>19050</xdr:rowOff>
    </xdr:to>
    <xdr:sp>
      <xdr:nvSpPr>
        <xdr:cNvPr id="108" name="Line 600"/>
        <xdr:cNvSpPr>
          <a:spLocks/>
        </xdr:cNvSpPr>
      </xdr:nvSpPr>
      <xdr:spPr>
        <a:xfrm flipH="1">
          <a:off x="333470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109" name="Line 606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110" name="Line 607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111" name="Line 608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112" name="Line 609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495300</xdr:colOff>
      <xdr:row>26</xdr:row>
      <xdr:rowOff>152400</xdr:rowOff>
    </xdr:from>
    <xdr:to>
      <xdr:col>22</xdr:col>
      <xdr:colOff>723900</xdr:colOff>
      <xdr:row>27</xdr:row>
      <xdr:rowOff>0</xdr:rowOff>
    </xdr:to>
    <xdr:sp>
      <xdr:nvSpPr>
        <xdr:cNvPr id="113" name="Line 614"/>
        <xdr:cNvSpPr>
          <a:spLocks/>
        </xdr:cNvSpPr>
      </xdr:nvSpPr>
      <xdr:spPr>
        <a:xfrm flipV="1">
          <a:off x="15868650" y="6696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714375</xdr:colOff>
      <xdr:row>26</xdr:row>
      <xdr:rowOff>114300</xdr:rowOff>
    </xdr:from>
    <xdr:to>
      <xdr:col>23</xdr:col>
      <xdr:colOff>457200</xdr:colOff>
      <xdr:row>26</xdr:row>
      <xdr:rowOff>152400</xdr:rowOff>
    </xdr:to>
    <xdr:sp>
      <xdr:nvSpPr>
        <xdr:cNvPr id="114" name="Line 615"/>
        <xdr:cNvSpPr>
          <a:spLocks/>
        </xdr:cNvSpPr>
      </xdr:nvSpPr>
      <xdr:spPr>
        <a:xfrm flipV="1">
          <a:off x="16602075" y="6657975"/>
          <a:ext cx="7143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657225</xdr:colOff>
      <xdr:row>27</xdr:row>
      <xdr:rowOff>0</xdr:rowOff>
    </xdr:from>
    <xdr:to>
      <xdr:col>21</xdr:col>
      <xdr:colOff>495300</xdr:colOff>
      <xdr:row>27</xdr:row>
      <xdr:rowOff>123825</xdr:rowOff>
    </xdr:to>
    <xdr:sp>
      <xdr:nvSpPr>
        <xdr:cNvPr id="115" name="Line 616"/>
        <xdr:cNvSpPr>
          <a:spLocks/>
        </xdr:cNvSpPr>
      </xdr:nvSpPr>
      <xdr:spPr>
        <a:xfrm flipH="1">
          <a:off x="15059025" y="6772275"/>
          <a:ext cx="8096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27</xdr:row>
      <xdr:rowOff>123825</xdr:rowOff>
    </xdr:from>
    <xdr:to>
      <xdr:col>20</xdr:col>
      <xdr:colOff>657225</xdr:colOff>
      <xdr:row>29</xdr:row>
      <xdr:rowOff>114300</xdr:rowOff>
    </xdr:to>
    <xdr:sp>
      <xdr:nvSpPr>
        <xdr:cNvPr id="116" name="Line 617"/>
        <xdr:cNvSpPr>
          <a:spLocks/>
        </xdr:cNvSpPr>
      </xdr:nvSpPr>
      <xdr:spPr>
        <a:xfrm flipV="1">
          <a:off x="13411200" y="6896100"/>
          <a:ext cx="16478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17" name="Line 65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18" name="Line 65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19" name="Line 65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20" name="Line 65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21" name="Line 65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22" name="Line 65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23" name="Line 65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24" name="Line 66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25" name="Line 66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26" name="Line 66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27" name="Line 66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28" name="Line 66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29" name="Line 66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30" name="Line 66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31" name="Line 66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32" name="Line 66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33" name="Line 66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34" name="Line 67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35" name="Line 67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36" name="Line 67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37" name="Line 67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38" name="Line 67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39" name="Line 67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40" name="Line 67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41" name="Line 67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42" name="Line 67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43" name="Line 67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44" name="Line 68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45" name="Line 68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46" name="Line 68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47" name="Line 68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48" name="Line 68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49" name="Line 68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50" name="Line 68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51" name="Line 68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52" name="Line 68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53" name="Line 68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54" name="Line 69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55" name="Line 69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56" name="Line 69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57" name="Line 69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58" name="Line 69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59" name="Line 69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60" name="Line 69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61" name="Line 69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62" name="Line 69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63" name="Line 69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64" name="Line 70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65" name="Line 70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66" name="Line 70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67" name="Line 70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68" name="Line 70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69" name="Line 70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70" name="Line 70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71" name="Line 70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72" name="Line 70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73" name="Line 70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74" name="Line 71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75" name="Line 71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76" name="Line 71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77" name="Line 71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78" name="Line 71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79" name="Line 71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80" name="Line 71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81" name="Line 71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82" name="Line 71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83" name="Line 71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84" name="Line 72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85" name="Line 72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86" name="Line 72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87" name="Line 72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88" name="Line 72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89" name="Line 72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90" name="Line 72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91" name="Line 72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92" name="Line 72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93" name="Line 72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94" name="Line 73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95" name="Line 73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96" name="Line 73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97" name="Line 73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98" name="Line 73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99" name="Line 73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00" name="Line 73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01" name="Line 73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02" name="Line 73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03" name="Line 73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04" name="Line 74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05" name="Line 74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06" name="Line 74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07" name="Line 74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08" name="Line 74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09" name="Line 74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10" name="Line 74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11" name="Line 74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12" name="Line 74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13" name="Line 74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14" name="Line 75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15" name="Line 75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16" name="Line 75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17" name="Line 75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18" name="Line 75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19" name="Line 75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20" name="Line 75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21" name="Line 75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22" name="Line 75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23" name="Line 75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24" name="Line 76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25" name="Line 76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26" name="Line 76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27" name="Line 76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28" name="Line 76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29" name="Line 76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0" name="Line 76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1" name="Line 76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2" name="Line 76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3" name="Line 76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4" name="Line 77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5" name="Line 77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6" name="Line 77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7" name="Line 77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8" name="Line 77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9" name="Line 77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0" name="Line 77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1" name="Line 77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2" name="Line 77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3" name="Line 77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4" name="Line 78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5" name="Line 78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6" name="Line 78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7" name="Line 78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8" name="Line 78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9" name="Line 78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0" name="Line 78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1" name="Line 78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2" name="Line 78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3" name="Line 78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4" name="Line 79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5" name="Line 79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6" name="Line 79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7" name="Line 79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8" name="Line 79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9" name="Line 79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0" name="Line 79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1" name="Line 79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2" name="Line 79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3" name="Line 79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4" name="Line 80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5" name="Line 80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6" name="Line 80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7" name="Line 80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8" name="Line 80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9" name="Line 80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0" name="Line 80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1" name="Line 80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2" name="Line 80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3" name="Line 80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4" name="Line 81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5" name="Line 81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6" name="Line 81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7" name="Line 81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8" name="Line 81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9" name="Line 81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80" name="Line 81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81" name="Line 81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82" name="Line 81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83" name="Line 81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84" name="Line 82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85" name="Line 82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86" name="Line 82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87" name="Line 82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88" name="Line 82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89" name="Line 82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90" name="Line 82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91" name="Line 82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92" name="Line 82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93" name="Line 82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94" name="Line 83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95" name="Line 83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96" name="Line 83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97" name="Line 83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98" name="Line 83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99" name="Line 83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0" name="Line 83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1" name="Line 83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2" name="Line 83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3" name="Line 83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4" name="Line 84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5" name="Line 84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6" name="Line 84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7" name="Line 84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8" name="Line 84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9" name="Line 84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10" name="Line 84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11" name="Line 84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12" name="Line 84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13" name="Line 84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14" name="Line 85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15" name="Line 85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16" name="Line 85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17" name="Line 85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18" name="Line 85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19" name="Line 85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20" name="Line 85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21" name="Line 85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22" name="Line 85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23" name="Line 85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24" name="Line 86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25" name="Line 86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26" name="Line 86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27" name="Line 86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28" name="Line 86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29" name="Line 86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30" name="Line 86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31" name="Line 86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32" name="Line 86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33" name="Line 86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34" name="Line 87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35" name="Line 87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36" name="Line 87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37" name="Line 87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38" name="Line 87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39" name="Line 87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40" name="Line 87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41" name="Line 87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42" name="Line 87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43" name="Line 87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44" name="Line 88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45" name="Line 88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46" name="Line 88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47" name="Line 88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48" name="Line 88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49" name="Line 88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50" name="Line 88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51" name="Line 88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52" name="Line 88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53" name="Line 88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54" name="Line 89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55" name="Line 89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56" name="Line 89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57" name="Line 89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58" name="Line 89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59" name="Line 89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60" name="Line 89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61" name="Line 89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62" name="Line 89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63" name="Line 89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64" name="Line 90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65" name="Line 90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66" name="Line 90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67" name="Line 90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68" name="Line 90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69" name="Line 90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70" name="Line 90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71" name="Line 90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72" name="Line 90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73" name="Line 90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74" name="Line 91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75" name="Line 91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76" name="Line 91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77" name="Line 91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78" name="Line 91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79" name="Line 91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80" name="Line 91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81" name="Line 91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82" name="Line 91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83" name="Line 91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84" name="Line 92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85" name="Line 92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86" name="Line 92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87" name="Line 92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88" name="Line 92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89" name="Line 92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90" name="Line 92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91" name="Line 92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92" name="Line 92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93" name="Line 92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94" name="Line 93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95" name="Line 93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96" name="Line 93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97" name="Line 93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98" name="Line 93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99" name="Line 93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400" name="Line 93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01" name="Line 93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02" name="Line 93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03" name="Line 93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04" name="Line 94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05" name="Line 94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06" name="Line 94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07" name="Line 94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08" name="Line 94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09" name="Line 94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10" name="Line 94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11" name="Line 94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12" name="Line 94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13" name="Line 1103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14" name="Line 1104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15" name="Line 1105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16" name="Line 1106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17" name="Line 1107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18" name="Line 1108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19" name="Line 1109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20" name="Line 1110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21" name="Line 1111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22" name="Line 1112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23" name="Line 1113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24" name="Line 1114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25" name="Line 1115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26" name="Line 1116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27" name="Line 1117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28" name="Line 1118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29" name="Line 1119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30" name="Line 1120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31" name="Line 1121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32" name="Line 1122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33" name="Line 1123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34" name="Line 1124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35" name="Line 1125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36" name="Line 1126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37" name="Line 1127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38" name="Line 1128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39" name="Line 1129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40" name="Line 1130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41" name="Line 1131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42" name="Line 1132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43" name="Line 1133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44" name="Line 1134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45" name="Line 1135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46" name="Line 1136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47" name="Line 1137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48" name="Line 1138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49" name="Line 1139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50" name="Line 1140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51" name="Line 1141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52" name="Line 1142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53" name="Line 1143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54" name="Line 1144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55" name="Line 1145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56" name="Line 1146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57" name="Line 1147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58" name="Line 1148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59" name="Line 1149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60" name="Line 1150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61" name="Line 1151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62" name="Line 1152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63" name="Line 1153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64" name="Line 1154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65" name="Line 1155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66" name="Line 1156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67" name="Line 1157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68" name="Line 1158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69" name="Line 1159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70" name="Line 1160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71" name="Line 1161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72" name="Line 1162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73" name="Line 1163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74" name="Line 1164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75" name="Line 1165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76" name="Line 1166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77" name="Line 1167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78" name="Line 1168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79" name="Line 1169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80" name="Line 1170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81" name="Line 1171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82" name="Line 1172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83" name="Line 1173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84" name="Line 1174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85" name="Line 1175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86" name="Line 1176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87" name="Line 1177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88" name="Line 1178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89" name="Line 1179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90" name="Line 1180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91" name="Line 1181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92" name="Line 1182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93" name="Line 1183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94" name="Line 1184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95" name="Line 1185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96" name="Line 1186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97" name="Line 1187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98" name="Line 1188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99" name="Line 1189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00" name="Line 1190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01" name="Line 1191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02" name="Line 1192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03" name="Line 1193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04" name="Line 1194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05" name="Line 1195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06" name="Line 1196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07" name="Line 1197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08" name="Line 1198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09" name="Line 1199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10" name="Line 1200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11" name="Line 1201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12" name="Line 1202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13" name="Line 1203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14" name="Line 1204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15" name="Line 1205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16" name="Line 1206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17" name="Line 1207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18" name="Line 1208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19" name="Line 1209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20" name="Line 1210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21" name="Line 1211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22" name="Line 1212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23" name="Line 1213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24" name="Line 1214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25" name="Line 1215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26" name="Line 1216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27" name="Line 1217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28" name="Line 1218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29" name="Line 1219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30" name="Line 1220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31" name="Line 1221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32" name="Line 1222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33" name="Line 1223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34" name="Line 1224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35" name="Line 1225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36" name="Line 1226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37" name="Line 1227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38" name="Line 1228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39" name="Line 1229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40" name="Line 1230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41" name="Line 1231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42" name="Line 1232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43" name="Line 1233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44" name="Line 1234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25</xdr:row>
      <xdr:rowOff>19050</xdr:rowOff>
    </xdr:from>
    <xdr:to>
      <xdr:col>79</xdr:col>
      <xdr:colOff>504825</xdr:colOff>
      <xdr:row>25</xdr:row>
      <xdr:rowOff>19050</xdr:rowOff>
    </xdr:to>
    <xdr:sp>
      <xdr:nvSpPr>
        <xdr:cNvPr id="545" name="Line 1235"/>
        <xdr:cNvSpPr>
          <a:spLocks/>
        </xdr:cNvSpPr>
      </xdr:nvSpPr>
      <xdr:spPr>
        <a:xfrm flipH="1">
          <a:off x="587597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25</xdr:row>
      <xdr:rowOff>19050</xdr:rowOff>
    </xdr:from>
    <xdr:to>
      <xdr:col>79</xdr:col>
      <xdr:colOff>504825</xdr:colOff>
      <xdr:row>25</xdr:row>
      <xdr:rowOff>19050</xdr:rowOff>
    </xdr:to>
    <xdr:sp>
      <xdr:nvSpPr>
        <xdr:cNvPr id="546" name="Line 1236"/>
        <xdr:cNvSpPr>
          <a:spLocks/>
        </xdr:cNvSpPr>
      </xdr:nvSpPr>
      <xdr:spPr>
        <a:xfrm flipH="1">
          <a:off x="587597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25</xdr:row>
      <xdr:rowOff>19050</xdr:rowOff>
    </xdr:from>
    <xdr:to>
      <xdr:col>79</xdr:col>
      <xdr:colOff>504825</xdr:colOff>
      <xdr:row>25</xdr:row>
      <xdr:rowOff>19050</xdr:rowOff>
    </xdr:to>
    <xdr:sp>
      <xdr:nvSpPr>
        <xdr:cNvPr id="547" name="Line 1237"/>
        <xdr:cNvSpPr>
          <a:spLocks/>
        </xdr:cNvSpPr>
      </xdr:nvSpPr>
      <xdr:spPr>
        <a:xfrm flipH="1">
          <a:off x="587597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25</xdr:row>
      <xdr:rowOff>19050</xdr:rowOff>
    </xdr:from>
    <xdr:to>
      <xdr:col>79</xdr:col>
      <xdr:colOff>504825</xdr:colOff>
      <xdr:row>25</xdr:row>
      <xdr:rowOff>19050</xdr:rowOff>
    </xdr:to>
    <xdr:sp>
      <xdr:nvSpPr>
        <xdr:cNvPr id="548" name="Line 1238"/>
        <xdr:cNvSpPr>
          <a:spLocks/>
        </xdr:cNvSpPr>
      </xdr:nvSpPr>
      <xdr:spPr>
        <a:xfrm flipH="1">
          <a:off x="587597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25</xdr:row>
      <xdr:rowOff>19050</xdr:rowOff>
    </xdr:from>
    <xdr:to>
      <xdr:col>79</xdr:col>
      <xdr:colOff>504825</xdr:colOff>
      <xdr:row>25</xdr:row>
      <xdr:rowOff>19050</xdr:rowOff>
    </xdr:to>
    <xdr:sp>
      <xdr:nvSpPr>
        <xdr:cNvPr id="549" name="Line 1239"/>
        <xdr:cNvSpPr>
          <a:spLocks/>
        </xdr:cNvSpPr>
      </xdr:nvSpPr>
      <xdr:spPr>
        <a:xfrm flipH="1">
          <a:off x="587597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25</xdr:row>
      <xdr:rowOff>19050</xdr:rowOff>
    </xdr:from>
    <xdr:to>
      <xdr:col>79</xdr:col>
      <xdr:colOff>504825</xdr:colOff>
      <xdr:row>25</xdr:row>
      <xdr:rowOff>19050</xdr:rowOff>
    </xdr:to>
    <xdr:sp>
      <xdr:nvSpPr>
        <xdr:cNvPr id="550" name="Line 1240"/>
        <xdr:cNvSpPr>
          <a:spLocks/>
        </xdr:cNvSpPr>
      </xdr:nvSpPr>
      <xdr:spPr>
        <a:xfrm flipH="1">
          <a:off x="587597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25</xdr:row>
      <xdr:rowOff>19050</xdr:rowOff>
    </xdr:from>
    <xdr:to>
      <xdr:col>79</xdr:col>
      <xdr:colOff>504825</xdr:colOff>
      <xdr:row>25</xdr:row>
      <xdr:rowOff>19050</xdr:rowOff>
    </xdr:to>
    <xdr:sp>
      <xdr:nvSpPr>
        <xdr:cNvPr id="551" name="Line 1241"/>
        <xdr:cNvSpPr>
          <a:spLocks/>
        </xdr:cNvSpPr>
      </xdr:nvSpPr>
      <xdr:spPr>
        <a:xfrm flipH="1">
          <a:off x="587597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25</xdr:row>
      <xdr:rowOff>19050</xdr:rowOff>
    </xdr:from>
    <xdr:to>
      <xdr:col>79</xdr:col>
      <xdr:colOff>504825</xdr:colOff>
      <xdr:row>25</xdr:row>
      <xdr:rowOff>19050</xdr:rowOff>
    </xdr:to>
    <xdr:sp>
      <xdr:nvSpPr>
        <xdr:cNvPr id="552" name="Line 1242"/>
        <xdr:cNvSpPr>
          <a:spLocks/>
        </xdr:cNvSpPr>
      </xdr:nvSpPr>
      <xdr:spPr>
        <a:xfrm flipH="1">
          <a:off x="587597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25</xdr:row>
      <xdr:rowOff>19050</xdr:rowOff>
    </xdr:from>
    <xdr:to>
      <xdr:col>79</xdr:col>
      <xdr:colOff>504825</xdr:colOff>
      <xdr:row>25</xdr:row>
      <xdr:rowOff>19050</xdr:rowOff>
    </xdr:to>
    <xdr:sp>
      <xdr:nvSpPr>
        <xdr:cNvPr id="553" name="Line 1243"/>
        <xdr:cNvSpPr>
          <a:spLocks/>
        </xdr:cNvSpPr>
      </xdr:nvSpPr>
      <xdr:spPr>
        <a:xfrm flipH="1">
          <a:off x="587597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25</xdr:row>
      <xdr:rowOff>19050</xdr:rowOff>
    </xdr:from>
    <xdr:to>
      <xdr:col>79</xdr:col>
      <xdr:colOff>504825</xdr:colOff>
      <xdr:row>25</xdr:row>
      <xdr:rowOff>19050</xdr:rowOff>
    </xdr:to>
    <xdr:sp>
      <xdr:nvSpPr>
        <xdr:cNvPr id="554" name="Line 1244"/>
        <xdr:cNvSpPr>
          <a:spLocks/>
        </xdr:cNvSpPr>
      </xdr:nvSpPr>
      <xdr:spPr>
        <a:xfrm flipH="1">
          <a:off x="587597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25</xdr:row>
      <xdr:rowOff>19050</xdr:rowOff>
    </xdr:from>
    <xdr:to>
      <xdr:col>79</xdr:col>
      <xdr:colOff>504825</xdr:colOff>
      <xdr:row>25</xdr:row>
      <xdr:rowOff>19050</xdr:rowOff>
    </xdr:to>
    <xdr:sp>
      <xdr:nvSpPr>
        <xdr:cNvPr id="555" name="Line 1245"/>
        <xdr:cNvSpPr>
          <a:spLocks/>
        </xdr:cNvSpPr>
      </xdr:nvSpPr>
      <xdr:spPr>
        <a:xfrm flipH="1">
          <a:off x="587597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25</xdr:row>
      <xdr:rowOff>19050</xdr:rowOff>
    </xdr:from>
    <xdr:to>
      <xdr:col>79</xdr:col>
      <xdr:colOff>504825</xdr:colOff>
      <xdr:row>25</xdr:row>
      <xdr:rowOff>19050</xdr:rowOff>
    </xdr:to>
    <xdr:sp>
      <xdr:nvSpPr>
        <xdr:cNvPr id="556" name="Line 1246"/>
        <xdr:cNvSpPr>
          <a:spLocks/>
        </xdr:cNvSpPr>
      </xdr:nvSpPr>
      <xdr:spPr>
        <a:xfrm flipH="1">
          <a:off x="587597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523875</xdr:colOff>
      <xdr:row>27</xdr:row>
      <xdr:rowOff>114300</xdr:rowOff>
    </xdr:from>
    <xdr:to>
      <xdr:col>26</xdr:col>
      <xdr:colOff>571500</xdr:colOff>
      <xdr:row>28</xdr:row>
      <xdr:rowOff>114300</xdr:rowOff>
    </xdr:to>
    <xdr:grpSp>
      <xdr:nvGrpSpPr>
        <xdr:cNvPr id="557" name="Group 1263"/>
        <xdr:cNvGrpSpPr>
          <a:grpSpLocks/>
        </xdr:cNvGrpSpPr>
      </xdr:nvGrpSpPr>
      <xdr:grpSpPr>
        <a:xfrm>
          <a:off x="19383375" y="68865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558" name="Rectangle 126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Rectangle 126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Rectangle 126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962025</xdr:colOff>
      <xdr:row>26</xdr:row>
      <xdr:rowOff>19050</xdr:rowOff>
    </xdr:from>
    <xdr:to>
      <xdr:col>69</xdr:col>
      <xdr:colOff>504825</xdr:colOff>
      <xdr:row>26</xdr:row>
      <xdr:rowOff>19050</xdr:rowOff>
    </xdr:to>
    <xdr:sp>
      <xdr:nvSpPr>
        <xdr:cNvPr id="561" name="Line 1310"/>
        <xdr:cNvSpPr>
          <a:spLocks/>
        </xdr:cNvSpPr>
      </xdr:nvSpPr>
      <xdr:spPr>
        <a:xfrm flipH="1">
          <a:off x="513302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26</xdr:row>
      <xdr:rowOff>19050</xdr:rowOff>
    </xdr:from>
    <xdr:to>
      <xdr:col>69</xdr:col>
      <xdr:colOff>504825</xdr:colOff>
      <xdr:row>26</xdr:row>
      <xdr:rowOff>19050</xdr:rowOff>
    </xdr:to>
    <xdr:sp>
      <xdr:nvSpPr>
        <xdr:cNvPr id="562" name="Line 1311"/>
        <xdr:cNvSpPr>
          <a:spLocks/>
        </xdr:cNvSpPr>
      </xdr:nvSpPr>
      <xdr:spPr>
        <a:xfrm flipH="1">
          <a:off x="513302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26</xdr:row>
      <xdr:rowOff>19050</xdr:rowOff>
    </xdr:from>
    <xdr:to>
      <xdr:col>69</xdr:col>
      <xdr:colOff>504825</xdr:colOff>
      <xdr:row>26</xdr:row>
      <xdr:rowOff>19050</xdr:rowOff>
    </xdr:to>
    <xdr:sp>
      <xdr:nvSpPr>
        <xdr:cNvPr id="563" name="Line 1312"/>
        <xdr:cNvSpPr>
          <a:spLocks/>
        </xdr:cNvSpPr>
      </xdr:nvSpPr>
      <xdr:spPr>
        <a:xfrm flipH="1">
          <a:off x="513302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26</xdr:row>
      <xdr:rowOff>19050</xdr:rowOff>
    </xdr:from>
    <xdr:to>
      <xdr:col>69</xdr:col>
      <xdr:colOff>504825</xdr:colOff>
      <xdr:row>26</xdr:row>
      <xdr:rowOff>19050</xdr:rowOff>
    </xdr:to>
    <xdr:sp>
      <xdr:nvSpPr>
        <xdr:cNvPr id="564" name="Line 1313"/>
        <xdr:cNvSpPr>
          <a:spLocks/>
        </xdr:cNvSpPr>
      </xdr:nvSpPr>
      <xdr:spPr>
        <a:xfrm flipH="1">
          <a:off x="513302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56</xdr:col>
      <xdr:colOff>95250</xdr:colOff>
      <xdr:row>24</xdr:row>
      <xdr:rowOff>114300</xdr:rowOff>
    </xdr:from>
    <xdr:to>
      <xdr:col>56</xdr:col>
      <xdr:colOff>123825</xdr:colOff>
      <xdr:row>25</xdr:row>
      <xdr:rowOff>114300</xdr:rowOff>
    </xdr:to>
    <xdr:grpSp>
      <xdr:nvGrpSpPr>
        <xdr:cNvPr id="565" name="Group 1319"/>
        <xdr:cNvGrpSpPr>
          <a:grpSpLocks/>
        </xdr:cNvGrpSpPr>
      </xdr:nvGrpSpPr>
      <xdr:grpSpPr>
        <a:xfrm>
          <a:off x="41548050" y="6200775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566" name="Rectangle 1320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Rectangle 1321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Rectangle 1322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400050</xdr:colOff>
      <xdr:row>27</xdr:row>
      <xdr:rowOff>114300</xdr:rowOff>
    </xdr:from>
    <xdr:to>
      <xdr:col>62</xdr:col>
      <xdr:colOff>447675</xdr:colOff>
      <xdr:row>28</xdr:row>
      <xdr:rowOff>114300</xdr:rowOff>
    </xdr:to>
    <xdr:grpSp>
      <xdr:nvGrpSpPr>
        <xdr:cNvPr id="569" name="Group 1324"/>
        <xdr:cNvGrpSpPr>
          <a:grpSpLocks/>
        </xdr:cNvGrpSpPr>
      </xdr:nvGrpSpPr>
      <xdr:grpSpPr>
        <a:xfrm>
          <a:off x="46310550" y="68865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570" name="Rectangle 132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Rectangle 132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Rectangle 132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742950</xdr:colOff>
      <xdr:row>21</xdr:row>
      <xdr:rowOff>19050</xdr:rowOff>
    </xdr:from>
    <xdr:to>
      <xdr:col>48</xdr:col>
      <xdr:colOff>742950</xdr:colOff>
      <xdr:row>34</xdr:row>
      <xdr:rowOff>219075</xdr:rowOff>
    </xdr:to>
    <xdr:sp>
      <xdr:nvSpPr>
        <xdr:cNvPr id="573" name="Line 1332"/>
        <xdr:cNvSpPr>
          <a:spLocks/>
        </xdr:cNvSpPr>
      </xdr:nvSpPr>
      <xdr:spPr>
        <a:xfrm flipH="1">
          <a:off x="36252150" y="5419725"/>
          <a:ext cx="0" cy="3171825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23</xdr:row>
      <xdr:rowOff>19050</xdr:rowOff>
    </xdr:from>
    <xdr:to>
      <xdr:col>69</xdr:col>
      <xdr:colOff>504825</xdr:colOff>
      <xdr:row>23</xdr:row>
      <xdr:rowOff>19050</xdr:rowOff>
    </xdr:to>
    <xdr:sp>
      <xdr:nvSpPr>
        <xdr:cNvPr id="574" name="Line 1339"/>
        <xdr:cNvSpPr>
          <a:spLocks/>
        </xdr:cNvSpPr>
      </xdr:nvSpPr>
      <xdr:spPr>
        <a:xfrm flipH="1">
          <a:off x="51330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23</xdr:row>
      <xdr:rowOff>19050</xdr:rowOff>
    </xdr:from>
    <xdr:to>
      <xdr:col>69</xdr:col>
      <xdr:colOff>504825</xdr:colOff>
      <xdr:row>23</xdr:row>
      <xdr:rowOff>19050</xdr:rowOff>
    </xdr:to>
    <xdr:sp>
      <xdr:nvSpPr>
        <xdr:cNvPr id="575" name="Line 1340"/>
        <xdr:cNvSpPr>
          <a:spLocks/>
        </xdr:cNvSpPr>
      </xdr:nvSpPr>
      <xdr:spPr>
        <a:xfrm flipH="1">
          <a:off x="51330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23</xdr:row>
      <xdr:rowOff>19050</xdr:rowOff>
    </xdr:from>
    <xdr:to>
      <xdr:col>69</xdr:col>
      <xdr:colOff>504825</xdr:colOff>
      <xdr:row>23</xdr:row>
      <xdr:rowOff>19050</xdr:rowOff>
    </xdr:to>
    <xdr:sp>
      <xdr:nvSpPr>
        <xdr:cNvPr id="576" name="Line 1341"/>
        <xdr:cNvSpPr>
          <a:spLocks/>
        </xdr:cNvSpPr>
      </xdr:nvSpPr>
      <xdr:spPr>
        <a:xfrm flipH="1">
          <a:off x="51330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23</xdr:row>
      <xdr:rowOff>19050</xdr:rowOff>
    </xdr:from>
    <xdr:to>
      <xdr:col>69</xdr:col>
      <xdr:colOff>504825</xdr:colOff>
      <xdr:row>23</xdr:row>
      <xdr:rowOff>19050</xdr:rowOff>
    </xdr:to>
    <xdr:sp>
      <xdr:nvSpPr>
        <xdr:cNvPr id="577" name="Line 1342"/>
        <xdr:cNvSpPr>
          <a:spLocks/>
        </xdr:cNvSpPr>
      </xdr:nvSpPr>
      <xdr:spPr>
        <a:xfrm flipH="1">
          <a:off x="51330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30</xdr:row>
      <xdr:rowOff>19050</xdr:rowOff>
    </xdr:from>
    <xdr:to>
      <xdr:col>3</xdr:col>
      <xdr:colOff>485775</xdr:colOff>
      <xdr:row>30</xdr:row>
      <xdr:rowOff>209550</xdr:rowOff>
    </xdr:to>
    <xdr:grpSp>
      <xdr:nvGrpSpPr>
        <xdr:cNvPr id="578" name="Group 1356"/>
        <xdr:cNvGrpSpPr>
          <a:grpSpLocks/>
        </xdr:cNvGrpSpPr>
      </xdr:nvGrpSpPr>
      <xdr:grpSpPr>
        <a:xfrm>
          <a:off x="2057400" y="7477125"/>
          <a:ext cx="428625" cy="190500"/>
          <a:chOff x="-2820" y="-126452"/>
          <a:chExt cx="4290" cy="133340"/>
        </a:xfrm>
        <a:solidFill>
          <a:srgbClr val="FFFFFF"/>
        </a:solidFill>
      </xdr:grpSpPr>
      <xdr:sp>
        <xdr:nvSpPr>
          <xdr:cNvPr id="579" name="Rectangle 1357"/>
          <xdr:cNvSpPr>
            <a:spLocks/>
          </xdr:cNvSpPr>
        </xdr:nvSpPr>
        <xdr:spPr>
          <a:xfrm>
            <a:off x="920" y="-126452"/>
            <a:ext cx="330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Line 1358"/>
          <xdr:cNvSpPr>
            <a:spLocks/>
          </xdr:cNvSpPr>
        </xdr:nvSpPr>
        <xdr:spPr>
          <a:xfrm>
            <a:off x="-2490" y="-86450"/>
            <a:ext cx="396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Rectangle 1359"/>
          <xdr:cNvSpPr>
            <a:spLocks/>
          </xdr:cNvSpPr>
        </xdr:nvSpPr>
        <xdr:spPr>
          <a:xfrm>
            <a:off x="-2820" y="-119785"/>
            <a:ext cx="330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57150</xdr:colOff>
      <xdr:row>28</xdr:row>
      <xdr:rowOff>19050</xdr:rowOff>
    </xdr:from>
    <xdr:to>
      <xdr:col>85</xdr:col>
      <xdr:colOff>485775</xdr:colOff>
      <xdr:row>28</xdr:row>
      <xdr:rowOff>209550</xdr:rowOff>
    </xdr:to>
    <xdr:grpSp>
      <xdr:nvGrpSpPr>
        <xdr:cNvPr id="582" name="Group 1361"/>
        <xdr:cNvGrpSpPr>
          <a:grpSpLocks/>
        </xdr:cNvGrpSpPr>
      </xdr:nvGrpSpPr>
      <xdr:grpSpPr>
        <a:xfrm>
          <a:off x="63284100" y="7019925"/>
          <a:ext cx="428625" cy="190500"/>
          <a:chOff x="-43" y="-126452"/>
          <a:chExt cx="39" cy="133340"/>
        </a:xfrm>
        <a:solidFill>
          <a:srgbClr val="FFFFFF"/>
        </a:solidFill>
      </xdr:grpSpPr>
      <xdr:sp>
        <xdr:nvSpPr>
          <xdr:cNvPr id="583" name="Rectangle 1362"/>
          <xdr:cNvSpPr>
            <a:spLocks/>
          </xdr:cNvSpPr>
        </xdr:nvSpPr>
        <xdr:spPr>
          <a:xfrm>
            <a:off x="-41" y="-126452"/>
            <a:ext cx="3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Line 1363"/>
          <xdr:cNvSpPr>
            <a:spLocks/>
          </xdr:cNvSpPr>
        </xdr:nvSpPr>
        <xdr:spPr>
          <a:xfrm>
            <a:off x="-43" y="-33114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Rectangle 1364"/>
          <xdr:cNvSpPr>
            <a:spLocks/>
          </xdr:cNvSpPr>
        </xdr:nvSpPr>
        <xdr:spPr>
          <a:xfrm>
            <a:off x="-7" y="-59782"/>
            <a:ext cx="3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27</xdr:row>
      <xdr:rowOff>219075</xdr:rowOff>
    </xdr:from>
    <xdr:to>
      <xdr:col>18</xdr:col>
      <xdr:colOff>647700</xdr:colOff>
      <xdr:row>29</xdr:row>
      <xdr:rowOff>114300</xdr:rowOff>
    </xdr:to>
    <xdr:grpSp>
      <xdr:nvGrpSpPr>
        <xdr:cNvPr id="586" name="Group 1366"/>
        <xdr:cNvGrpSpPr>
          <a:grpSpLocks noChangeAspect="1"/>
        </xdr:cNvGrpSpPr>
      </xdr:nvGrpSpPr>
      <xdr:grpSpPr>
        <a:xfrm>
          <a:off x="132588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87" name="Line 136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Oval 136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962025</xdr:colOff>
      <xdr:row>26</xdr:row>
      <xdr:rowOff>19050</xdr:rowOff>
    </xdr:from>
    <xdr:to>
      <xdr:col>71</xdr:col>
      <xdr:colOff>504825</xdr:colOff>
      <xdr:row>26</xdr:row>
      <xdr:rowOff>19050</xdr:rowOff>
    </xdr:to>
    <xdr:sp>
      <xdr:nvSpPr>
        <xdr:cNvPr id="589" name="Line 1409"/>
        <xdr:cNvSpPr>
          <a:spLocks/>
        </xdr:cNvSpPr>
      </xdr:nvSpPr>
      <xdr:spPr>
        <a:xfrm flipH="1">
          <a:off x="52816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26</xdr:row>
      <xdr:rowOff>19050</xdr:rowOff>
    </xdr:from>
    <xdr:to>
      <xdr:col>71</xdr:col>
      <xdr:colOff>504825</xdr:colOff>
      <xdr:row>26</xdr:row>
      <xdr:rowOff>19050</xdr:rowOff>
    </xdr:to>
    <xdr:sp>
      <xdr:nvSpPr>
        <xdr:cNvPr id="590" name="Line 1410"/>
        <xdr:cNvSpPr>
          <a:spLocks/>
        </xdr:cNvSpPr>
      </xdr:nvSpPr>
      <xdr:spPr>
        <a:xfrm flipH="1">
          <a:off x="52816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26</xdr:row>
      <xdr:rowOff>19050</xdr:rowOff>
    </xdr:from>
    <xdr:to>
      <xdr:col>71</xdr:col>
      <xdr:colOff>504825</xdr:colOff>
      <xdr:row>26</xdr:row>
      <xdr:rowOff>19050</xdr:rowOff>
    </xdr:to>
    <xdr:sp>
      <xdr:nvSpPr>
        <xdr:cNvPr id="591" name="Line 1411"/>
        <xdr:cNvSpPr>
          <a:spLocks/>
        </xdr:cNvSpPr>
      </xdr:nvSpPr>
      <xdr:spPr>
        <a:xfrm flipH="1">
          <a:off x="52816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26</xdr:row>
      <xdr:rowOff>19050</xdr:rowOff>
    </xdr:from>
    <xdr:to>
      <xdr:col>71</xdr:col>
      <xdr:colOff>504825</xdr:colOff>
      <xdr:row>26</xdr:row>
      <xdr:rowOff>19050</xdr:rowOff>
    </xdr:to>
    <xdr:sp>
      <xdr:nvSpPr>
        <xdr:cNvPr id="592" name="Line 1412"/>
        <xdr:cNvSpPr>
          <a:spLocks/>
        </xdr:cNvSpPr>
      </xdr:nvSpPr>
      <xdr:spPr>
        <a:xfrm flipH="1">
          <a:off x="52816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593" name="Line 1421"/>
        <xdr:cNvSpPr>
          <a:spLocks/>
        </xdr:cNvSpPr>
      </xdr:nvSpPr>
      <xdr:spPr>
        <a:xfrm flipH="1">
          <a:off x="25765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594" name="Line 1422"/>
        <xdr:cNvSpPr>
          <a:spLocks/>
        </xdr:cNvSpPr>
      </xdr:nvSpPr>
      <xdr:spPr>
        <a:xfrm flipH="1">
          <a:off x="25765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595" name="Line 1423"/>
        <xdr:cNvSpPr>
          <a:spLocks/>
        </xdr:cNvSpPr>
      </xdr:nvSpPr>
      <xdr:spPr>
        <a:xfrm flipH="1">
          <a:off x="25765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596" name="Line 1424"/>
        <xdr:cNvSpPr>
          <a:spLocks/>
        </xdr:cNvSpPr>
      </xdr:nvSpPr>
      <xdr:spPr>
        <a:xfrm flipH="1">
          <a:off x="25765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597" name="Line 1434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598" name="Line 1435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599" name="Line 1436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00" name="Line 1437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01" name="Line 1438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02" name="Line 1439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03" name="Line 1440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04" name="Line 1441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05" name="Line 1442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06" name="Line 1443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07" name="Line 1444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08" name="Line 1445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09" name="Line 1446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10" name="Line 1447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11" name="Line 1448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12" name="Line 1449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13" name="Line 1450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14" name="Line 1451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15" name="Line 1452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16" name="Line 1453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17" name="Line 1454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18" name="Line 1455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19" name="Line 1456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20" name="Line 1457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21" name="Line 1458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22" name="Line 1459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23" name="Line 1460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24" name="Line 1461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25" name="Line 1462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26" name="Line 1463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27" name="Line 1464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28" name="Line 1465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29" name="Line 1466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30" name="Line 1467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31" name="Line 1468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32" name="Line 1469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33" name="Line 1470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34" name="Line 1471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35" name="Line 1472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36" name="Line 1473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37" name="Line 1474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38" name="Line 1475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39" name="Line 1476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40" name="Line 1477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41" name="Line 1478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42" name="Line 1479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43" name="Line 1480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44" name="Line 1481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45" name="Line 1482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46" name="Line 1483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47" name="Line 1484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48" name="Line 1485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49" name="Line 1486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50" name="Line 1487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51" name="Line 1488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52" name="Line 1489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53" name="Line 1490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54" name="Line 1491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55" name="Line 1492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56" name="Line 1493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57" name="Line 1494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58" name="Line 1495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59" name="Line 1496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60" name="Line 1497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61" name="Line 1498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62" name="Line 1499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63" name="Line 1500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64" name="Line 1501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65" name="Line 1502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66" name="Line 1503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67" name="Line 1504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68" name="Line 1505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69" name="Line 1506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70" name="Line 1507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71" name="Line 1508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72" name="Line 1509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73" name="Line 1510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74" name="Line 1511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75" name="Line 1512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76" name="Line 1513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77" name="Line 1514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78" name="Line 1515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79" name="Line 1516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80" name="Line 1517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81" name="Line 1518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82" name="Line 1519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83" name="Line 1520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84" name="Line 1521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85" name="Line 1522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86" name="Line 1523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87" name="Line 1524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88" name="Line 1525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89" name="Line 1526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90" name="Line 1527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91" name="Line 1528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92" name="Line 1529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93" name="Line 1530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94" name="Line 1531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95" name="Line 1532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96" name="Line 1533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97" name="Line 1534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98" name="Line 1535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99" name="Line 1536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00" name="Line 1537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01" name="Line 1538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02" name="Line 1539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03" name="Line 1540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04" name="Line 1541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05" name="Line 1542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06" name="Line 1543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07" name="Line 1544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08" name="Line 1545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09" name="Line 1546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10" name="Line 1547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11" name="Line 1548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12" name="Line 1549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13" name="Line 1550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14" name="Line 1551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15" name="Line 1552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16" name="Line 1553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17" name="Line 1554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18" name="Line 1555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19" name="Line 1556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20" name="Line 1557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21" name="Line 1558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22" name="Line 1559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23" name="Line 1560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24" name="Line 1561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25" name="Line 1562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26" name="Line 1563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27" name="Line 1564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28" name="Line 1565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29" name="Line 1566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30" name="Line 1567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31" name="Line 1568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32" name="Line 1569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33" name="Line 1570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34" name="Line 1571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35" name="Line 1572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36" name="Line 1573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37" name="Line 1574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38" name="Line 1575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39" name="Line 1576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40" name="Line 1577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41" name="Line 1578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42" name="Line 1579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43" name="Line 1580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44" name="Line 1581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45" name="Line 1582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46" name="Line 1583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47" name="Line 1584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48" name="Line 1585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49" name="Line 1586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50" name="Line 1587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51" name="Line 1588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52" name="Line 1589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53" name="Line 1590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54" name="Line 1591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55" name="Line 1592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56" name="Line 1593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57" name="Line 1594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58" name="Line 1595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59" name="Line 1596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60" name="Line 1597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61" name="Line 1598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62" name="Line 1599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63" name="Line 1600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64" name="Line 1601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65" name="Line 1602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66" name="Line 1603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67" name="Line 1604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68" name="Line 1605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69" name="Line 1606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70" name="Line 1607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71" name="Line 1608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72" name="Line 1609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773" name="Line 1610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774" name="Line 1611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775" name="Line 1612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776" name="Line 1613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777" name="Line 1614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778" name="Line 1615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779" name="Line 1616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780" name="Line 1617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781" name="Line 1618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782" name="Line 1619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783" name="Line 1620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784" name="Line 1621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785" name="Line 1622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786" name="Line 1623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787" name="Line 1624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788" name="Line 1625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789" name="Line 1626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790" name="Line 1627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791" name="Line 1628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792" name="Line 1629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793" name="Line 1630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794" name="Line 1631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795" name="Line 1632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796" name="Line 1633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797" name="Line 1634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798" name="Line 1635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799" name="Line 1636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00" name="Line 1637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01" name="Line 1638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02" name="Line 1639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03" name="Line 1640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04" name="Line 1641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05" name="Line 1642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06" name="Line 1643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07" name="Line 1644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08" name="Line 1645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09" name="Line 1646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10" name="Line 1647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11" name="Line 1648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12" name="Line 1649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13" name="Line 1650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14" name="Line 1651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15" name="Line 1652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16" name="Line 1653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17" name="Line 1654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18" name="Line 1655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19" name="Line 1656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20" name="Line 1657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21" name="Line 1658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22" name="Line 1659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23" name="Line 1660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24" name="Line 1661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25" name="Line 1662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26" name="Line 1663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27" name="Line 1664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28" name="Line 1665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29" name="Line 1666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30" name="Line 1667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31" name="Line 1668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32" name="Line 1669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33" name="Line 1670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34" name="Line 1671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35" name="Line 1672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36" name="Line 1673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37" name="Line 1674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38" name="Line 1675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39" name="Line 1676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40" name="Line 1677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41" name="Line 1678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42" name="Line 1679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43" name="Line 1680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44" name="Line 1681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45" name="Line 1682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46" name="Line 1683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47" name="Line 1684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48" name="Line 1685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49" name="Line 1686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50" name="Line 1687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51" name="Line 1688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52" name="Line 1689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53" name="Line 1690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54" name="Line 1691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55" name="Line 1692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56" name="Line 1693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57" name="Line 1694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58" name="Line 1695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59" name="Line 1696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60" name="Line 1697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61" name="Line 1698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62" name="Line 1699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63" name="Line 1700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64" name="Line 1701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65" name="Line 1702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66" name="Line 1703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67" name="Line 1704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68" name="Line 1705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69" name="Line 1706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70" name="Line 1707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71" name="Line 1708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72" name="Line 1709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73" name="Line 1710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74" name="Line 1711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75" name="Line 1712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76" name="Line 1713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77" name="Line 1714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78" name="Line 1715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79" name="Line 1716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80" name="Line 1717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81" name="Line 1718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82" name="Line 1719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83" name="Line 1720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84" name="Line 1721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85" name="Line 1722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86" name="Line 1723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87" name="Line 1724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88" name="Line 1725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89" name="Line 1726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90" name="Line 1727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91" name="Line 1728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92" name="Line 1729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93" name="Line 1730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94" name="Line 1731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95" name="Line 1732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96" name="Line 1733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666750</xdr:colOff>
      <xdr:row>23</xdr:row>
      <xdr:rowOff>114300</xdr:rowOff>
    </xdr:from>
    <xdr:to>
      <xdr:col>57</xdr:col>
      <xdr:colOff>266700</xdr:colOff>
      <xdr:row>23</xdr:row>
      <xdr:rowOff>114300</xdr:rowOff>
    </xdr:to>
    <xdr:sp>
      <xdr:nvSpPr>
        <xdr:cNvPr id="897" name="Line 1734"/>
        <xdr:cNvSpPr>
          <a:spLocks/>
        </xdr:cNvSpPr>
      </xdr:nvSpPr>
      <xdr:spPr>
        <a:xfrm>
          <a:off x="15068550" y="5972175"/>
          <a:ext cx="27622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898" name="Line 1735"/>
        <xdr:cNvSpPr>
          <a:spLocks/>
        </xdr:cNvSpPr>
      </xdr:nvSpPr>
      <xdr:spPr>
        <a:xfrm flipH="1">
          <a:off x="25765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899" name="Line 1736"/>
        <xdr:cNvSpPr>
          <a:spLocks/>
        </xdr:cNvSpPr>
      </xdr:nvSpPr>
      <xdr:spPr>
        <a:xfrm flipH="1">
          <a:off x="25765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900" name="Line 1737"/>
        <xdr:cNvSpPr>
          <a:spLocks/>
        </xdr:cNvSpPr>
      </xdr:nvSpPr>
      <xdr:spPr>
        <a:xfrm flipH="1">
          <a:off x="25765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901" name="Line 1738"/>
        <xdr:cNvSpPr>
          <a:spLocks/>
        </xdr:cNvSpPr>
      </xdr:nvSpPr>
      <xdr:spPr>
        <a:xfrm flipH="1">
          <a:off x="25765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228600</xdr:colOff>
      <xdr:row>23</xdr:row>
      <xdr:rowOff>0</xdr:rowOff>
    </xdr:from>
    <xdr:ext cx="533400" cy="228600"/>
    <xdr:sp>
      <xdr:nvSpPr>
        <xdr:cNvPr id="902" name="text 7125"/>
        <xdr:cNvSpPr txBox="1">
          <a:spLocks noChangeArrowheads="1"/>
        </xdr:cNvSpPr>
      </xdr:nvSpPr>
      <xdr:spPr>
        <a:xfrm>
          <a:off x="25031700" y="5857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5</xdr:col>
      <xdr:colOff>514350</xdr:colOff>
      <xdr:row>31</xdr:row>
      <xdr:rowOff>19050</xdr:rowOff>
    </xdr:from>
    <xdr:to>
      <xdr:col>6</xdr:col>
      <xdr:colOff>504825</xdr:colOff>
      <xdr:row>31</xdr:row>
      <xdr:rowOff>19050</xdr:rowOff>
    </xdr:to>
    <xdr:sp>
      <xdr:nvSpPr>
        <xdr:cNvPr id="903" name="Line 1740"/>
        <xdr:cNvSpPr>
          <a:spLocks/>
        </xdr:cNvSpPr>
      </xdr:nvSpPr>
      <xdr:spPr>
        <a:xfrm flipH="1">
          <a:off x="40005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31</xdr:row>
      <xdr:rowOff>19050</xdr:rowOff>
    </xdr:from>
    <xdr:to>
      <xdr:col>6</xdr:col>
      <xdr:colOff>504825</xdr:colOff>
      <xdr:row>31</xdr:row>
      <xdr:rowOff>19050</xdr:rowOff>
    </xdr:to>
    <xdr:sp>
      <xdr:nvSpPr>
        <xdr:cNvPr id="904" name="Line 1741"/>
        <xdr:cNvSpPr>
          <a:spLocks/>
        </xdr:cNvSpPr>
      </xdr:nvSpPr>
      <xdr:spPr>
        <a:xfrm flipH="1">
          <a:off x="40005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31</xdr:row>
      <xdr:rowOff>19050</xdr:rowOff>
    </xdr:from>
    <xdr:to>
      <xdr:col>6</xdr:col>
      <xdr:colOff>504825</xdr:colOff>
      <xdr:row>31</xdr:row>
      <xdr:rowOff>19050</xdr:rowOff>
    </xdr:to>
    <xdr:sp>
      <xdr:nvSpPr>
        <xdr:cNvPr id="905" name="Line 1742"/>
        <xdr:cNvSpPr>
          <a:spLocks/>
        </xdr:cNvSpPr>
      </xdr:nvSpPr>
      <xdr:spPr>
        <a:xfrm flipH="1">
          <a:off x="40005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31</xdr:row>
      <xdr:rowOff>19050</xdr:rowOff>
    </xdr:from>
    <xdr:to>
      <xdr:col>6</xdr:col>
      <xdr:colOff>504825</xdr:colOff>
      <xdr:row>31</xdr:row>
      <xdr:rowOff>19050</xdr:rowOff>
    </xdr:to>
    <xdr:sp>
      <xdr:nvSpPr>
        <xdr:cNvPr id="906" name="Line 1743"/>
        <xdr:cNvSpPr>
          <a:spLocks/>
        </xdr:cNvSpPr>
      </xdr:nvSpPr>
      <xdr:spPr>
        <a:xfrm flipH="1">
          <a:off x="40005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31</xdr:row>
      <xdr:rowOff>19050</xdr:rowOff>
    </xdr:from>
    <xdr:to>
      <xdr:col>6</xdr:col>
      <xdr:colOff>504825</xdr:colOff>
      <xdr:row>31</xdr:row>
      <xdr:rowOff>19050</xdr:rowOff>
    </xdr:to>
    <xdr:sp>
      <xdr:nvSpPr>
        <xdr:cNvPr id="907" name="Line 1744"/>
        <xdr:cNvSpPr>
          <a:spLocks/>
        </xdr:cNvSpPr>
      </xdr:nvSpPr>
      <xdr:spPr>
        <a:xfrm flipH="1">
          <a:off x="40005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31</xdr:row>
      <xdr:rowOff>19050</xdr:rowOff>
    </xdr:from>
    <xdr:to>
      <xdr:col>6</xdr:col>
      <xdr:colOff>504825</xdr:colOff>
      <xdr:row>31</xdr:row>
      <xdr:rowOff>19050</xdr:rowOff>
    </xdr:to>
    <xdr:sp>
      <xdr:nvSpPr>
        <xdr:cNvPr id="908" name="Line 1745"/>
        <xdr:cNvSpPr>
          <a:spLocks/>
        </xdr:cNvSpPr>
      </xdr:nvSpPr>
      <xdr:spPr>
        <a:xfrm flipH="1">
          <a:off x="40005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495300</xdr:colOff>
      <xdr:row>27</xdr:row>
      <xdr:rowOff>9525</xdr:rowOff>
    </xdr:from>
    <xdr:to>
      <xdr:col>7</xdr:col>
      <xdr:colOff>495300</xdr:colOff>
      <xdr:row>31</xdr:row>
      <xdr:rowOff>219075</xdr:rowOff>
    </xdr:to>
    <xdr:sp>
      <xdr:nvSpPr>
        <xdr:cNvPr id="909" name="Line 1748"/>
        <xdr:cNvSpPr>
          <a:spLocks/>
        </xdr:cNvSpPr>
      </xdr:nvSpPr>
      <xdr:spPr>
        <a:xfrm flipH="1">
          <a:off x="5467350" y="6781800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20</xdr:col>
      <xdr:colOff>619125</xdr:colOff>
      <xdr:row>23</xdr:row>
      <xdr:rowOff>47625</xdr:rowOff>
    </xdr:from>
    <xdr:to>
      <xdr:col>20</xdr:col>
      <xdr:colOff>771525</xdr:colOff>
      <xdr:row>23</xdr:row>
      <xdr:rowOff>180975</xdr:rowOff>
    </xdr:to>
    <xdr:pic>
      <xdr:nvPicPr>
        <xdr:cNvPr id="910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20925" y="59055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54</xdr:col>
      <xdr:colOff>600075</xdr:colOff>
      <xdr:row>22</xdr:row>
      <xdr:rowOff>47625</xdr:rowOff>
    </xdr:from>
    <xdr:to>
      <xdr:col>54</xdr:col>
      <xdr:colOff>952500</xdr:colOff>
      <xdr:row>22</xdr:row>
      <xdr:rowOff>171450</xdr:rowOff>
    </xdr:to>
    <xdr:sp>
      <xdr:nvSpPr>
        <xdr:cNvPr id="911" name="kreslení 12"/>
        <xdr:cNvSpPr>
          <a:spLocks/>
        </xdr:cNvSpPr>
      </xdr:nvSpPr>
      <xdr:spPr>
        <a:xfrm>
          <a:off x="40566975" y="56769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76200</xdr:rowOff>
    </xdr:from>
    <xdr:to>
      <xdr:col>48</xdr:col>
      <xdr:colOff>0</xdr:colOff>
      <xdr:row>28</xdr:row>
      <xdr:rowOff>152400</xdr:rowOff>
    </xdr:to>
    <xdr:grpSp>
      <xdr:nvGrpSpPr>
        <xdr:cNvPr id="912" name="Group 1756"/>
        <xdr:cNvGrpSpPr>
          <a:grpSpLocks/>
        </xdr:cNvGrpSpPr>
      </xdr:nvGrpSpPr>
      <xdr:grpSpPr>
        <a:xfrm>
          <a:off x="23317200" y="6848475"/>
          <a:ext cx="12192000" cy="304800"/>
          <a:chOff x="89" y="239"/>
          <a:chExt cx="863" cy="32"/>
        </a:xfrm>
        <a:solidFill>
          <a:srgbClr val="FFFFFF"/>
        </a:solidFill>
      </xdr:grpSpPr>
      <xdr:sp>
        <xdr:nvSpPr>
          <xdr:cNvPr id="913" name="Rectangle 1757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4" name="Rectangle 1758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5" name="Rectangle 1759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6" name="Rectangle 1760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7" name="Rectangle 1761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8" name="Rectangle 1762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9" name="Rectangle 1763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0" name="Rectangle 1764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1" name="Rectangle 1765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0</xdr:colOff>
      <xdr:row>27</xdr:row>
      <xdr:rowOff>114300</xdr:rowOff>
    </xdr:from>
    <xdr:to>
      <xdr:col>34</xdr:col>
      <xdr:colOff>0</xdr:colOff>
      <xdr:row>28</xdr:row>
      <xdr:rowOff>114300</xdr:rowOff>
    </xdr:to>
    <xdr:sp>
      <xdr:nvSpPr>
        <xdr:cNvPr id="922" name="text 7125"/>
        <xdr:cNvSpPr txBox="1">
          <a:spLocks noChangeArrowheads="1"/>
        </xdr:cNvSpPr>
      </xdr:nvSpPr>
      <xdr:spPr>
        <a:xfrm>
          <a:off x="24288750" y="6886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twoCellAnchor>
  <xdr:twoCellAnchor>
    <xdr:from>
      <xdr:col>70</xdr:col>
      <xdr:colOff>342900</xdr:colOff>
      <xdr:row>27</xdr:row>
      <xdr:rowOff>219075</xdr:rowOff>
    </xdr:from>
    <xdr:to>
      <xdr:col>70</xdr:col>
      <xdr:colOff>647700</xdr:colOff>
      <xdr:row>29</xdr:row>
      <xdr:rowOff>114300</xdr:rowOff>
    </xdr:to>
    <xdr:grpSp>
      <xdr:nvGrpSpPr>
        <xdr:cNvPr id="923" name="Group 1767"/>
        <xdr:cNvGrpSpPr>
          <a:grpSpLocks noChangeAspect="1"/>
        </xdr:cNvGrpSpPr>
      </xdr:nvGrpSpPr>
      <xdr:grpSpPr>
        <a:xfrm>
          <a:off x="521970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24" name="Line 176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5" name="Oval 176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266700</xdr:colOff>
      <xdr:row>27</xdr:row>
      <xdr:rowOff>114300</xdr:rowOff>
    </xdr:from>
    <xdr:to>
      <xdr:col>70</xdr:col>
      <xdr:colOff>495300</xdr:colOff>
      <xdr:row>29</xdr:row>
      <xdr:rowOff>114300</xdr:rowOff>
    </xdr:to>
    <xdr:sp>
      <xdr:nvSpPr>
        <xdr:cNvPr id="926" name="Line 1781"/>
        <xdr:cNvSpPr>
          <a:spLocks/>
        </xdr:cNvSpPr>
      </xdr:nvSpPr>
      <xdr:spPr>
        <a:xfrm>
          <a:off x="50120550" y="68865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26</xdr:row>
      <xdr:rowOff>152400</xdr:rowOff>
    </xdr:from>
    <xdr:to>
      <xdr:col>66</xdr:col>
      <xdr:colOff>476250</xdr:colOff>
      <xdr:row>27</xdr:row>
      <xdr:rowOff>0</xdr:rowOff>
    </xdr:to>
    <xdr:sp>
      <xdr:nvSpPr>
        <xdr:cNvPr id="927" name="Line 1782"/>
        <xdr:cNvSpPr>
          <a:spLocks/>
        </xdr:cNvSpPr>
      </xdr:nvSpPr>
      <xdr:spPr>
        <a:xfrm flipH="1" flipV="1">
          <a:off x="48615600" y="6696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26</xdr:row>
      <xdr:rowOff>114300</xdr:rowOff>
    </xdr:from>
    <xdr:to>
      <xdr:col>65</xdr:col>
      <xdr:colOff>247650</xdr:colOff>
      <xdr:row>26</xdr:row>
      <xdr:rowOff>152400</xdr:rowOff>
    </xdr:to>
    <xdr:sp>
      <xdr:nvSpPr>
        <xdr:cNvPr id="928" name="Line 1783"/>
        <xdr:cNvSpPr>
          <a:spLocks/>
        </xdr:cNvSpPr>
      </xdr:nvSpPr>
      <xdr:spPr>
        <a:xfrm flipH="1" flipV="1">
          <a:off x="47872650" y="6657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27</xdr:row>
      <xdr:rowOff>0</xdr:rowOff>
    </xdr:from>
    <xdr:to>
      <xdr:col>67</xdr:col>
      <xdr:colOff>266700</xdr:colOff>
      <xdr:row>27</xdr:row>
      <xdr:rowOff>114300</xdr:rowOff>
    </xdr:to>
    <xdr:sp>
      <xdr:nvSpPr>
        <xdr:cNvPr id="929" name="Line 1784"/>
        <xdr:cNvSpPr>
          <a:spLocks/>
        </xdr:cNvSpPr>
      </xdr:nvSpPr>
      <xdr:spPr>
        <a:xfrm flipH="1" flipV="1">
          <a:off x="49358550" y="67722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24</xdr:row>
      <xdr:rowOff>114300</xdr:rowOff>
    </xdr:from>
    <xdr:to>
      <xdr:col>63</xdr:col>
      <xdr:colOff>266700</xdr:colOff>
      <xdr:row>26</xdr:row>
      <xdr:rowOff>114300</xdr:rowOff>
    </xdr:to>
    <xdr:sp>
      <xdr:nvSpPr>
        <xdr:cNvPr id="930" name="Line 1785"/>
        <xdr:cNvSpPr>
          <a:spLocks/>
        </xdr:cNvSpPr>
      </xdr:nvSpPr>
      <xdr:spPr>
        <a:xfrm>
          <a:off x="44919900" y="62007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23</xdr:row>
      <xdr:rowOff>152400</xdr:rowOff>
    </xdr:from>
    <xdr:to>
      <xdr:col>59</xdr:col>
      <xdr:colOff>247650</xdr:colOff>
      <xdr:row>24</xdr:row>
      <xdr:rowOff>0</xdr:rowOff>
    </xdr:to>
    <xdr:sp>
      <xdr:nvSpPr>
        <xdr:cNvPr id="931" name="Line 1786"/>
        <xdr:cNvSpPr>
          <a:spLocks/>
        </xdr:cNvSpPr>
      </xdr:nvSpPr>
      <xdr:spPr>
        <a:xfrm flipH="1" flipV="1">
          <a:off x="43414950" y="6010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23</xdr:row>
      <xdr:rowOff>114300</xdr:rowOff>
    </xdr:from>
    <xdr:to>
      <xdr:col>58</xdr:col>
      <xdr:colOff>476250</xdr:colOff>
      <xdr:row>23</xdr:row>
      <xdr:rowOff>152400</xdr:rowOff>
    </xdr:to>
    <xdr:sp>
      <xdr:nvSpPr>
        <xdr:cNvPr id="932" name="Line 1787"/>
        <xdr:cNvSpPr>
          <a:spLocks/>
        </xdr:cNvSpPr>
      </xdr:nvSpPr>
      <xdr:spPr>
        <a:xfrm flipH="1" flipV="1">
          <a:off x="42672000" y="5972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24</xdr:row>
      <xdr:rowOff>0</xdr:rowOff>
    </xdr:from>
    <xdr:to>
      <xdr:col>60</xdr:col>
      <xdr:colOff>495300</xdr:colOff>
      <xdr:row>24</xdr:row>
      <xdr:rowOff>114300</xdr:rowOff>
    </xdr:to>
    <xdr:sp>
      <xdr:nvSpPr>
        <xdr:cNvPr id="933" name="Line 1788"/>
        <xdr:cNvSpPr>
          <a:spLocks/>
        </xdr:cNvSpPr>
      </xdr:nvSpPr>
      <xdr:spPr>
        <a:xfrm flipH="1" flipV="1">
          <a:off x="44157900" y="60864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</xdr:col>
      <xdr:colOff>0</xdr:colOff>
      <xdr:row>25</xdr:row>
      <xdr:rowOff>0</xdr:rowOff>
    </xdr:from>
    <xdr:ext cx="971550" cy="457200"/>
    <xdr:sp>
      <xdr:nvSpPr>
        <xdr:cNvPr id="934" name="text 774"/>
        <xdr:cNvSpPr txBox="1">
          <a:spLocks noChangeArrowheads="1"/>
        </xdr:cNvSpPr>
      </xdr:nvSpPr>
      <xdr:spPr>
        <a:xfrm>
          <a:off x="4972050" y="6315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5729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28,090</a:t>
          </a:r>
        </a:p>
      </xdr:txBody>
    </xdr:sp>
    <xdr:clientData/>
  </xdr:oneCellAnchor>
  <xdr:oneCellAnchor>
    <xdr:from>
      <xdr:col>48</xdr:col>
      <xdr:colOff>247650</xdr:colOff>
      <xdr:row>19</xdr:row>
      <xdr:rowOff>9525</xdr:rowOff>
    </xdr:from>
    <xdr:ext cx="971550" cy="457200"/>
    <xdr:sp>
      <xdr:nvSpPr>
        <xdr:cNvPr id="935" name="text 774"/>
        <xdr:cNvSpPr txBox="1">
          <a:spLocks noChangeArrowheads="1"/>
        </xdr:cNvSpPr>
      </xdr:nvSpPr>
      <xdr:spPr>
        <a:xfrm>
          <a:off x="35756850" y="495300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5770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28,422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33</xdr:row>
      <xdr:rowOff>114300</xdr:rowOff>
    </xdr:from>
    <xdr:to>
      <xdr:col>44</xdr:col>
      <xdr:colOff>0</xdr:colOff>
      <xdr:row>33</xdr:row>
      <xdr:rowOff>114300</xdr:rowOff>
    </xdr:to>
    <xdr:sp>
      <xdr:nvSpPr>
        <xdr:cNvPr id="1" name="Line 2"/>
        <xdr:cNvSpPr>
          <a:spLocks/>
        </xdr:cNvSpPr>
      </xdr:nvSpPr>
      <xdr:spPr>
        <a:xfrm flipV="1">
          <a:off x="1028700" y="82581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33</xdr:row>
      <xdr:rowOff>114300</xdr:rowOff>
    </xdr:from>
    <xdr:to>
      <xdr:col>87</xdr:col>
      <xdr:colOff>0</xdr:colOff>
      <xdr:row>33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33356550" y="82581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3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Měchenice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2</xdr:col>
      <xdr:colOff>0</xdr:colOff>
      <xdr:row>34</xdr:row>
      <xdr:rowOff>0</xdr:rowOff>
    </xdr:to>
    <xdr:sp>
      <xdr:nvSpPr>
        <xdr:cNvPr id="4" name="text 3"/>
        <xdr:cNvSpPr txBox="1">
          <a:spLocks noChangeArrowheads="1"/>
        </xdr:cNvSpPr>
      </xdr:nvSpPr>
      <xdr:spPr>
        <a:xfrm>
          <a:off x="514350" y="8143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5" name="Line 7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6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7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8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33</xdr:row>
      <xdr:rowOff>114300</xdr:rowOff>
    </xdr:from>
    <xdr:to>
      <xdr:col>1</xdr:col>
      <xdr:colOff>447675</xdr:colOff>
      <xdr:row>33</xdr:row>
      <xdr:rowOff>114300</xdr:rowOff>
    </xdr:to>
    <xdr:sp>
      <xdr:nvSpPr>
        <xdr:cNvPr id="11" name="Line 13"/>
        <xdr:cNvSpPr>
          <a:spLocks/>
        </xdr:cNvSpPr>
      </xdr:nvSpPr>
      <xdr:spPr>
        <a:xfrm>
          <a:off x="581025" y="8258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33</xdr:row>
      <xdr:rowOff>0</xdr:rowOff>
    </xdr:from>
    <xdr:to>
      <xdr:col>45</xdr:col>
      <xdr:colOff>0</xdr:colOff>
      <xdr:row>34</xdr:row>
      <xdr:rowOff>0</xdr:rowOff>
    </xdr:to>
    <xdr:sp>
      <xdr:nvSpPr>
        <xdr:cNvPr id="12" name="text 7166"/>
        <xdr:cNvSpPr txBox="1">
          <a:spLocks noChangeArrowheads="1"/>
        </xdr:cNvSpPr>
      </xdr:nvSpPr>
      <xdr:spPr>
        <a:xfrm>
          <a:off x="32385000" y="8143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87</xdr:col>
      <xdr:colOff>0</xdr:colOff>
      <xdr:row>33</xdr:row>
      <xdr:rowOff>0</xdr:rowOff>
    </xdr:from>
    <xdr:to>
      <xdr:col>88</xdr:col>
      <xdr:colOff>0</xdr:colOff>
      <xdr:row>34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64712850" y="8143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33</xdr:row>
      <xdr:rowOff>114300</xdr:rowOff>
    </xdr:from>
    <xdr:to>
      <xdr:col>87</xdr:col>
      <xdr:colOff>447675</xdr:colOff>
      <xdr:row>33</xdr:row>
      <xdr:rowOff>114300</xdr:rowOff>
    </xdr:to>
    <xdr:sp>
      <xdr:nvSpPr>
        <xdr:cNvPr id="14" name="Line 17"/>
        <xdr:cNvSpPr>
          <a:spLocks/>
        </xdr:cNvSpPr>
      </xdr:nvSpPr>
      <xdr:spPr>
        <a:xfrm>
          <a:off x="64779525" y="8258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5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6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7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8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30</xdr:col>
      <xdr:colOff>200025</xdr:colOff>
      <xdr:row>37</xdr:row>
      <xdr:rowOff>9525</xdr:rowOff>
    </xdr:from>
    <xdr:to>
      <xdr:col>31</xdr:col>
      <xdr:colOff>495300</xdr:colOff>
      <xdr:row>39</xdr:row>
      <xdr:rowOff>19050</xdr:rowOff>
    </xdr:to>
    <xdr:pic>
      <xdr:nvPicPr>
        <xdr:cNvPr id="19" name="Picture 2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31325" y="9067800"/>
          <a:ext cx="1266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0" name="Line 2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1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2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3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5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6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7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8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9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4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4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6" name="Line 4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7" name="Line 4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4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4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4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1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2" name="Line 27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3" name="Line 27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4" name="Line 27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5" name="Line 27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6" name="Line 275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7" name="Line 276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8" name="Line 277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9" name="Line 278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0" name="Line 279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1" name="Line 280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2" name="Line 28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3" name="Line 28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4" name="Line 28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5" name="Line 28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6" name="Line 285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7" name="Line 286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8" name="Line 287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9" name="Line 288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0" name="Line 289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1" name="Line 290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2" name="Line 29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3" name="Line 29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4" name="Line 29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5" name="Line 29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6" name="Line 295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7" name="Line 296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8" name="Line 297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9" name="Line 298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0" name="Line 299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1" name="Line 300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2" name="Line 301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3" name="Line 302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4" name="Line 303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5" name="Line 304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6" name="Line 305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7" name="Line 306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78" name="Line 524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79" name="Line 525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0" name="Line 526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1" name="Line 527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2" name="Line 528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3" name="Line 529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4" name="Line 530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5" name="Line 531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276225</xdr:colOff>
      <xdr:row>21</xdr:row>
      <xdr:rowOff>19050</xdr:rowOff>
    </xdr:from>
    <xdr:to>
      <xdr:col>51</xdr:col>
      <xdr:colOff>295275</xdr:colOff>
      <xdr:row>36</xdr:row>
      <xdr:rowOff>19050</xdr:rowOff>
    </xdr:to>
    <xdr:sp>
      <xdr:nvSpPr>
        <xdr:cNvPr id="86" name="Line 592"/>
        <xdr:cNvSpPr>
          <a:spLocks/>
        </xdr:cNvSpPr>
      </xdr:nvSpPr>
      <xdr:spPr>
        <a:xfrm>
          <a:off x="38242875" y="5419725"/>
          <a:ext cx="19050" cy="34290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30</xdr:row>
      <xdr:rowOff>19050</xdr:rowOff>
    </xdr:from>
    <xdr:to>
      <xdr:col>45</xdr:col>
      <xdr:colOff>504825</xdr:colOff>
      <xdr:row>30</xdr:row>
      <xdr:rowOff>19050</xdr:rowOff>
    </xdr:to>
    <xdr:sp>
      <xdr:nvSpPr>
        <xdr:cNvPr id="87" name="Line 597"/>
        <xdr:cNvSpPr>
          <a:spLocks/>
        </xdr:cNvSpPr>
      </xdr:nvSpPr>
      <xdr:spPr>
        <a:xfrm flipH="1">
          <a:off x="33347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30</xdr:row>
      <xdr:rowOff>19050</xdr:rowOff>
    </xdr:from>
    <xdr:to>
      <xdr:col>45</xdr:col>
      <xdr:colOff>504825</xdr:colOff>
      <xdr:row>30</xdr:row>
      <xdr:rowOff>19050</xdr:rowOff>
    </xdr:to>
    <xdr:sp>
      <xdr:nvSpPr>
        <xdr:cNvPr id="88" name="Line 598"/>
        <xdr:cNvSpPr>
          <a:spLocks/>
        </xdr:cNvSpPr>
      </xdr:nvSpPr>
      <xdr:spPr>
        <a:xfrm flipH="1">
          <a:off x="33347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30</xdr:row>
      <xdr:rowOff>19050</xdr:rowOff>
    </xdr:from>
    <xdr:to>
      <xdr:col>45</xdr:col>
      <xdr:colOff>504825</xdr:colOff>
      <xdr:row>30</xdr:row>
      <xdr:rowOff>19050</xdr:rowOff>
    </xdr:to>
    <xdr:sp>
      <xdr:nvSpPr>
        <xdr:cNvPr id="89" name="Line 599"/>
        <xdr:cNvSpPr>
          <a:spLocks/>
        </xdr:cNvSpPr>
      </xdr:nvSpPr>
      <xdr:spPr>
        <a:xfrm flipH="1">
          <a:off x="33347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30</xdr:row>
      <xdr:rowOff>19050</xdr:rowOff>
    </xdr:from>
    <xdr:to>
      <xdr:col>45</xdr:col>
      <xdr:colOff>504825</xdr:colOff>
      <xdr:row>30</xdr:row>
      <xdr:rowOff>19050</xdr:rowOff>
    </xdr:to>
    <xdr:sp>
      <xdr:nvSpPr>
        <xdr:cNvPr id="90" name="Line 600"/>
        <xdr:cNvSpPr>
          <a:spLocks/>
        </xdr:cNvSpPr>
      </xdr:nvSpPr>
      <xdr:spPr>
        <a:xfrm flipH="1">
          <a:off x="33347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91" name="Line 606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92" name="Line 607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93" name="Line 608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94" name="Line 609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342900</xdr:colOff>
      <xdr:row>25</xdr:row>
      <xdr:rowOff>219075</xdr:rowOff>
    </xdr:from>
    <xdr:to>
      <xdr:col>62</xdr:col>
      <xdr:colOff>647700</xdr:colOff>
      <xdr:row>27</xdr:row>
      <xdr:rowOff>114300</xdr:rowOff>
    </xdr:to>
    <xdr:grpSp>
      <xdr:nvGrpSpPr>
        <xdr:cNvPr id="95" name="Group 640"/>
        <xdr:cNvGrpSpPr>
          <a:grpSpLocks noChangeAspect="1"/>
        </xdr:cNvGrpSpPr>
      </xdr:nvGrpSpPr>
      <xdr:grpSpPr>
        <a:xfrm>
          <a:off x="462534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6" name="Line 64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64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98" name="Line 65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99" name="Line 65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00" name="Line 65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01" name="Line 65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02" name="Line 65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03" name="Line 65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04" name="Line 65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05" name="Line 66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06" name="Line 66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07" name="Line 66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08" name="Line 66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09" name="Line 66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10" name="Line 66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11" name="Line 66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12" name="Line 66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13" name="Line 66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14" name="Line 66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15" name="Line 67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16" name="Line 67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17" name="Line 67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18" name="Line 67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19" name="Line 67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20" name="Line 67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21" name="Line 67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22" name="Line 67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23" name="Line 67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24" name="Line 67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25" name="Line 68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26" name="Line 68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27" name="Line 68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28" name="Line 68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29" name="Line 68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30" name="Line 68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31" name="Line 68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32" name="Line 68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33" name="Line 68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34" name="Line 68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35" name="Line 69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36" name="Line 69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37" name="Line 69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38" name="Line 69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39" name="Line 69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40" name="Line 69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41" name="Line 69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42" name="Line 69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43" name="Line 69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44" name="Line 69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45" name="Line 70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46" name="Line 70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47" name="Line 70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48" name="Line 70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49" name="Line 70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0" name="Line 70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1" name="Line 70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2" name="Line 70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3" name="Line 70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4" name="Line 70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5" name="Line 71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6" name="Line 71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7" name="Line 71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8" name="Line 71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9" name="Line 71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60" name="Line 71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61" name="Line 71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62" name="Line 71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63" name="Line 71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64" name="Line 71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65" name="Line 72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66" name="Line 72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67" name="Line 72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68" name="Line 72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69" name="Line 72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70" name="Line 72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71" name="Line 72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72" name="Line 72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73" name="Line 72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74" name="Line 72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75" name="Line 73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76" name="Line 73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77" name="Line 73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78" name="Line 73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79" name="Line 73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80" name="Line 73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81" name="Line 73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82" name="Line 73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83" name="Line 73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84" name="Line 73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85" name="Line 74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86" name="Line 74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87" name="Line 74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88" name="Line 74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89" name="Line 74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90" name="Line 74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91" name="Line 74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92" name="Line 74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93" name="Line 74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94" name="Line 74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95" name="Line 75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96" name="Line 75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97" name="Line 75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98" name="Line 75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99" name="Line 75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00" name="Line 75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01" name="Line 75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02" name="Line 75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03" name="Line 75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04" name="Line 75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05" name="Line 76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06" name="Line 76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07" name="Line 76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08" name="Line 76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09" name="Line 76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10" name="Line 76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11" name="Line 76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12" name="Line 76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13" name="Line 76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14" name="Line 76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15" name="Line 77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16" name="Line 77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17" name="Line 77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18" name="Line 77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19" name="Line 77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0" name="Line 77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1" name="Line 77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2" name="Line 77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3" name="Line 77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4" name="Line 77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5" name="Line 78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6" name="Line 78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7" name="Line 78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8" name="Line 78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9" name="Line 78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0" name="Line 78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1" name="Line 78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2" name="Line 78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3" name="Line 78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4" name="Line 78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5" name="Line 79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6" name="Line 79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7" name="Line 79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8" name="Line 79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9" name="Line 79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0" name="Line 79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1" name="Line 79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2" name="Line 79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3" name="Line 79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4" name="Line 79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5" name="Line 80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6" name="Line 80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7" name="Line 80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8" name="Line 80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9" name="Line 80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50" name="Line 80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51" name="Line 80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52" name="Line 80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53" name="Line 80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54" name="Line 80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55" name="Line 81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56" name="Line 81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57" name="Line 81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58" name="Line 81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59" name="Line 81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0" name="Line 81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1" name="Line 81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2" name="Line 81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3" name="Line 81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4" name="Line 81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5" name="Line 82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6" name="Line 82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7" name="Line 82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8" name="Line 82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9" name="Line 82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70" name="Line 82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71" name="Line 82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72" name="Line 82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73" name="Line 82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74" name="Line 82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75" name="Line 83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76" name="Line 83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77" name="Line 83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78" name="Line 83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79" name="Line 83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80" name="Line 83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81" name="Line 83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82" name="Line 83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83" name="Line 83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84" name="Line 83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85" name="Line 84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86" name="Line 84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87" name="Line 84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88" name="Line 84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89" name="Line 84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90" name="Line 84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91" name="Line 84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92" name="Line 84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93" name="Line 84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94" name="Line 84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95" name="Line 85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96" name="Line 85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97" name="Line 85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98" name="Line 85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99" name="Line 85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00" name="Line 85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01" name="Line 85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02" name="Line 85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03" name="Line 85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04" name="Line 85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05" name="Line 86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06" name="Line 86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07" name="Line 86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08" name="Line 86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09" name="Line 86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10" name="Line 86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11" name="Line 86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12" name="Line 86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13" name="Line 86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14" name="Line 86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15" name="Line 87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16" name="Line 87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17" name="Line 87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18" name="Line 87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19" name="Line 87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20" name="Line 87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21" name="Line 87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22" name="Line 87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23" name="Line 87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24" name="Line 87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25" name="Line 88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26" name="Line 88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27" name="Line 88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28" name="Line 88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29" name="Line 88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30" name="Line 88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31" name="Line 88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32" name="Line 88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33" name="Line 88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34" name="Line 88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35" name="Line 89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36" name="Line 89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37" name="Line 89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38" name="Line 89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39" name="Line 89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40" name="Line 89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41" name="Line 89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42" name="Line 89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43" name="Line 89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44" name="Line 89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45" name="Line 90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46" name="Line 90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47" name="Line 90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48" name="Line 90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49" name="Line 90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50" name="Line 90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51" name="Line 90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52" name="Line 90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53" name="Line 90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54" name="Line 90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55" name="Line 91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56" name="Line 91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57" name="Line 91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58" name="Line 91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59" name="Line 91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60" name="Line 91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61" name="Line 91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62" name="Line 91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63" name="Line 91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64" name="Line 91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65" name="Line 92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66" name="Line 92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67" name="Line 92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68" name="Line 92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69" name="Line 92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70" name="Line 92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71" name="Line 92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72" name="Line 92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73" name="Line 92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74" name="Line 92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75" name="Line 93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76" name="Line 93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77" name="Line 93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78" name="Line 93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79" name="Line 93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80" name="Line 93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81" name="Line 93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82" name="Line 93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83" name="Line 93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84" name="Line 93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85" name="Line 94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86" name="Line 94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87" name="Line 94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88" name="Line 94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89" name="Line 94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90" name="Line 94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91" name="Line 94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92" name="Line 94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93" name="Line 94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394" name="text 55"/>
        <xdr:cNvSpPr txBox="1">
          <a:spLocks noChangeArrowheads="1"/>
        </xdr:cNvSpPr>
      </xdr:nvSpPr>
      <xdr:spPr>
        <a:xfrm>
          <a:off x="528256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28</xdr:col>
      <xdr:colOff>47625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395" name="Line 1072"/>
        <xdr:cNvSpPr>
          <a:spLocks/>
        </xdr:cNvSpPr>
      </xdr:nvSpPr>
      <xdr:spPr>
        <a:xfrm flipV="1">
          <a:off x="20393025" y="6886575"/>
          <a:ext cx="1199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27</xdr:row>
      <xdr:rowOff>114300</xdr:rowOff>
    </xdr:from>
    <xdr:to>
      <xdr:col>62</xdr:col>
      <xdr:colOff>495300</xdr:colOff>
      <xdr:row>27</xdr:row>
      <xdr:rowOff>114300</xdr:rowOff>
    </xdr:to>
    <xdr:sp>
      <xdr:nvSpPr>
        <xdr:cNvPr id="396" name="Line 1073"/>
        <xdr:cNvSpPr>
          <a:spLocks/>
        </xdr:cNvSpPr>
      </xdr:nvSpPr>
      <xdr:spPr>
        <a:xfrm flipV="1">
          <a:off x="33356550" y="6886575"/>
          <a:ext cx="1304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397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42</xdr:col>
      <xdr:colOff>962025</xdr:colOff>
      <xdr:row>20</xdr:row>
      <xdr:rowOff>19050</xdr:rowOff>
    </xdr:from>
    <xdr:to>
      <xdr:col>43</xdr:col>
      <xdr:colOff>504825</xdr:colOff>
      <xdr:row>20</xdr:row>
      <xdr:rowOff>19050</xdr:rowOff>
    </xdr:to>
    <xdr:sp>
      <xdr:nvSpPr>
        <xdr:cNvPr id="398" name="Line 1076"/>
        <xdr:cNvSpPr>
          <a:spLocks/>
        </xdr:cNvSpPr>
      </xdr:nvSpPr>
      <xdr:spPr>
        <a:xfrm flipH="1">
          <a:off x="31708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20</xdr:row>
      <xdr:rowOff>19050</xdr:rowOff>
    </xdr:from>
    <xdr:to>
      <xdr:col>43</xdr:col>
      <xdr:colOff>504825</xdr:colOff>
      <xdr:row>20</xdr:row>
      <xdr:rowOff>19050</xdr:rowOff>
    </xdr:to>
    <xdr:sp>
      <xdr:nvSpPr>
        <xdr:cNvPr id="399" name="Line 1077"/>
        <xdr:cNvSpPr>
          <a:spLocks/>
        </xdr:cNvSpPr>
      </xdr:nvSpPr>
      <xdr:spPr>
        <a:xfrm flipH="1">
          <a:off x="31708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20</xdr:row>
      <xdr:rowOff>19050</xdr:rowOff>
    </xdr:from>
    <xdr:to>
      <xdr:col>43</xdr:col>
      <xdr:colOff>504825</xdr:colOff>
      <xdr:row>20</xdr:row>
      <xdr:rowOff>19050</xdr:rowOff>
    </xdr:to>
    <xdr:sp>
      <xdr:nvSpPr>
        <xdr:cNvPr id="400" name="Line 1078"/>
        <xdr:cNvSpPr>
          <a:spLocks/>
        </xdr:cNvSpPr>
      </xdr:nvSpPr>
      <xdr:spPr>
        <a:xfrm flipH="1">
          <a:off x="31708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20</xdr:row>
      <xdr:rowOff>19050</xdr:rowOff>
    </xdr:from>
    <xdr:to>
      <xdr:col>43</xdr:col>
      <xdr:colOff>504825</xdr:colOff>
      <xdr:row>20</xdr:row>
      <xdr:rowOff>19050</xdr:rowOff>
    </xdr:to>
    <xdr:sp>
      <xdr:nvSpPr>
        <xdr:cNvPr id="401" name="Line 1079"/>
        <xdr:cNvSpPr>
          <a:spLocks/>
        </xdr:cNvSpPr>
      </xdr:nvSpPr>
      <xdr:spPr>
        <a:xfrm flipH="1">
          <a:off x="31708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17</xdr:row>
      <xdr:rowOff>19050</xdr:rowOff>
    </xdr:from>
    <xdr:to>
      <xdr:col>43</xdr:col>
      <xdr:colOff>504825</xdr:colOff>
      <xdr:row>17</xdr:row>
      <xdr:rowOff>19050</xdr:rowOff>
    </xdr:to>
    <xdr:sp>
      <xdr:nvSpPr>
        <xdr:cNvPr id="402" name="Line 1082"/>
        <xdr:cNvSpPr>
          <a:spLocks/>
        </xdr:cNvSpPr>
      </xdr:nvSpPr>
      <xdr:spPr>
        <a:xfrm flipH="1">
          <a:off x="31708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17</xdr:row>
      <xdr:rowOff>19050</xdr:rowOff>
    </xdr:from>
    <xdr:to>
      <xdr:col>43</xdr:col>
      <xdr:colOff>504825</xdr:colOff>
      <xdr:row>17</xdr:row>
      <xdr:rowOff>19050</xdr:rowOff>
    </xdr:to>
    <xdr:sp>
      <xdr:nvSpPr>
        <xdr:cNvPr id="403" name="Line 1083"/>
        <xdr:cNvSpPr>
          <a:spLocks/>
        </xdr:cNvSpPr>
      </xdr:nvSpPr>
      <xdr:spPr>
        <a:xfrm flipH="1">
          <a:off x="31708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17</xdr:row>
      <xdr:rowOff>19050</xdr:rowOff>
    </xdr:from>
    <xdr:to>
      <xdr:col>43</xdr:col>
      <xdr:colOff>504825</xdr:colOff>
      <xdr:row>17</xdr:row>
      <xdr:rowOff>19050</xdr:rowOff>
    </xdr:to>
    <xdr:sp>
      <xdr:nvSpPr>
        <xdr:cNvPr id="404" name="Line 1084"/>
        <xdr:cNvSpPr>
          <a:spLocks/>
        </xdr:cNvSpPr>
      </xdr:nvSpPr>
      <xdr:spPr>
        <a:xfrm flipH="1">
          <a:off x="31708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17</xdr:row>
      <xdr:rowOff>19050</xdr:rowOff>
    </xdr:from>
    <xdr:to>
      <xdr:col>43</xdr:col>
      <xdr:colOff>504825</xdr:colOff>
      <xdr:row>17</xdr:row>
      <xdr:rowOff>19050</xdr:rowOff>
    </xdr:to>
    <xdr:sp>
      <xdr:nvSpPr>
        <xdr:cNvPr id="405" name="Line 1085"/>
        <xdr:cNvSpPr>
          <a:spLocks/>
        </xdr:cNvSpPr>
      </xdr:nvSpPr>
      <xdr:spPr>
        <a:xfrm flipH="1">
          <a:off x="31708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06" name="Line 1101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07" name="Line 1102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08" name="Line 110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09" name="Line 110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10" name="Line 110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11" name="Line 110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12" name="Line 110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13" name="Line 110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14" name="Line 110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15" name="Line 111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16" name="Line 111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17" name="Line 111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18" name="Line 111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19" name="Line 111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20" name="Line 111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21" name="Line 111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22" name="Line 111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23" name="Line 111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24" name="Line 111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25" name="Line 112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26" name="Line 112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27" name="Line 112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28" name="Line 112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29" name="Line 112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30" name="Line 112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31" name="Line 112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32" name="Line 112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33" name="Line 112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34" name="Line 112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35" name="Line 113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36" name="Line 113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37" name="Line 113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38" name="Line 113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39" name="Line 113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40" name="Line 113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41" name="Line 113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42" name="Line 113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43" name="Line 113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44" name="Line 113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45" name="Line 114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46" name="Line 114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47" name="Line 114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48" name="Line 114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49" name="Line 114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50" name="Line 114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51" name="Line 114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52" name="Line 114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53" name="Line 114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54" name="Line 114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55" name="Line 115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56" name="Line 115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57" name="Line 115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58" name="Line 115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59" name="Line 115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60" name="Line 115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61" name="Line 115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62" name="Line 115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63" name="Line 115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64" name="Line 115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65" name="Line 116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66" name="Line 116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67" name="Line 116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68" name="Line 116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69" name="Line 116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70" name="Line 116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71" name="Line 116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72" name="Line 116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73" name="Line 116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74" name="Line 1169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75" name="Line 1170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76" name="Line 1171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77" name="Line 1172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78" name="Line 117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79" name="Line 117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80" name="Line 117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81" name="Line 117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82" name="Line 117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83" name="Line 117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84" name="Line 1179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85" name="Line 1180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86" name="Line 1181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87" name="Line 1182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88" name="Line 118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89" name="Line 118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90" name="Line 118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91" name="Line 118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92" name="Line 118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93" name="Line 118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94" name="Line 1189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95" name="Line 1190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96" name="Line 119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97" name="Line 119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98" name="Line 119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99" name="Line 119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00" name="Line 119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01" name="Line 119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02" name="Line 119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03" name="Line 119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04" name="Line 119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05" name="Line 120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06" name="Line 120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07" name="Line 120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08" name="Line 120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09" name="Line 120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10" name="Line 120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11" name="Line 120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12" name="Line 120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13" name="Line 120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14" name="Line 120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15" name="Line 121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16" name="Line 121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17" name="Line 121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18" name="Line 121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19" name="Line 121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20" name="Line 121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21" name="Line 121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22" name="Line 121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23" name="Line 121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24" name="Line 121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25" name="Line 122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26" name="Line 122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27" name="Line 122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28" name="Line 122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29" name="Line 122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30" name="Line 122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31" name="Line 122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32" name="Line 122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33" name="Line 122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34" name="Line 122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35" name="Line 123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36" name="Line 123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37" name="Line 123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38" name="Line 123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39" name="Line 123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40" name="Line 123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41" name="Line 123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42" name="Line 123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43" name="Line 123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44" name="Line 123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45" name="Line 124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46" name="Line 124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47" name="Line 124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48" name="Line 124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49" name="Line 124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50" name="Line 124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51" name="Line 124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52" name="Line 124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53" name="Line 124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54" name="Line 124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55" name="Line 125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56" name="Line 125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57" name="Line 125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58" name="Line 125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59" name="Line 125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60" name="Line 125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61" name="Line 125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62" name="Line 125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63" name="Line 125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64" name="Line 125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65" name="Line 126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66" name="Line 126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67" name="Line 126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68" name="Line 126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69" name="Line 126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70" name="Line 126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71" name="Line 126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72" name="Line 126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73" name="Line 126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74" name="Line 126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75" name="Line 127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76" name="Line 1271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77" name="Line 1272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78" name="Line 127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79" name="Line 127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80" name="Line 127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81" name="Line 127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82" name="Line 127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83" name="Line 127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84" name="Line 1279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85" name="Line 1280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86" name="Line 1281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87" name="Line 1282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88" name="Line 128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89" name="Line 128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90" name="Line 128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91" name="Line 128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92" name="Line 128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93" name="Line 128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94" name="Line 1289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95" name="Line 1290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96" name="Line 1291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97" name="Line 1292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98" name="Line 129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99" name="Line 129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00" name="Line 129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01" name="Line 129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02" name="Line 129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03" name="Line 129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04" name="Line 129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05" name="Line 130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06" name="Line 130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07" name="Line 130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08" name="Line 130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09" name="Line 130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10" name="Line 130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11" name="Line 130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12" name="Line 130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13" name="Line 130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14" name="Line 130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15" name="Line 131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16" name="Line 131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17" name="Line 131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18" name="Line 131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19" name="Line 131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20" name="Line 131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21" name="Line 131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22" name="Line 131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23" name="Line 131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24" name="Line 131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25" name="Line 132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26" name="Line 132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27" name="Line 132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28" name="Line 132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29" name="Line 132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30" name="Line 132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31" name="Line 132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32" name="Line 132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33" name="Line 132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34" name="Line 1329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35" name="Line 1330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36" name="Line 1331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37" name="Line 1332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38" name="Line 133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39" name="Line 133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40" name="Line 133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41" name="Line 133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42" name="Line 133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43" name="Line 133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44" name="Line 1339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45" name="Line 1340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46" name="Line 1341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47" name="Line 1342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48" name="Line 134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49" name="Line 134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50" name="Line 134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51" name="Line 134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52" name="Line 134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53" name="Line 134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54" name="Line 1349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55" name="Line 1350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56" name="Line 1351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57" name="Line 1352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58" name="Line 135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59" name="Line 135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60" name="Line 135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61" name="Line 135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62" name="Line 135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63" name="Line 135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64" name="Line 135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65" name="Line 136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66" name="Line 136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67" name="Line 136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68" name="Line 136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69" name="Line 136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70" name="Line 136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71" name="Line 136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72" name="Line 136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73" name="Line 136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74" name="Line 136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75" name="Line 137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76" name="Line 137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77" name="Line 137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78" name="Line 137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79" name="Line 137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80" name="Line 137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81" name="Line 137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82" name="Line 137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83" name="Line 137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84" name="Line 137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85" name="Line 138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86" name="Line 138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87" name="Line 138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88" name="Line 138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89" name="Line 138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90" name="Line 138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91" name="Line 138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92" name="Line 138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93" name="Line 138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94" name="Line 1389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95" name="Line 1390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96" name="Line 1391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97" name="Line 1392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98" name="Line 139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99" name="Line 139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00" name="Line 144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01" name="Line 144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02" name="Line 144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03" name="Line 144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04" name="Line 144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05" name="Line 144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06" name="Line 144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07" name="Line 144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08" name="Line 145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09" name="Line 145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10" name="Line 145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11" name="Line 145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12" name="Line 145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13" name="Line 145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14" name="Line 145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15" name="Line 145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16" name="Line 145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17" name="Line 145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18" name="Line 146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19" name="Line 146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20" name="Line 146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21" name="Line 146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22" name="Line 146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23" name="Line 146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24" name="Line 146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25" name="Line 146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26" name="Line 146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27" name="Line 146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28" name="Line 147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29" name="Line 147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30" name="Line 147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31" name="Line 147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32" name="Line 147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33" name="Line 147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34" name="Line 147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35" name="Line 147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36" name="Line 147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37" name="Line 147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38" name="Line 148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39" name="Line 148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40" name="Line 148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41" name="Line 148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42" name="Line 148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43" name="Line 148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44" name="Line 148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45" name="Line 148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46" name="Line 148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47" name="Line 148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48" name="Line 149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49" name="Line 149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50" name="Line 149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51" name="Line 149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52" name="Line 149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53" name="Line 149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54" name="Line 149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55" name="Line 149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56" name="Line 149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57" name="Line 149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58" name="Line 150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59" name="Line 150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60" name="Line 150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61" name="Line 150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62" name="Line 150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63" name="Line 150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64" name="Line 150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65" name="Line 150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66" name="Line 150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67" name="Line 150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68" name="Line 151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69" name="Line 151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70" name="Line 151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71" name="Line 151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72" name="Line 151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73" name="Line 151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74" name="Line 151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75" name="Line 151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76" name="Line 151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77" name="Line 151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78" name="Line 152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79" name="Line 152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80" name="Line 152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81" name="Line 152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82" name="Line 152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83" name="Line 152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84" name="Line 152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85" name="Line 152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86" name="Line 152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87" name="Line 152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88" name="Line 153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89" name="Line 153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90" name="Line 153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91" name="Line 153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92" name="Line 153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93" name="Line 153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94" name="Line 153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95" name="Line 153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96" name="Line 153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97" name="Line 153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98" name="Line 154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99" name="Line 154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00" name="Line 154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01" name="Line 154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02" name="Line 154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03" name="Line 154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04" name="Line 154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05" name="Line 154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06" name="Line 154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07" name="Line 154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08" name="Line 155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09" name="Line 155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10" name="Line 155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11" name="Line 155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12" name="Line 155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13" name="Line 155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14" name="Line 155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15" name="Line 155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16" name="Line 155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17" name="Line 155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18" name="Line 156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19" name="Line 156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20" name="Line 156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21" name="Line 156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22" name="Line 156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23" name="Line 156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24" name="Line 156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25" name="Line 156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26" name="Line 156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27" name="Line 156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28" name="Line 157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29" name="Line 157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30" name="Line 157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31" name="Line 157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32" name="Line 157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33" name="Line 157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34" name="Line 157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35" name="Line 157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36" name="Line 157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37" name="Line 157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38" name="Line 158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39" name="Line 158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40" name="Line 158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41" name="Line 158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42" name="Line 158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43" name="Line 158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44" name="Line 158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45" name="Line 158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46" name="Line 158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47" name="Line 158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48" name="Line 159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49" name="Line 159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50" name="Line 159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51" name="Line 159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52" name="Line 159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53" name="Line 159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54" name="Line 159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55" name="Line 159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56" name="Line 159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57" name="Line 159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58" name="Line 160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59" name="Line 160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60" name="Line 160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61" name="Line 160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62" name="Line 160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63" name="Line 160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64" name="Line 160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65" name="Line 160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66" name="Line 160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67" name="Line 160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68" name="Line 161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69" name="Line 161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70" name="Line 161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71" name="Line 161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72" name="Line 161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73" name="Line 161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74" name="Line 161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75" name="Line 161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76" name="Line 161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77" name="Line 161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78" name="Line 162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79" name="Line 162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80" name="Line 162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81" name="Line 162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82" name="Line 162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83" name="Line 162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84" name="Line 162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85" name="Line 162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86" name="Line 162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87" name="Line 162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88" name="Line 163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89" name="Line 163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90" name="Line 163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91" name="Line 163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92" name="Line 163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93" name="Line 163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94" name="Line 163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95" name="Line 163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96" name="Line 163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97" name="Line 163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98" name="Line 164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99" name="Line 164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00" name="Line 164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01" name="Line 164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02" name="Line 164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03" name="Line 164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04" name="Line 164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05" name="Line 164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06" name="Line 164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07" name="Line 164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08" name="Line 165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09" name="Line 165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10" name="Line 165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11" name="Line 165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12" name="Line 165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13" name="Line 165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14" name="Line 165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15" name="Line 165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16" name="Line 165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17" name="Line 165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18" name="Line 166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19" name="Line 166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20" name="Line 166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21" name="Line 166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22" name="Line 166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23" name="Line 166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24" name="Line 166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25" name="Line 166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26" name="Line 166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27" name="Line 166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28" name="Line 167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29" name="Line 167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30" name="Line 167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31" name="Line 167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32" name="Line 167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33" name="Line 167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34" name="Line 167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35" name="Line 167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36" name="Line 167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37" name="Line 167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38" name="Line 168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39" name="Line 168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40" name="Line 168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41" name="Line 168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42" name="Line 168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43" name="Line 168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44" name="Line 168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45" name="Line 168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46" name="Line 168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47" name="Line 168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48" name="Line 169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49" name="Line 169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50" name="Line 169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51" name="Line 169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52" name="Line 169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53" name="Line 169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54" name="Line 169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55" name="Line 169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56" name="Line 169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57" name="Line 169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58" name="Line 170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59" name="Line 170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60" name="Line 170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61" name="Line 170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62" name="Line 170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63" name="Line 170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64" name="Line 170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65" name="Line 170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66" name="Line 170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67" name="Line 170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68" name="Line 171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69" name="Line 171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70" name="Line 171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71" name="Line 171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72" name="Line 171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73" name="Line 171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74" name="Line 171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75" name="Line 171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76" name="Line 171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77" name="Line 171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78" name="Line 172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79" name="Line 172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80" name="Line 172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81" name="Line 172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82" name="Line 172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83" name="Line 172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84" name="Line 172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85" name="Line 172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86" name="Line 172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87" name="Line 172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88" name="Line 173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89" name="Line 173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90" name="Line 173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91" name="Line 173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92" name="Line 173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93" name="Line 173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94" name="Line 173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95" name="Line 173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996" name="Line 1738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997" name="Line 1739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998" name="Line 1740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999" name="Line 1741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00" name="Line 174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01" name="Line 174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02" name="Line 174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03" name="Line 174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04" name="Line 174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05" name="Line 174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06" name="Line 174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07" name="Line 174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08" name="Line 175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09" name="Line 175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10" name="Line 175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11" name="Line 175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12" name="Line 175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13" name="Line 175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14" name="Line 175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15" name="Line 175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16" name="Line 175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17" name="Line 175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18" name="Line 176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19" name="Line 176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20" name="Line 176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21" name="Line 176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22" name="Line 176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23" name="Line 176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24" name="Line 176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25" name="Line 176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26" name="Line 176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27" name="Line 176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28" name="Line 177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29" name="Line 177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30" name="Line 177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31" name="Line 177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32" name="Line 177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33" name="Line 177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34" name="Line 177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35" name="Line 177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36" name="Line 177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37" name="Line 177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38" name="Line 178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39" name="Line 178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40" name="Line 178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41" name="Line 178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42" name="Line 178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43" name="Line 178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44" name="Line 178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45" name="Line 178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46" name="Line 178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47" name="Line 178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48" name="Line 179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49" name="Line 179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50" name="Line 179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51" name="Line 179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52" name="Line 179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53" name="Line 179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54" name="Line 179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55" name="Line 179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56" name="Line 179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57" name="Line 179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58" name="Line 180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59" name="Line 180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60" name="Line 180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61" name="Line 180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62" name="Line 180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63" name="Line 180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64" name="Line 180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65" name="Line 180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66" name="Line 1808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67" name="Line 1809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68" name="Line 1810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69" name="Line 1811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70" name="Line 181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71" name="Line 181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72" name="Line 181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73" name="Line 181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74" name="Line 181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75" name="Line 181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76" name="Line 1818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77" name="Line 1819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78" name="Line 1820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79" name="Line 1821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80" name="Line 182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81" name="Line 182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82" name="Line 182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83" name="Line 182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84" name="Line 182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85" name="Line 182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86" name="Line 1828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87" name="Line 1829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88" name="Line 183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89" name="Line 183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90" name="Line 183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91" name="Line 183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92" name="Line 183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93" name="Line 183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94" name="Line 183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95" name="Line 183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96" name="Line 183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97" name="Line 183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98" name="Line 184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99" name="Line 184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00" name="Line 184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01" name="Line 184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02" name="Line 184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03" name="Line 184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04" name="Line 184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05" name="Line 184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06" name="Line 184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07" name="Line 184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08" name="Line 185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09" name="Line 185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10" name="Line 185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11" name="Line 185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12" name="Line 185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13" name="Line 185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14" name="Line 185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15" name="Line 185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16" name="Line 185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17" name="Line 185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18" name="Line 186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19" name="Line 186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20" name="Line 186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21" name="Line 186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22" name="Line 186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23" name="Line 186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24" name="Line 186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25" name="Line 186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26" name="Line 186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27" name="Line 186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28" name="Line 187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29" name="Line 187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30" name="Line 187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31" name="Line 187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32" name="Line 187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33" name="Line 187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34" name="Line 187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35" name="Line 187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36" name="Line 187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37" name="Line 187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38" name="Line 188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39" name="Line 188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40" name="Line 188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41" name="Line 188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42" name="Line 188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43" name="Line 188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44" name="Line 188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45" name="Line 188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46" name="Line 188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47" name="Line 188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48" name="Line 189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49" name="Line 189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50" name="Line 189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51" name="Line 189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52" name="Line 189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53" name="Line 189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54" name="Line 189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55" name="Line 189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56" name="Line 189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57" name="Line 189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58" name="Line 190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59" name="Line 190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60" name="Line 190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61" name="Line 190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62" name="Line 190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63" name="Line 190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64" name="Line 190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65" name="Line 190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66" name="Line 190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67" name="Line 190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68" name="Line 1910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69" name="Line 1911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70" name="Line 191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71" name="Line 191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72" name="Line 191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73" name="Line 191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74" name="Line 191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75" name="Line 191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76" name="Line 1918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77" name="Line 1919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78" name="Line 1920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79" name="Line 1921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80" name="Line 192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81" name="Line 192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82" name="Line 192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83" name="Line 192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84" name="Line 192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85" name="Line 192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86" name="Line 1928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87" name="Line 1929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88" name="Line 1930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89" name="Line 1931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90" name="Line 193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91" name="Line 193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92" name="Line 193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93" name="Line 193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94" name="Line 193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95" name="Line 193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96" name="Line 193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97" name="Line 193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98" name="Line 194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99" name="Line 194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00" name="Line 194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01" name="Line 194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02" name="Line 194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03" name="Line 194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04" name="Line 194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05" name="Line 194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06" name="Line 194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07" name="Line 194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08" name="Line 195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09" name="Line 195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10" name="Line 195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11" name="Line 195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12" name="Line 195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13" name="Line 195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14" name="Line 195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15" name="Line 195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16" name="Line 195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17" name="Line 195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18" name="Line 196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19" name="Line 196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20" name="Line 196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21" name="Line 196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22" name="Line 196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23" name="Line 196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24" name="Line 196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25" name="Line 196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26" name="Line 1968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27" name="Line 1969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28" name="Line 1970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29" name="Line 1971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30" name="Line 197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31" name="Line 197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32" name="Line 197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33" name="Line 197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34" name="Line 197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35" name="Line 197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36" name="Line 1978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37" name="Line 1979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38" name="Line 1980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39" name="Line 1981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40" name="Line 198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41" name="Line 198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42" name="Line 198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43" name="Line 198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44" name="Line 198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45" name="Line 198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46" name="Line 1988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47" name="Line 1989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48" name="Line 1990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49" name="Line 1991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50" name="Line 199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51" name="Line 199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52" name="Line 199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53" name="Line 199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54" name="Line 199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55" name="Line 199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56" name="Line 199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57" name="Line 199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58" name="Line 200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59" name="Line 200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60" name="Line 200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61" name="Line 200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62" name="Line 200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63" name="Line 200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64" name="Line 200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65" name="Line 200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66" name="Line 200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67" name="Line 200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68" name="Line 201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69" name="Line 201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70" name="Line 201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71" name="Line 201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72" name="Line 201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73" name="Line 201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74" name="Line 201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75" name="Line 201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76" name="Line 201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77" name="Line 201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78" name="Line 202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79" name="Line 202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80" name="Line 202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81" name="Line 202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82" name="Line 202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83" name="Line 202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84" name="Line 202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85" name="Line 202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86" name="Line 2028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87" name="Line 2029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88" name="Line 2030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89" name="Line 2031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90" name="Line 203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91" name="Line 203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292" name="Line 203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293" name="Line 203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294" name="Line 203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295" name="Line 203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296" name="Line 203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297" name="Line 203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298" name="Line 204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299" name="Line 204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00" name="Line 204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01" name="Line 204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02" name="Line 204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03" name="Line 204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04" name="Line 204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05" name="Line 204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06" name="Line 204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07" name="Line 204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08" name="Line 205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09" name="Line 205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10" name="Line 205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11" name="Line 205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12" name="Line 205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13" name="Line 205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14" name="Line 205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15" name="Line 205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16" name="Line 205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17" name="Line 205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18" name="Line 206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19" name="Line 206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20" name="Line 206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21" name="Line 206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22" name="Line 206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23" name="Line 206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24" name="Line 206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25" name="Line 206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26" name="Line 206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27" name="Line 206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28" name="Line 207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29" name="Line 207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30" name="Line 207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31" name="Line 207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32" name="Line 207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33" name="Line 207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34" name="Line 207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35" name="Line 207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36" name="Line 207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37" name="Line 207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38" name="Line 208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39" name="Line 208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40" name="Line 208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41" name="Line 208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42" name="Line 208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43" name="Line 208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44" name="Line 208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45" name="Line 208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46" name="Line 208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47" name="Line 208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48" name="Line 209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49" name="Line 209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50" name="Line 209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51" name="Line 209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52" name="Line 209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53" name="Line 209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54" name="Line 209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55" name="Line 209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56" name="Line 209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57" name="Line 209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58" name="Line 210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59" name="Line 210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60" name="Line 210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61" name="Line 210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62" name="Line 210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63" name="Line 210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64" name="Line 210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65" name="Line 210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66" name="Line 210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67" name="Line 210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68" name="Line 211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69" name="Line 211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70" name="Line 211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71" name="Line 211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72" name="Line 211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73" name="Line 211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74" name="Line 211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75" name="Line 211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76" name="Line 211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77" name="Line 211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78" name="Line 212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79" name="Line 212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80" name="Line 212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81" name="Line 212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82" name="Line 212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83" name="Line 212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84" name="Line 212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85" name="Line 212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86" name="Line 212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87" name="Line 212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88" name="Line 213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89" name="Line 213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90" name="Line 213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91" name="Line 213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92" name="Line 213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93" name="Line 213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94" name="Line 213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95" name="Line 213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96" name="Line 213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97" name="Line 213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98" name="Line 214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99" name="Line 214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00" name="Line 214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01" name="Line 214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02" name="Line 214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03" name="Line 214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04" name="Line 214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05" name="Line 214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06" name="Line 214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07" name="Line 214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08" name="Line 215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09" name="Line 215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10" name="Line 215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11" name="Line 215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12" name="Line 215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13" name="Line 215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14" name="Line 215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15" name="Line 215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16" name="Line 215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17" name="Line 215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18" name="Line 216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19" name="Line 216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20" name="Line 216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21" name="Line 216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22" name="Line 216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23" name="Line 216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24" name="Line 216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25" name="Line 216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26" name="Line 216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27" name="Line 216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28" name="Line 217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29" name="Line 217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30" name="Line 217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31" name="Line 217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32" name="Line 217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33" name="Line 217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34" name="Line 217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35" name="Line 217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36" name="Line 217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37" name="Line 217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38" name="Line 218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39" name="Line 218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40" name="Line 218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41" name="Line 218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42" name="Line 218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43" name="Line 218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44" name="Line 218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45" name="Line 218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46" name="Line 218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47" name="Line 218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48" name="Line 219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49" name="Line 219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50" name="Line 219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51" name="Line 219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52" name="Line 219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53" name="Line 219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54" name="Line 219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55" name="Line 219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56" name="Line 219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57" name="Line 219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58" name="Line 220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59" name="Line 220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60" name="Line 220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61" name="Line 220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62" name="Line 220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63" name="Line 220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64" name="Line 220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65" name="Line 220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66" name="Line 220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67" name="Line 220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68" name="Line 221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69" name="Line 221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70" name="Line 221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71" name="Line 221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72" name="Line 221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73" name="Line 221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74" name="Line 221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75" name="Line 221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76" name="Line 221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77" name="Line 221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78" name="Line 222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79" name="Line 222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80" name="Line 222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81" name="Line 222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82" name="Line 222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83" name="Line 222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84" name="Line 222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85" name="Line 222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86" name="Line 222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87" name="Line 222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88" name="Line 223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89" name="Line 223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90" name="Line 223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91" name="Line 223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92" name="Line 223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93" name="Line 223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94" name="Line 223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95" name="Line 223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96" name="Line 223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97" name="Line 223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98" name="Line 224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99" name="Line 224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00" name="Line 224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01" name="Line 224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02" name="Line 224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03" name="Line 224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04" name="Line 224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05" name="Line 224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06" name="Line 224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07" name="Line 224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08" name="Line 225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09" name="Line 225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10" name="Line 225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11" name="Line 225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12" name="Line 225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13" name="Line 225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14" name="Line 225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15" name="Line 225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16" name="Line 225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17" name="Line 225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18" name="Line 226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19" name="Line 226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20" name="Line 226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21" name="Line 226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22" name="Line 226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23" name="Line 226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24" name="Line 226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25" name="Line 226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26" name="Line 226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27" name="Line 226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28" name="Line 227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29" name="Line 227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30" name="Line 227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31" name="Line 227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32" name="Line 227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33" name="Line 227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34" name="Line 227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35" name="Line 227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36" name="Line 227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37" name="Line 227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38" name="Line 228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39" name="Line 228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40" name="Line 228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41" name="Line 228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42" name="Line 228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43" name="Line 228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44" name="Line 228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45" name="Line 228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46" name="Line 228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47" name="Line 228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48" name="Line 229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49" name="Line 229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50" name="Line 229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51" name="Line 229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52" name="Line 229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53" name="Line 229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54" name="Line 229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55" name="Line 229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56" name="Line 229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57" name="Line 229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58" name="Line 230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59" name="Line 230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60" name="Line 230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61" name="Line 230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62" name="Line 230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63" name="Line 230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64" name="Line 230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65" name="Line 230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66" name="Line 230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67" name="Line 230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68" name="Line 231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69" name="Line 231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70" name="Line 231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71" name="Line 231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72" name="Line 231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73" name="Line 231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74" name="Line 231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75" name="Line 231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76" name="Line 231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77" name="Line 231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78" name="Line 232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79" name="Line 232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80" name="Line 232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81" name="Line 232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82" name="Line 232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83" name="Line 232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84" name="Line 232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85" name="Line 232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86" name="Line 232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87" name="Line 232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26</xdr:row>
      <xdr:rowOff>19050</xdr:rowOff>
    </xdr:from>
    <xdr:to>
      <xdr:col>79</xdr:col>
      <xdr:colOff>504825</xdr:colOff>
      <xdr:row>26</xdr:row>
      <xdr:rowOff>19050</xdr:rowOff>
    </xdr:to>
    <xdr:sp>
      <xdr:nvSpPr>
        <xdr:cNvPr id="1588" name="Line 2331"/>
        <xdr:cNvSpPr>
          <a:spLocks/>
        </xdr:cNvSpPr>
      </xdr:nvSpPr>
      <xdr:spPr>
        <a:xfrm flipH="1">
          <a:off x="587597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26</xdr:row>
      <xdr:rowOff>19050</xdr:rowOff>
    </xdr:from>
    <xdr:to>
      <xdr:col>79</xdr:col>
      <xdr:colOff>504825</xdr:colOff>
      <xdr:row>26</xdr:row>
      <xdr:rowOff>19050</xdr:rowOff>
    </xdr:to>
    <xdr:sp>
      <xdr:nvSpPr>
        <xdr:cNvPr id="1589" name="Line 2332"/>
        <xdr:cNvSpPr>
          <a:spLocks/>
        </xdr:cNvSpPr>
      </xdr:nvSpPr>
      <xdr:spPr>
        <a:xfrm flipH="1">
          <a:off x="587597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26</xdr:row>
      <xdr:rowOff>19050</xdr:rowOff>
    </xdr:from>
    <xdr:to>
      <xdr:col>79</xdr:col>
      <xdr:colOff>504825</xdr:colOff>
      <xdr:row>26</xdr:row>
      <xdr:rowOff>19050</xdr:rowOff>
    </xdr:to>
    <xdr:sp>
      <xdr:nvSpPr>
        <xdr:cNvPr id="1590" name="Line 2333"/>
        <xdr:cNvSpPr>
          <a:spLocks/>
        </xdr:cNvSpPr>
      </xdr:nvSpPr>
      <xdr:spPr>
        <a:xfrm flipH="1">
          <a:off x="587597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26</xdr:row>
      <xdr:rowOff>19050</xdr:rowOff>
    </xdr:from>
    <xdr:to>
      <xdr:col>79</xdr:col>
      <xdr:colOff>504825</xdr:colOff>
      <xdr:row>26</xdr:row>
      <xdr:rowOff>19050</xdr:rowOff>
    </xdr:to>
    <xdr:sp>
      <xdr:nvSpPr>
        <xdr:cNvPr id="1591" name="Line 2334"/>
        <xdr:cNvSpPr>
          <a:spLocks/>
        </xdr:cNvSpPr>
      </xdr:nvSpPr>
      <xdr:spPr>
        <a:xfrm flipH="1">
          <a:off x="587597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592" name="Line 2336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593" name="Line 2337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594" name="Line 2338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595" name="Line 2339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596" name="Line 234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597" name="Line 234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598" name="Line 234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599" name="Line 234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00" name="Line 234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01" name="Line 234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02" name="Line 234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03" name="Line 234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04" name="Line 234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05" name="Line 234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06" name="Line 235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07" name="Line 235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08" name="Line 235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09" name="Line 235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10" name="Line 235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11" name="Line 235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12" name="Line 235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13" name="Line 235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14" name="Line 235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15" name="Line 235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16" name="Line 236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17" name="Line 236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18" name="Line 236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19" name="Line 236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20" name="Line 236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21" name="Line 236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22" name="Line 236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23" name="Line 236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24" name="Line 236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25" name="Line 236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26" name="Line 237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27" name="Line 237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28" name="Line 237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29" name="Line 237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30" name="Line 237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31" name="Line 237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32" name="Line 237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33" name="Line 237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34" name="Line 237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35" name="Line 237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36" name="Line 238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37" name="Line 238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38" name="Line 238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39" name="Line 238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40" name="Line 238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41" name="Line 238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42" name="Line 238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43" name="Line 238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44" name="Line 238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45" name="Line 238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46" name="Line 239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47" name="Line 239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48" name="Line 239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49" name="Line 239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50" name="Line 239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51" name="Line 239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52" name="Line 239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53" name="Line 239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54" name="Line 239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55" name="Line 239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56" name="Line 240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57" name="Line 240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58" name="Line 240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59" name="Line 240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60" name="Line 240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61" name="Line 240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62" name="Line 2406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63" name="Line 2407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64" name="Line 2408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65" name="Line 2409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66" name="Line 241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67" name="Line 241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68" name="Line 241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69" name="Line 241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70" name="Line 241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71" name="Line 241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72" name="Line 2416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73" name="Line 2417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74" name="Line 2418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75" name="Line 2419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76" name="Line 242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77" name="Line 242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78" name="Line 242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79" name="Line 242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80" name="Line 242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81" name="Line 242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82" name="Line 2426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83" name="Line 2427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84" name="Line 242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85" name="Line 242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86" name="Line 243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87" name="Line 243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88" name="Line 243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89" name="Line 243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90" name="Line 243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91" name="Line 243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92" name="Line 243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93" name="Line 243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94" name="Line 243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95" name="Line 243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96" name="Line 244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97" name="Line 244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98" name="Line 244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99" name="Line 244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00" name="Line 244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01" name="Line 244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02" name="Line 244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03" name="Line 244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04" name="Line 244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05" name="Line 244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06" name="Line 245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07" name="Line 245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08" name="Line 245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09" name="Line 245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10" name="Line 245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11" name="Line 245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12" name="Line 245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13" name="Line 245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14" name="Line 245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15" name="Line 245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16" name="Line 246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17" name="Line 246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18" name="Line 246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19" name="Line 246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20" name="Line 246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21" name="Line 246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22" name="Line 246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23" name="Line 246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24" name="Line 246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25" name="Line 246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26" name="Line 247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27" name="Line 247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28" name="Line 247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29" name="Line 247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30" name="Line 247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31" name="Line 247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32" name="Line 247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33" name="Line 247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34" name="Line 247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35" name="Line 247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36" name="Line 248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37" name="Line 248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38" name="Line 248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39" name="Line 248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40" name="Line 248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41" name="Line 248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42" name="Line 248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43" name="Line 248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44" name="Line 248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45" name="Line 248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46" name="Line 249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47" name="Line 249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48" name="Line 249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49" name="Line 249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50" name="Line 249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51" name="Line 249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52" name="Line 249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53" name="Line 249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54" name="Line 249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55" name="Line 249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56" name="Line 250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57" name="Line 250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58" name="Line 250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59" name="Line 250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60" name="Line 250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61" name="Line 250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62" name="Line 250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63" name="Line 250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64" name="Line 2508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65" name="Line 2509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66" name="Line 251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67" name="Line 251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68" name="Line 251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69" name="Line 251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70" name="Line 251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71" name="Line 251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72" name="Line 2516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73" name="Line 2517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74" name="Line 2518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75" name="Line 2519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76" name="Line 252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77" name="Line 252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78" name="Line 252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79" name="Line 252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80" name="Line 252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81" name="Line 252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82" name="Line 2526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83" name="Line 2527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84" name="Line 2528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85" name="Line 2529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86" name="Line 253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87" name="Line 253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88" name="Line 253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89" name="Line 253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90" name="Line 253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91" name="Line 253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92" name="Line 253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93" name="Line 253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94" name="Line 253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95" name="Line 253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96" name="Line 254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97" name="Line 254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98" name="Line 254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99" name="Line 254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00" name="Line 254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01" name="Line 254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02" name="Line 254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03" name="Line 254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04" name="Line 254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05" name="Line 254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06" name="Line 255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07" name="Line 255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08" name="Line 255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09" name="Line 255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10" name="Line 255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11" name="Line 255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12" name="Line 255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13" name="Line 255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14" name="Line 255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15" name="Line 255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16" name="Line 256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17" name="Line 256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18" name="Line 256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19" name="Line 256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20" name="Line 256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21" name="Line 256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22" name="Line 2566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23" name="Line 2567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24" name="Line 2568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25" name="Line 2569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26" name="Line 257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27" name="Line 257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28" name="Line 257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29" name="Line 257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30" name="Line 257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31" name="Line 257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32" name="Line 2576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33" name="Line 2577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34" name="Line 2578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35" name="Line 2579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36" name="Line 258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37" name="Line 258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38" name="Line 258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39" name="Line 258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40" name="Line 258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41" name="Line 258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42" name="Line 2586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43" name="Line 2587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44" name="Line 2588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45" name="Line 2589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46" name="Line 259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47" name="Line 259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48" name="Line 259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49" name="Line 259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50" name="Line 259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51" name="Line 259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52" name="Line 259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53" name="Line 259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54" name="Line 259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55" name="Line 259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56" name="Line 260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57" name="Line 260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58" name="Line 260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59" name="Line 260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60" name="Line 260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61" name="Line 260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62" name="Line 260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63" name="Line 260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64" name="Line 260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65" name="Line 260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66" name="Line 261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67" name="Line 261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68" name="Line 261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69" name="Line 261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70" name="Line 261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71" name="Line 261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72" name="Line 261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73" name="Line 261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74" name="Line 261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75" name="Line 261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76" name="Line 262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77" name="Line 262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78" name="Line 262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79" name="Line 262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80" name="Line 262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81" name="Line 262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82" name="Line 2626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83" name="Line 2627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84" name="Line 2628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85" name="Line 2629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86" name="Line 263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87" name="Line 263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17</xdr:row>
      <xdr:rowOff>19050</xdr:rowOff>
    </xdr:from>
    <xdr:to>
      <xdr:col>51</xdr:col>
      <xdr:colOff>504825</xdr:colOff>
      <xdr:row>17</xdr:row>
      <xdr:rowOff>19050</xdr:rowOff>
    </xdr:to>
    <xdr:sp>
      <xdr:nvSpPr>
        <xdr:cNvPr id="1888" name="Line 2649"/>
        <xdr:cNvSpPr>
          <a:spLocks/>
        </xdr:cNvSpPr>
      </xdr:nvSpPr>
      <xdr:spPr>
        <a:xfrm flipH="1">
          <a:off x="379571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17</xdr:row>
      <xdr:rowOff>19050</xdr:rowOff>
    </xdr:from>
    <xdr:to>
      <xdr:col>51</xdr:col>
      <xdr:colOff>504825</xdr:colOff>
      <xdr:row>17</xdr:row>
      <xdr:rowOff>19050</xdr:rowOff>
    </xdr:to>
    <xdr:sp>
      <xdr:nvSpPr>
        <xdr:cNvPr id="1889" name="Line 2650"/>
        <xdr:cNvSpPr>
          <a:spLocks/>
        </xdr:cNvSpPr>
      </xdr:nvSpPr>
      <xdr:spPr>
        <a:xfrm flipH="1">
          <a:off x="379571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17</xdr:row>
      <xdr:rowOff>19050</xdr:rowOff>
    </xdr:from>
    <xdr:to>
      <xdr:col>51</xdr:col>
      <xdr:colOff>504825</xdr:colOff>
      <xdr:row>17</xdr:row>
      <xdr:rowOff>19050</xdr:rowOff>
    </xdr:to>
    <xdr:sp>
      <xdr:nvSpPr>
        <xdr:cNvPr id="1890" name="Line 2651"/>
        <xdr:cNvSpPr>
          <a:spLocks/>
        </xdr:cNvSpPr>
      </xdr:nvSpPr>
      <xdr:spPr>
        <a:xfrm flipH="1">
          <a:off x="379571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17</xdr:row>
      <xdr:rowOff>19050</xdr:rowOff>
    </xdr:from>
    <xdr:to>
      <xdr:col>51</xdr:col>
      <xdr:colOff>504825</xdr:colOff>
      <xdr:row>17</xdr:row>
      <xdr:rowOff>19050</xdr:rowOff>
    </xdr:to>
    <xdr:sp>
      <xdr:nvSpPr>
        <xdr:cNvPr id="1891" name="Line 2652"/>
        <xdr:cNvSpPr>
          <a:spLocks/>
        </xdr:cNvSpPr>
      </xdr:nvSpPr>
      <xdr:spPr>
        <a:xfrm flipH="1">
          <a:off x="379571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762000</xdr:colOff>
      <xdr:row>24</xdr:row>
      <xdr:rowOff>114300</xdr:rowOff>
    </xdr:from>
    <xdr:to>
      <xdr:col>54</xdr:col>
      <xdr:colOff>923925</xdr:colOff>
      <xdr:row>24</xdr:row>
      <xdr:rowOff>114300</xdr:rowOff>
    </xdr:to>
    <xdr:sp>
      <xdr:nvSpPr>
        <xdr:cNvPr id="1892" name="Line 2661"/>
        <xdr:cNvSpPr>
          <a:spLocks/>
        </xdr:cNvSpPr>
      </xdr:nvSpPr>
      <xdr:spPr>
        <a:xfrm>
          <a:off x="15163800" y="6200775"/>
          <a:ext cx="25727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24</xdr:row>
      <xdr:rowOff>19050</xdr:rowOff>
    </xdr:from>
    <xdr:to>
      <xdr:col>59</xdr:col>
      <xdr:colOff>504825</xdr:colOff>
      <xdr:row>24</xdr:row>
      <xdr:rowOff>19050</xdr:rowOff>
    </xdr:to>
    <xdr:sp>
      <xdr:nvSpPr>
        <xdr:cNvPr id="1893" name="Line 2662"/>
        <xdr:cNvSpPr>
          <a:spLocks/>
        </xdr:cNvSpPr>
      </xdr:nvSpPr>
      <xdr:spPr>
        <a:xfrm flipH="1">
          <a:off x="43900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24</xdr:row>
      <xdr:rowOff>19050</xdr:rowOff>
    </xdr:from>
    <xdr:to>
      <xdr:col>59</xdr:col>
      <xdr:colOff>504825</xdr:colOff>
      <xdr:row>24</xdr:row>
      <xdr:rowOff>19050</xdr:rowOff>
    </xdr:to>
    <xdr:sp>
      <xdr:nvSpPr>
        <xdr:cNvPr id="1894" name="Line 2663"/>
        <xdr:cNvSpPr>
          <a:spLocks/>
        </xdr:cNvSpPr>
      </xdr:nvSpPr>
      <xdr:spPr>
        <a:xfrm flipH="1">
          <a:off x="43900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24</xdr:row>
      <xdr:rowOff>19050</xdr:rowOff>
    </xdr:from>
    <xdr:to>
      <xdr:col>59</xdr:col>
      <xdr:colOff>504825</xdr:colOff>
      <xdr:row>24</xdr:row>
      <xdr:rowOff>19050</xdr:rowOff>
    </xdr:to>
    <xdr:sp>
      <xdr:nvSpPr>
        <xdr:cNvPr id="1895" name="Line 2664"/>
        <xdr:cNvSpPr>
          <a:spLocks/>
        </xdr:cNvSpPr>
      </xdr:nvSpPr>
      <xdr:spPr>
        <a:xfrm flipH="1">
          <a:off x="43900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24</xdr:row>
      <xdr:rowOff>19050</xdr:rowOff>
    </xdr:from>
    <xdr:to>
      <xdr:col>59</xdr:col>
      <xdr:colOff>504825</xdr:colOff>
      <xdr:row>24</xdr:row>
      <xdr:rowOff>19050</xdr:rowOff>
    </xdr:to>
    <xdr:sp>
      <xdr:nvSpPr>
        <xdr:cNvPr id="1896" name="Line 2665"/>
        <xdr:cNvSpPr>
          <a:spLocks/>
        </xdr:cNvSpPr>
      </xdr:nvSpPr>
      <xdr:spPr>
        <a:xfrm flipH="1">
          <a:off x="43900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33</xdr:row>
      <xdr:rowOff>19050</xdr:rowOff>
    </xdr:from>
    <xdr:to>
      <xdr:col>73</xdr:col>
      <xdr:colOff>504825</xdr:colOff>
      <xdr:row>33</xdr:row>
      <xdr:rowOff>19050</xdr:rowOff>
    </xdr:to>
    <xdr:sp>
      <xdr:nvSpPr>
        <xdr:cNvPr id="1897" name="Line 2669"/>
        <xdr:cNvSpPr>
          <a:spLocks/>
        </xdr:cNvSpPr>
      </xdr:nvSpPr>
      <xdr:spPr>
        <a:xfrm flipH="1">
          <a:off x="543020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33</xdr:row>
      <xdr:rowOff>19050</xdr:rowOff>
    </xdr:from>
    <xdr:to>
      <xdr:col>73</xdr:col>
      <xdr:colOff>504825</xdr:colOff>
      <xdr:row>33</xdr:row>
      <xdr:rowOff>19050</xdr:rowOff>
    </xdr:to>
    <xdr:sp>
      <xdr:nvSpPr>
        <xdr:cNvPr id="1898" name="Line 2670"/>
        <xdr:cNvSpPr>
          <a:spLocks/>
        </xdr:cNvSpPr>
      </xdr:nvSpPr>
      <xdr:spPr>
        <a:xfrm flipH="1">
          <a:off x="543020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33</xdr:row>
      <xdr:rowOff>19050</xdr:rowOff>
    </xdr:from>
    <xdr:to>
      <xdr:col>73</xdr:col>
      <xdr:colOff>504825</xdr:colOff>
      <xdr:row>33</xdr:row>
      <xdr:rowOff>19050</xdr:rowOff>
    </xdr:to>
    <xdr:sp>
      <xdr:nvSpPr>
        <xdr:cNvPr id="1899" name="Line 2671"/>
        <xdr:cNvSpPr>
          <a:spLocks/>
        </xdr:cNvSpPr>
      </xdr:nvSpPr>
      <xdr:spPr>
        <a:xfrm flipH="1">
          <a:off x="543020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33</xdr:row>
      <xdr:rowOff>19050</xdr:rowOff>
    </xdr:from>
    <xdr:to>
      <xdr:col>73</xdr:col>
      <xdr:colOff>504825</xdr:colOff>
      <xdr:row>33</xdr:row>
      <xdr:rowOff>19050</xdr:rowOff>
    </xdr:to>
    <xdr:sp>
      <xdr:nvSpPr>
        <xdr:cNvPr id="1900" name="Line 2672"/>
        <xdr:cNvSpPr>
          <a:spLocks/>
        </xdr:cNvSpPr>
      </xdr:nvSpPr>
      <xdr:spPr>
        <a:xfrm flipH="1">
          <a:off x="543020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466725</xdr:colOff>
      <xdr:row>24</xdr:row>
      <xdr:rowOff>9525</xdr:rowOff>
    </xdr:from>
    <xdr:to>
      <xdr:col>64</xdr:col>
      <xdr:colOff>904875</xdr:colOff>
      <xdr:row>25</xdr:row>
      <xdr:rowOff>0</xdr:rowOff>
    </xdr:to>
    <xdr:grpSp>
      <xdr:nvGrpSpPr>
        <xdr:cNvPr id="1901" name="Group 2738"/>
        <xdr:cNvGrpSpPr>
          <a:grpSpLocks/>
        </xdr:cNvGrpSpPr>
      </xdr:nvGrpSpPr>
      <xdr:grpSpPr>
        <a:xfrm>
          <a:off x="47863125" y="60960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902" name="Oval 273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3" name="Line 274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4" name="Rectangle 274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5" name="Oval 274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962025</xdr:colOff>
      <xdr:row>24</xdr:row>
      <xdr:rowOff>19050</xdr:rowOff>
    </xdr:from>
    <xdr:to>
      <xdr:col>43</xdr:col>
      <xdr:colOff>504825</xdr:colOff>
      <xdr:row>24</xdr:row>
      <xdr:rowOff>19050</xdr:rowOff>
    </xdr:to>
    <xdr:sp>
      <xdr:nvSpPr>
        <xdr:cNvPr id="1906" name="Line 2747"/>
        <xdr:cNvSpPr>
          <a:spLocks/>
        </xdr:cNvSpPr>
      </xdr:nvSpPr>
      <xdr:spPr>
        <a:xfrm flipH="1">
          <a:off x="31708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24</xdr:row>
      <xdr:rowOff>19050</xdr:rowOff>
    </xdr:from>
    <xdr:to>
      <xdr:col>43</xdr:col>
      <xdr:colOff>504825</xdr:colOff>
      <xdr:row>24</xdr:row>
      <xdr:rowOff>19050</xdr:rowOff>
    </xdr:to>
    <xdr:sp>
      <xdr:nvSpPr>
        <xdr:cNvPr id="1907" name="Line 2748"/>
        <xdr:cNvSpPr>
          <a:spLocks/>
        </xdr:cNvSpPr>
      </xdr:nvSpPr>
      <xdr:spPr>
        <a:xfrm flipH="1">
          <a:off x="31708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24</xdr:row>
      <xdr:rowOff>19050</xdr:rowOff>
    </xdr:from>
    <xdr:to>
      <xdr:col>43</xdr:col>
      <xdr:colOff>504825</xdr:colOff>
      <xdr:row>24</xdr:row>
      <xdr:rowOff>19050</xdr:rowOff>
    </xdr:to>
    <xdr:sp>
      <xdr:nvSpPr>
        <xdr:cNvPr id="1908" name="Line 2749"/>
        <xdr:cNvSpPr>
          <a:spLocks/>
        </xdr:cNvSpPr>
      </xdr:nvSpPr>
      <xdr:spPr>
        <a:xfrm flipH="1">
          <a:off x="31708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24</xdr:row>
      <xdr:rowOff>19050</xdr:rowOff>
    </xdr:from>
    <xdr:to>
      <xdr:col>43</xdr:col>
      <xdr:colOff>504825</xdr:colOff>
      <xdr:row>24</xdr:row>
      <xdr:rowOff>19050</xdr:rowOff>
    </xdr:to>
    <xdr:sp>
      <xdr:nvSpPr>
        <xdr:cNvPr id="1909" name="Line 2750"/>
        <xdr:cNvSpPr>
          <a:spLocks/>
        </xdr:cNvSpPr>
      </xdr:nvSpPr>
      <xdr:spPr>
        <a:xfrm flipH="1">
          <a:off x="31708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1910" name="Line 2669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1911" name="Line 2670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1912" name="Line 2671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1913" name="Line 2672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200025</xdr:colOff>
      <xdr:row>28</xdr:row>
      <xdr:rowOff>76200</xdr:rowOff>
    </xdr:from>
    <xdr:to>
      <xdr:col>48</xdr:col>
      <xdr:colOff>304800</xdr:colOff>
      <xdr:row>32</xdr:row>
      <xdr:rowOff>152400</xdr:rowOff>
    </xdr:to>
    <xdr:grpSp>
      <xdr:nvGrpSpPr>
        <xdr:cNvPr id="1914" name="Group 266"/>
        <xdr:cNvGrpSpPr>
          <a:grpSpLocks/>
        </xdr:cNvGrpSpPr>
      </xdr:nvGrpSpPr>
      <xdr:grpSpPr>
        <a:xfrm>
          <a:off x="22031325" y="7077075"/>
          <a:ext cx="13782675" cy="990600"/>
          <a:chOff x="89" y="191"/>
          <a:chExt cx="863" cy="32"/>
        </a:xfrm>
        <a:solidFill>
          <a:srgbClr val="FFFFFF"/>
        </a:solidFill>
      </xdr:grpSpPr>
      <xdr:sp>
        <xdr:nvSpPr>
          <xdr:cNvPr id="1915" name="Rectangle 161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6" name="Rectangle 162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7" name="Rectangle 163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8" name="Rectangle 164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9" name="Rectangle 165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0" name="Rectangle 166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1" name="Rectangle 167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2" name="Rectangle 168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3" name="Rectangle 169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4" name="Rectangle 170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5" name="Rectangle 171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6" name="Rectangle 172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7" name="Rectangle 173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8" name="Rectangle 174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9" name="Rectangle 175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0" name="Rectangle 176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9525</xdr:colOff>
      <xdr:row>29</xdr:row>
      <xdr:rowOff>219075</xdr:rowOff>
    </xdr:from>
    <xdr:to>
      <xdr:col>34</xdr:col>
      <xdr:colOff>523875</xdr:colOff>
      <xdr:row>31</xdr:row>
      <xdr:rowOff>0</xdr:rowOff>
    </xdr:to>
    <xdr:sp>
      <xdr:nvSpPr>
        <xdr:cNvPr id="1931" name="text 7125"/>
        <xdr:cNvSpPr txBox="1">
          <a:spLocks noChangeArrowheads="1"/>
        </xdr:cNvSpPr>
      </xdr:nvSpPr>
      <xdr:spPr>
        <a:xfrm>
          <a:off x="24812625" y="7448550"/>
          <a:ext cx="5143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110</a:t>
          </a:r>
        </a:p>
      </xdr:txBody>
    </xdr:sp>
    <xdr:clientData/>
  </xdr:twoCellAnchor>
  <xdr:twoCellAnchor>
    <xdr:from>
      <xdr:col>30</xdr:col>
      <xdr:colOff>200025</xdr:colOff>
      <xdr:row>32</xdr:row>
      <xdr:rowOff>152400</xdr:rowOff>
    </xdr:from>
    <xdr:to>
      <xdr:col>30</xdr:col>
      <xdr:colOff>361950</xdr:colOff>
      <xdr:row>35</xdr:row>
      <xdr:rowOff>200025</xdr:rowOff>
    </xdr:to>
    <xdr:sp>
      <xdr:nvSpPr>
        <xdr:cNvPr id="1932" name="Rectangle 2479" descr="Vodorovné cihly"/>
        <xdr:cNvSpPr>
          <a:spLocks/>
        </xdr:cNvSpPr>
      </xdr:nvSpPr>
      <xdr:spPr>
        <a:xfrm>
          <a:off x="22031325" y="8067675"/>
          <a:ext cx="161925" cy="7334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19050</xdr:colOff>
      <xdr:row>34</xdr:row>
      <xdr:rowOff>57150</xdr:rowOff>
    </xdr:from>
    <xdr:to>
      <xdr:col>18</xdr:col>
      <xdr:colOff>457200</xdr:colOff>
      <xdr:row>34</xdr:row>
      <xdr:rowOff>171450</xdr:rowOff>
    </xdr:to>
    <xdr:grpSp>
      <xdr:nvGrpSpPr>
        <xdr:cNvPr id="1933" name="Group 1095"/>
        <xdr:cNvGrpSpPr>
          <a:grpSpLocks noChangeAspect="1"/>
        </xdr:cNvGrpSpPr>
      </xdr:nvGrpSpPr>
      <xdr:grpSpPr>
        <a:xfrm>
          <a:off x="12934950" y="84296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934" name="Line 109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5" name="Oval 109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6" name="Oval 109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7" name="Rectangle 109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962025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1938" name="Line 2669"/>
        <xdr:cNvSpPr>
          <a:spLocks/>
        </xdr:cNvSpPr>
      </xdr:nvSpPr>
      <xdr:spPr>
        <a:xfrm flipH="1">
          <a:off x="333470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1939" name="Line 2670"/>
        <xdr:cNvSpPr>
          <a:spLocks/>
        </xdr:cNvSpPr>
      </xdr:nvSpPr>
      <xdr:spPr>
        <a:xfrm flipH="1">
          <a:off x="333470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1940" name="Line 2671"/>
        <xdr:cNvSpPr>
          <a:spLocks/>
        </xdr:cNvSpPr>
      </xdr:nvSpPr>
      <xdr:spPr>
        <a:xfrm flipH="1">
          <a:off x="333470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1941" name="Line 2672"/>
        <xdr:cNvSpPr>
          <a:spLocks/>
        </xdr:cNvSpPr>
      </xdr:nvSpPr>
      <xdr:spPr>
        <a:xfrm flipH="1">
          <a:off x="333470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24</xdr:row>
      <xdr:rowOff>0</xdr:rowOff>
    </xdr:from>
    <xdr:ext cx="533400" cy="228600"/>
    <xdr:sp>
      <xdr:nvSpPr>
        <xdr:cNvPr id="1942" name="text 7125"/>
        <xdr:cNvSpPr txBox="1">
          <a:spLocks noChangeArrowheads="1"/>
        </xdr:cNvSpPr>
      </xdr:nvSpPr>
      <xdr:spPr>
        <a:xfrm>
          <a:off x="32613600" y="6086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 editAs="absolute">
    <xdr:from>
      <xdr:col>70</xdr:col>
      <xdr:colOff>209550</xdr:colOff>
      <xdr:row>32</xdr:row>
      <xdr:rowOff>76200</xdr:rowOff>
    </xdr:from>
    <xdr:to>
      <xdr:col>70</xdr:col>
      <xdr:colOff>638175</xdr:colOff>
      <xdr:row>32</xdr:row>
      <xdr:rowOff>190500</xdr:rowOff>
    </xdr:to>
    <xdr:grpSp>
      <xdr:nvGrpSpPr>
        <xdr:cNvPr id="1943" name="Group 59"/>
        <xdr:cNvGrpSpPr>
          <a:grpSpLocks noChangeAspect="1"/>
        </xdr:cNvGrpSpPr>
      </xdr:nvGrpSpPr>
      <xdr:grpSpPr>
        <a:xfrm>
          <a:off x="52063650" y="7991475"/>
          <a:ext cx="428625" cy="114300"/>
          <a:chOff x="102" y="95"/>
          <a:chExt cx="40" cy="12"/>
        </a:xfrm>
        <a:solidFill>
          <a:srgbClr val="FFFFFF"/>
        </a:solidFill>
      </xdr:grpSpPr>
      <xdr:sp>
        <xdr:nvSpPr>
          <xdr:cNvPr id="1944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5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6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7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50</xdr:col>
      <xdr:colOff>742950</xdr:colOff>
      <xdr:row>19</xdr:row>
      <xdr:rowOff>0</xdr:rowOff>
    </xdr:from>
    <xdr:ext cx="962025" cy="476250"/>
    <xdr:sp>
      <xdr:nvSpPr>
        <xdr:cNvPr id="1948" name="text 774"/>
        <xdr:cNvSpPr txBox="1">
          <a:spLocks noChangeArrowheads="1"/>
        </xdr:cNvSpPr>
      </xdr:nvSpPr>
      <xdr:spPr>
        <a:xfrm>
          <a:off x="37738050" y="4943475"/>
          <a:ext cx="962025" cy="47625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P5770 - 3SBI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28,439</a:t>
          </a:r>
        </a:p>
      </xdr:txBody>
    </xdr:sp>
    <xdr:clientData/>
  </xdr:oneCellAnchor>
  <xdr:twoCellAnchor editAs="absolute">
    <xdr:from>
      <xdr:col>64</xdr:col>
      <xdr:colOff>352425</xdr:colOff>
      <xdr:row>22</xdr:row>
      <xdr:rowOff>9525</xdr:rowOff>
    </xdr:from>
    <xdr:to>
      <xdr:col>64</xdr:col>
      <xdr:colOff>571500</xdr:colOff>
      <xdr:row>24</xdr:row>
      <xdr:rowOff>0</xdr:rowOff>
    </xdr:to>
    <xdr:grpSp>
      <xdr:nvGrpSpPr>
        <xdr:cNvPr id="1949" name="Group 162"/>
        <xdr:cNvGrpSpPr>
          <a:grpSpLocks noChangeAspect="1"/>
        </xdr:cNvGrpSpPr>
      </xdr:nvGrpSpPr>
      <xdr:grpSpPr>
        <a:xfrm>
          <a:off x="47748825" y="56388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950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1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2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3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954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49</xdr:col>
      <xdr:colOff>76200</xdr:colOff>
      <xdr:row>23</xdr:row>
      <xdr:rowOff>38100</xdr:rowOff>
    </xdr:from>
    <xdr:to>
      <xdr:col>49</xdr:col>
      <xdr:colOff>428625</xdr:colOff>
      <xdr:row>23</xdr:row>
      <xdr:rowOff>161925</xdr:rowOff>
    </xdr:to>
    <xdr:sp>
      <xdr:nvSpPr>
        <xdr:cNvPr id="1955" name="kreslení 12"/>
        <xdr:cNvSpPr>
          <a:spLocks/>
        </xdr:cNvSpPr>
      </xdr:nvSpPr>
      <xdr:spPr>
        <a:xfrm>
          <a:off x="36556950" y="58959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95250</xdr:colOff>
      <xdr:row>30</xdr:row>
      <xdr:rowOff>38100</xdr:rowOff>
    </xdr:from>
    <xdr:to>
      <xdr:col>30</xdr:col>
      <xdr:colOff>371475</xdr:colOff>
      <xdr:row>30</xdr:row>
      <xdr:rowOff>171450</xdr:rowOff>
    </xdr:to>
    <xdr:grpSp>
      <xdr:nvGrpSpPr>
        <xdr:cNvPr id="1956" name="Skupina 2"/>
        <xdr:cNvGrpSpPr>
          <a:grpSpLocks/>
        </xdr:cNvGrpSpPr>
      </xdr:nvGrpSpPr>
      <xdr:grpSpPr>
        <a:xfrm>
          <a:off x="21926550" y="7496175"/>
          <a:ext cx="276225" cy="133350"/>
          <a:chOff x="21619029" y="6319157"/>
          <a:chExt cx="233680" cy="133350"/>
        </a:xfrm>
        <a:solidFill>
          <a:srgbClr val="FFFFFF"/>
        </a:solidFill>
      </xdr:grpSpPr>
      <xdr:sp>
        <xdr:nvSpPr>
          <xdr:cNvPr id="1957" name="Rectangle 2154"/>
          <xdr:cNvSpPr>
            <a:spLocks/>
          </xdr:cNvSpPr>
        </xdr:nvSpPr>
        <xdr:spPr>
          <a:xfrm>
            <a:off x="21823499" y="6341393"/>
            <a:ext cx="29210" cy="889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8" name="Line 2155"/>
          <xdr:cNvSpPr>
            <a:spLocks/>
          </xdr:cNvSpPr>
        </xdr:nvSpPr>
        <xdr:spPr>
          <a:xfrm>
            <a:off x="21706659" y="6385832"/>
            <a:ext cx="1168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9" name="text 1492"/>
          <xdr:cNvSpPr txBox="1">
            <a:spLocks noChangeArrowheads="1"/>
          </xdr:cNvSpPr>
        </xdr:nvSpPr>
        <xdr:spPr>
          <a:xfrm>
            <a:off x="21619029" y="6319157"/>
            <a:ext cx="84125" cy="1333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495300</xdr:colOff>
      <xdr:row>27</xdr:row>
      <xdr:rowOff>114300</xdr:rowOff>
    </xdr:from>
    <xdr:to>
      <xdr:col>70</xdr:col>
      <xdr:colOff>495300</xdr:colOff>
      <xdr:row>33</xdr:row>
      <xdr:rowOff>114300</xdr:rowOff>
    </xdr:to>
    <xdr:sp>
      <xdr:nvSpPr>
        <xdr:cNvPr id="1960" name="Line 2461"/>
        <xdr:cNvSpPr>
          <a:spLocks/>
        </xdr:cNvSpPr>
      </xdr:nvSpPr>
      <xdr:spPr>
        <a:xfrm>
          <a:off x="46405800" y="6886575"/>
          <a:ext cx="59436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381000</xdr:colOff>
      <xdr:row>25</xdr:row>
      <xdr:rowOff>104775</xdr:rowOff>
    </xdr:from>
    <xdr:to>
      <xdr:col>62</xdr:col>
      <xdr:colOff>476250</xdr:colOff>
      <xdr:row>27</xdr:row>
      <xdr:rowOff>104775</xdr:rowOff>
    </xdr:to>
    <xdr:sp>
      <xdr:nvSpPr>
        <xdr:cNvPr id="1961" name="Line 2025"/>
        <xdr:cNvSpPr>
          <a:spLocks/>
        </xdr:cNvSpPr>
      </xdr:nvSpPr>
      <xdr:spPr>
        <a:xfrm>
          <a:off x="43319700" y="6419850"/>
          <a:ext cx="30670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342900</xdr:colOff>
      <xdr:row>24</xdr:row>
      <xdr:rowOff>161925</xdr:rowOff>
    </xdr:from>
    <xdr:to>
      <xdr:col>57</xdr:col>
      <xdr:colOff>104775</xdr:colOff>
      <xdr:row>25</xdr:row>
      <xdr:rowOff>0</xdr:rowOff>
    </xdr:to>
    <xdr:sp>
      <xdr:nvSpPr>
        <xdr:cNvPr id="1962" name="Line 2026"/>
        <xdr:cNvSpPr>
          <a:spLocks/>
        </xdr:cNvSpPr>
      </xdr:nvSpPr>
      <xdr:spPr>
        <a:xfrm flipH="1" flipV="1">
          <a:off x="41795700" y="6248400"/>
          <a:ext cx="733425" cy="66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923925</xdr:colOff>
      <xdr:row>24</xdr:row>
      <xdr:rowOff>114300</xdr:rowOff>
    </xdr:from>
    <xdr:to>
      <xdr:col>56</xdr:col>
      <xdr:colOff>371475</xdr:colOff>
      <xdr:row>24</xdr:row>
      <xdr:rowOff>161925</xdr:rowOff>
    </xdr:to>
    <xdr:sp>
      <xdr:nvSpPr>
        <xdr:cNvPr id="1963" name="Line 2027"/>
        <xdr:cNvSpPr>
          <a:spLocks/>
        </xdr:cNvSpPr>
      </xdr:nvSpPr>
      <xdr:spPr>
        <a:xfrm flipH="1" flipV="1">
          <a:off x="40890825" y="6200775"/>
          <a:ext cx="933450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95250</xdr:colOff>
      <xdr:row>24</xdr:row>
      <xdr:rowOff>228600</xdr:rowOff>
    </xdr:from>
    <xdr:to>
      <xdr:col>58</xdr:col>
      <xdr:colOff>400050</xdr:colOff>
      <xdr:row>25</xdr:row>
      <xdr:rowOff>104775</xdr:rowOff>
    </xdr:to>
    <xdr:sp>
      <xdr:nvSpPr>
        <xdr:cNvPr id="1964" name="Line 2028"/>
        <xdr:cNvSpPr>
          <a:spLocks/>
        </xdr:cNvSpPr>
      </xdr:nvSpPr>
      <xdr:spPr>
        <a:xfrm flipH="1" flipV="1">
          <a:off x="42519600" y="6315075"/>
          <a:ext cx="8191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56</xdr:col>
      <xdr:colOff>838200</xdr:colOff>
      <xdr:row>25</xdr:row>
      <xdr:rowOff>142875</xdr:rowOff>
    </xdr:from>
    <xdr:to>
      <xdr:col>56</xdr:col>
      <xdr:colOff>866775</xdr:colOff>
      <xdr:row>26</xdr:row>
      <xdr:rowOff>142875</xdr:rowOff>
    </xdr:to>
    <xdr:grpSp>
      <xdr:nvGrpSpPr>
        <xdr:cNvPr id="1965" name="Group 2725"/>
        <xdr:cNvGrpSpPr>
          <a:grpSpLocks/>
        </xdr:cNvGrpSpPr>
      </xdr:nvGrpSpPr>
      <xdr:grpSpPr>
        <a:xfrm>
          <a:off x="42291000" y="6457950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1966" name="Rectangle 2726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7" name="Rectangle 2727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8" name="Rectangle 2728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69" name="Line 1101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70" name="Line 1102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71" name="Line 1103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72" name="Line 1104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73" name="Line 1105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74" name="Line 1106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75" name="Line 1163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76" name="Line 1164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77" name="Line 1165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78" name="Line 1166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79" name="Line 1167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80" name="Line 1168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81" name="Line 1169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82" name="Line 1170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83" name="Line 1171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84" name="Line 1172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85" name="Line 1173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86" name="Line 1174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87" name="Line 1175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88" name="Line 1176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89" name="Line 1177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90" name="Line 1178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91" name="Line 1179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92" name="Line 1180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93" name="Line 1181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94" name="Line 1182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95" name="Line 1183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96" name="Line 1184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97" name="Line 1185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98" name="Line 1186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99" name="Line 1187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00" name="Line 1188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01" name="Line 1189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02" name="Line 1190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03" name="Line 1271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04" name="Line 1272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05" name="Line 1273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06" name="Line 1274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07" name="Line 1275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08" name="Line 1276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09" name="Line 1277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10" name="Line 1278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11" name="Line 1279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12" name="Line 1280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13" name="Line 1281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14" name="Line 1282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15" name="Line 1283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16" name="Line 1284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17" name="Line 1285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18" name="Line 1286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19" name="Line 1287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20" name="Line 1288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21" name="Line 1289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22" name="Line 1290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23" name="Line 1291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24" name="Line 1292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25" name="Line 1293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26" name="Line 1294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27" name="Line 1295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28" name="Line 1296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29" name="Line 1297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30" name="Line 1298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31" name="Line 1323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32" name="Line 1324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33" name="Line 1325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34" name="Line 1326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35" name="Line 1327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36" name="Line 1328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37" name="Line 1329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38" name="Line 1330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39" name="Line 1331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40" name="Line 1332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41" name="Line 1333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42" name="Line 1334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43" name="Line 1335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44" name="Line 1336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45" name="Line 1337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46" name="Line 1338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47" name="Line 1339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48" name="Line 1340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49" name="Line 1341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50" name="Line 1342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51" name="Line 1343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52" name="Line 1344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53" name="Line 1345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54" name="Line 1346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55" name="Line 1347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56" name="Line 1348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57" name="Line 1349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58" name="Line 1350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59" name="Line 1351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60" name="Line 1352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61" name="Line 1353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62" name="Line 1354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63" name="Line 1355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64" name="Line 1356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65" name="Line 1357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66" name="Line 1358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67" name="Line 1383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68" name="Line 1384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69" name="Line 1385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70" name="Line 1386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71" name="Line 1387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72" name="Line 1388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73" name="Line 1389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74" name="Line 1390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75" name="Line 1391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76" name="Line 1392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77" name="Line 1393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78" name="Line 1394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0</xdr:colOff>
      <xdr:row>28</xdr:row>
      <xdr:rowOff>228600</xdr:rowOff>
    </xdr:from>
    <xdr:ext cx="971550" cy="457200"/>
    <xdr:sp>
      <xdr:nvSpPr>
        <xdr:cNvPr id="2079" name="text 774"/>
        <xdr:cNvSpPr txBox="1">
          <a:spLocks noChangeArrowheads="1"/>
        </xdr:cNvSpPr>
      </xdr:nvSpPr>
      <xdr:spPr>
        <a:xfrm>
          <a:off x="6972300" y="7229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P5769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28,090</a:t>
          </a:r>
        </a:p>
      </xdr:txBody>
    </xdr:sp>
    <xdr:clientData/>
  </xdr:oneCellAnchor>
  <xdr:twoCellAnchor>
    <xdr:from>
      <xdr:col>10</xdr:col>
      <xdr:colOff>476250</xdr:colOff>
      <xdr:row>31</xdr:row>
      <xdr:rowOff>9525</xdr:rowOff>
    </xdr:from>
    <xdr:to>
      <xdr:col>10</xdr:col>
      <xdr:colOff>476250</xdr:colOff>
      <xdr:row>35</xdr:row>
      <xdr:rowOff>219075</xdr:rowOff>
    </xdr:to>
    <xdr:sp>
      <xdr:nvSpPr>
        <xdr:cNvPr id="2080" name="Line 1108"/>
        <xdr:cNvSpPr>
          <a:spLocks/>
        </xdr:cNvSpPr>
      </xdr:nvSpPr>
      <xdr:spPr>
        <a:xfrm flipH="1">
          <a:off x="7448550" y="7696200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27</xdr:col>
      <xdr:colOff>95250</xdr:colOff>
      <xdr:row>26</xdr:row>
      <xdr:rowOff>57150</xdr:rowOff>
    </xdr:from>
    <xdr:to>
      <xdr:col>28</xdr:col>
      <xdr:colOff>285750</xdr:colOff>
      <xdr:row>26</xdr:row>
      <xdr:rowOff>171450</xdr:rowOff>
    </xdr:to>
    <xdr:grpSp>
      <xdr:nvGrpSpPr>
        <xdr:cNvPr id="2081" name="Group 1428"/>
        <xdr:cNvGrpSpPr>
          <a:grpSpLocks noChangeAspect="1"/>
        </xdr:cNvGrpSpPr>
      </xdr:nvGrpSpPr>
      <xdr:grpSpPr>
        <a:xfrm>
          <a:off x="19926300" y="66008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082" name="Line 142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3" name="Oval 143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4" name="Oval 143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5" name="Oval 143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6" name="Oval 143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7" name="Rectangle 143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866775</xdr:colOff>
      <xdr:row>32</xdr:row>
      <xdr:rowOff>57150</xdr:rowOff>
    </xdr:from>
    <xdr:to>
      <xdr:col>29</xdr:col>
      <xdr:colOff>457200</xdr:colOff>
      <xdr:row>32</xdr:row>
      <xdr:rowOff>171450</xdr:rowOff>
    </xdr:to>
    <xdr:grpSp>
      <xdr:nvGrpSpPr>
        <xdr:cNvPr id="2088" name="Group 435"/>
        <xdr:cNvGrpSpPr>
          <a:grpSpLocks noChangeAspect="1"/>
        </xdr:cNvGrpSpPr>
      </xdr:nvGrpSpPr>
      <xdr:grpSpPr>
        <a:xfrm>
          <a:off x="21212175" y="79724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2089" name="Line 42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0" name="Oval 42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1" name="Oval 42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2" name="Oval 43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3" name="Rectangle 43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57150</xdr:colOff>
      <xdr:row>34</xdr:row>
      <xdr:rowOff>57150</xdr:rowOff>
    </xdr:from>
    <xdr:to>
      <xdr:col>50</xdr:col>
      <xdr:colOff>628650</xdr:colOff>
      <xdr:row>34</xdr:row>
      <xdr:rowOff>171450</xdr:rowOff>
    </xdr:to>
    <xdr:grpSp>
      <xdr:nvGrpSpPr>
        <xdr:cNvPr id="2094" name="Group 434"/>
        <xdr:cNvGrpSpPr>
          <a:grpSpLocks noChangeAspect="1"/>
        </xdr:cNvGrpSpPr>
      </xdr:nvGrpSpPr>
      <xdr:grpSpPr>
        <a:xfrm>
          <a:off x="37052250" y="84296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095" name="Line 42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6" name="Oval 42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7" name="Oval 42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8" name="Oval 42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9" name="Rectangle 42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32</xdr:row>
      <xdr:rowOff>57150</xdr:rowOff>
    </xdr:from>
    <xdr:to>
      <xdr:col>85</xdr:col>
      <xdr:colOff>457200</xdr:colOff>
      <xdr:row>32</xdr:row>
      <xdr:rowOff>171450</xdr:rowOff>
    </xdr:to>
    <xdr:grpSp>
      <xdr:nvGrpSpPr>
        <xdr:cNvPr id="2100" name="Group 403"/>
        <xdr:cNvGrpSpPr>
          <a:grpSpLocks noChangeAspect="1"/>
        </xdr:cNvGrpSpPr>
      </xdr:nvGrpSpPr>
      <xdr:grpSpPr>
        <a:xfrm>
          <a:off x="62855475" y="79724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101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2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3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4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5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6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7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57150</xdr:colOff>
      <xdr:row>28</xdr:row>
      <xdr:rowOff>47625</xdr:rowOff>
    </xdr:from>
    <xdr:to>
      <xdr:col>50</xdr:col>
      <xdr:colOff>742950</xdr:colOff>
      <xdr:row>28</xdr:row>
      <xdr:rowOff>161925</xdr:rowOff>
    </xdr:to>
    <xdr:grpSp>
      <xdr:nvGrpSpPr>
        <xdr:cNvPr id="2108" name="Group 2694"/>
        <xdr:cNvGrpSpPr>
          <a:grpSpLocks noChangeAspect="1"/>
        </xdr:cNvGrpSpPr>
      </xdr:nvGrpSpPr>
      <xdr:grpSpPr>
        <a:xfrm>
          <a:off x="37052250" y="7048500"/>
          <a:ext cx="685800" cy="114300"/>
          <a:chOff x="29" y="95"/>
          <a:chExt cx="64" cy="12"/>
        </a:xfrm>
        <a:solidFill>
          <a:srgbClr val="FFFFFF"/>
        </a:solidFill>
      </xdr:grpSpPr>
      <xdr:sp>
        <xdr:nvSpPr>
          <xdr:cNvPr id="2109" name="Line 269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0" name="Oval 269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1" name="Oval 269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2" name="Oval 269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3" name="Oval 269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4" name="Rectangle 270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34</xdr:row>
      <xdr:rowOff>57150</xdr:rowOff>
    </xdr:from>
    <xdr:to>
      <xdr:col>4</xdr:col>
      <xdr:colOff>371475</xdr:colOff>
      <xdr:row>34</xdr:row>
      <xdr:rowOff>171450</xdr:rowOff>
    </xdr:to>
    <xdr:grpSp>
      <xdr:nvGrpSpPr>
        <xdr:cNvPr id="2115" name="Group 395"/>
        <xdr:cNvGrpSpPr>
          <a:grpSpLocks noChangeAspect="1"/>
        </xdr:cNvGrpSpPr>
      </xdr:nvGrpSpPr>
      <xdr:grpSpPr>
        <a:xfrm>
          <a:off x="2057400" y="8429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116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7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8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9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0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1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2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31</xdr:row>
      <xdr:rowOff>219075</xdr:rowOff>
    </xdr:from>
    <xdr:to>
      <xdr:col>18</xdr:col>
      <xdr:colOff>647700</xdr:colOff>
      <xdr:row>33</xdr:row>
      <xdr:rowOff>114300</xdr:rowOff>
    </xdr:to>
    <xdr:grpSp>
      <xdr:nvGrpSpPr>
        <xdr:cNvPr id="2123" name="Group 640"/>
        <xdr:cNvGrpSpPr>
          <a:grpSpLocks noChangeAspect="1"/>
        </xdr:cNvGrpSpPr>
      </xdr:nvGrpSpPr>
      <xdr:grpSpPr>
        <a:xfrm>
          <a:off x="13258800" y="7905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24" name="Line 64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5" name="Oval 64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66675</xdr:colOff>
      <xdr:row>27</xdr:row>
      <xdr:rowOff>152400</xdr:rowOff>
    </xdr:from>
    <xdr:to>
      <xdr:col>26</xdr:col>
      <xdr:colOff>828675</xdr:colOff>
      <xdr:row>28</xdr:row>
      <xdr:rowOff>9525</xdr:rowOff>
    </xdr:to>
    <xdr:sp>
      <xdr:nvSpPr>
        <xdr:cNvPr id="2126" name="Line 614"/>
        <xdr:cNvSpPr>
          <a:spLocks/>
        </xdr:cNvSpPr>
      </xdr:nvSpPr>
      <xdr:spPr>
        <a:xfrm flipV="1">
          <a:off x="18926175" y="6924675"/>
          <a:ext cx="7620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809625</xdr:colOff>
      <xdr:row>27</xdr:row>
      <xdr:rowOff>114300</xdr:rowOff>
    </xdr:from>
    <xdr:to>
      <xdr:col>28</xdr:col>
      <xdr:colOff>66675</xdr:colOff>
      <xdr:row>27</xdr:row>
      <xdr:rowOff>152400</xdr:rowOff>
    </xdr:to>
    <xdr:sp>
      <xdr:nvSpPr>
        <xdr:cNvPr id="2127" name="Line 615"/>
        <xdr:cNvSpPr>
          <a:spLocks/>
        </xdr:cNvSpPr>
      </xdr:nvSpPr>
      <xdr:spPr>
        <a:xfrm flipV="1">
          <a:off x="19669125" y="6886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752475</xdr:colOff>
      <xdr:row>28</xdr:row>
      <xdr:rowOff>9525</xdr:rowOff>
    </xdr:from>
    <xdr:to>
      <xdr:col>26</xdr:col>
      <xdr:colOff>66675</xdr:colOff>
      <xdr:row>28</xdr:row>
      <xdr:rowOff>123825</xdr:rowOff>
    </xdr:to>
    <xdr:sp>
      <xdr:nvSpPr>
        <xdr:cNvPr id="2128" name="Line 616"/>
        <xdr:cNvSpPr>
          <a:spLocks/>
        </xdr:cNvSpPr>
      </xdr:nvSpPr>
      <xdr:spPr>
        <a:xfrm flipH="1">
          <a:off x="18126075" y="7010400"/>
          <a:ext cx="8001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28</xdr:row>
      <xdr:rowOff>123825</xdr:rowOff>
    </xdr:from>
    <xdr:to>
      <xdr:col>24</xdr:col>
      <xdr:colOff>762000</xdr:colOff>
      <xdr:row>33</xdr:row>
      <xdr:rowOff>114300</xdr:rowOff>
    </xdr:to>
    <xdr:sp>
      <xdr:nvSpPr>
        <xdr:cNvPr id="2129" name="Line 1406"/>
        <xdr:cNvSpPr>
          <a:spLocks/>
        </xdr:cNvSpPr>
      </xdr:nvSpPr>
      <xdr:spPr>
        <a:xfrm flipV="1">
          <a:off x="13411200" y="7124700"/>
          <a:ext cx="472440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342900</xdr:colOff>
      <xdr:row>33</xdr:row>
      <xdr:rowOff>114300</xdr:rowOff>
    </xdr:from>
    <xdr:to>
      <xdr:col>70</xdr:col>
      <xdr:colOff>647700</xdr:colOff>
      <xdr:row>35</xdr:row>
      <xdr:rowOff>28575</xdr:rowOff>
    </xdr:to>
    <xdr:grpSp>
      <xdr:nvGrpSpPr>
        <xdr:cNvPr id="2130" name="Group 91"/>
        <xdr:cNvGrpSpPr>
          <a:grpSpLocks noChangeAspect="1"/>
        </xdr:cNvGrpSpPr>
      </xdr:nvGrpSpPr>
      <xdr:grpSpPr>
        <a:xfrm>
          <a:off x="5219700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131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2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648200" y="9525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Měchenice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46" customWidth="1"/>
    <col min="2" max="2" width="11.75390625" style="226" customWidth="1"/>
    <col min="3" max="18" width="11.75390625" style="147" customWidth="1"/>
    <col min="19" max="19" width="4.75390625" style="146" customWidth="1"/>
    <col min="20" max="20" width="1.75390625" style="146" customWidth="1"/>
    <col min="21" max="16384" width="9.125" style="147" customWidth="1"/>
  </cols>
  <sheetData>
    <row r="1" spans="1:20" s="145" customFormat="1" ht="9.75" customHeight="1">
      <c r="A1" s="142"/>
      <c r="B1" s="143"/>
      <c r="C1" s="144"/>
      <c r="D1" s="144"/>
      <c r="E1" s="144"/>
      <c r="F1" s="144"/>
      <c r="G1" s="144"/>
      <c r="H1" s="144"/>
      <c r="I1" s="144"/>
      <c r="J1" s="144"/>
      <c r="K1" s="144"/>
      <c r="L1" s="144"/>
      <c r="S1" s="142"/>
      <c r="T1" s="142"/>
    </row>
    <row r="2" spans="2:18" ht="36" customHeight="1">
      <c r="B2" s="147"/>
      <c r="D2" s="148"/>
      <c r="E2" s="148"/>
      <c r="F2" s="148"/>
      <c r="G2" s="148"/>
      <c r="H2" s="148"/>
      <c r="I2" s="148"/>
      <c r="J2" s="148"/>
      <c r="K2" s="148"/>
      <c r="L2" s="148"/>
      <c r="R2" s="149"/>
    </row>
    <row r="3" spans="2:12" s="146" customFormat="1" ht="18" customHeight="1">
      <c r="B3" s="150"/>
      <c r="C3" s="150"/>
      <c r="D3" s="150"/>
      <c r="J3" s="151"/>
      <c r="K3" s="150"/>
      <c r="L3" s="150"/>
    </row>
    <row r="4" spans="1:22" s="159" customFormat="1" ht="22.5" customHeight="1">
      <c r="A4" s="152"/>
      <c r="B4" s="153" t="s">
        <v>27</v>
      </c>
      <c r="C4" s="154" t="s">
        <v>44</v>
      </c>
      <c r="D4" s="155"/>
      <c r="E4" s="152"/>
      <c r="F4" s="152"/>
      <c r="G4" s="152"/>
      <c r="H4" s="152"/>
      <c r="I4" s="155"/>
      <c r="J4" s="50" t="s">
        <v>56</v>
      </c>
      <c r="K4" s="155"/>
      <c r="L4" s="156"/>
      <c r="M4" s="155"/>
      <c r="N4" s="155"/>
      <c r="O4" s="155"/>
      <c r="P4" s="155"/>
      <c r="Q4" s="157" t="s">
        <v>28</v>
      </c>
      <c r="R4" s="316">
        <v>555763</v>
      </c>
      <c r="S4" s="155"/>
      <c r="T4" s="155"/>
      <c r="U4" s="158"/>
      <c r="V4" s="158"/>
    </row>
    <row r="5" spans="21:22" s="160" customFormat="1" ht="18" customHeight="1">
      <c r="U5" s="161"/>
      <c r="V5" s="161"/>
    </row>
    <row r="6" spans="10:22" s="160" customFormat="1" ht="25.5" customHeight="1">
      <c r="J6" s="285" t="s">
        <v>70</v>
      </c>
      <c r="U6" s="161"/>
      <c r="V6" s="161"/>
    </row>
    <row r="7" spans="10:22" s="160" customFormat="1" ht="25.5" customHeight="1">
      <c r="J7" s="315" t="s">
        <v>64</v>
      </c>
      <c r="U7" s="161"/>
      <c r="V7" s="161"/>
    </row>
    <row r="8" spans="21:22" s="160" customFormat="1" ht="12" thickBot="1">
      <c r="U8" s="161"/>
      <c r="V8" s="161"/>
    </row>
    <row r="9" spans="1:22" s="167" customFormat="1" ht="24" customHeight="1">
      <c r="A9" s="162"/>
      <c r="B9" s="163"/>
      <c r="C9" s="164"/>
      <c r="D9" s="163"/>
      <c r="E9" s="165"/>
      <c r="F9" s="165"/>
      <c r="G9" s="165"/>
      <c r="H9" s="165"/>
      <c r="I9" s="165"/>
      <c r="J9" s="163"/>
      <c r="K9" s="163"/>
      <c r="L9" s="163"/>
      <c r="M9" s="163"/>
      <c r="N9" s="163"/>
      <c r="O9" s="163"/>
      <c r="P9" s="163"/>
      <c r="Q9" s="163"/>
      <c r="R9" s="163"/>
      <c r="S9" s="166"/>
      <c r="T9" s="151"/>
      <c r="U9" s="151"/>
      <c r="V9" s="151"/>
    </row>
    <row r="10" spans="1:21" ht="21" customHeight="1">
      <c r="A10" s="168"/>
      <c r="B10" s="169"/>
      <c r="C10" s="170"/>
      <c r="D10" s="170"/>
      <c r="E10" s="170"/>
      <c r="F10" s="170"/>
      <c r="G10" s="170"/>
      <c r="H10" s="170"/>
      <c r="I10" s="317"/>
      <c r="J10" s="318"/>
      <c r="K10" s="317"/>
      <c r="L10" s="170"/>
      <c r="M10" s="170"/>
      <c r="N10" s="170"/>
      <c r="O10" s="170"/>
      <c r="P10" s="170"/>
      <c r="Q10" s="170"/>
      <c r="R10" s="171"/>
      <c r="S10" s="172"/>
      <c r="T10" s="150"/>
      <c r="U10" s="148"/>
    </row>
    <row r="11" spans="1:21" ht="24.75" customHeight="1">
      <c r="A11" s="168"/>
      <c r="B11" s="173"/>
      <c r="C11" s="174" t="s">
        <v>29</v>
      </c>
      <c r="D11" s="175"/>
      <c r="E11" s="175"/>
      <c r="F11" s="175"/>
      <c r="G11" s="176"/>
      <c r="H11" s="176"/>
      <c r="I11" s="176"/>
      <c r="J11" s="176" t="s">
        <v>58</v>
      </c>
      <c r="K11" s="176"/>
      <c r="L11" s="176"/>
      <c r="M11" s="176"/>
      <c r="N11" s="175"/>
      <c r="O11" s="175"/>
      <c r="P11" s="175"/>
      <c r="Q11" s="175"/>
      <c r="R11" s="177"/>
      <c r="S11" s="172"/>
      <c r="T11" s="150"/>
      <c r="U11" s="148"/>
    </row>
    <row r="12" spans="1:21" ht="24.75" customHeight="1">
      <c r="A12" s="168"/>
      <c r="B12" s="173"/>
      <c r="C12" s="178" t="s">
        <v>25</v>
      </c>
      <c r="D12" s="175"/>
      <c r="E12" s="175"/>
      <c r="F12" s="175"/>
      <c r="G12" s="175"/>
      <c r="H12" s="175"/>
      <c r="I12" s="175"/>
      <c r="J12" s="319" t="s">
        <v>55</v>
      </c>
      <c r="K12" s="175"/>
      <c r="L12" s="175"/>
      <c r="M12" s="175"/>
      <c r="N12" s="175"/>
      <c r="O12" s="175"/>
      <c r="P12" s="535" t="s">
        <v>71</v>
      </c>
      <c r="Q12" s="535"/>
      <c r="R12" s="179"/>
      <c r="S12" s="172"/>
      <c r="T12" s="150"/>
      <c r="U12" s="148"/>
    </row>
    <row r="13" spans="1:21" ht="24.75" customHeight="1">
      <c r="A13" s="168"/>
      <c r="B13" s="173"/>
      <c r="C13" s="178" t="s">
        <v>26</v>
      </c>
      <c r="D13" s="175"/>
      <c r="E13" s="175"/>
      <c r="F13" s="175"/>
      <c r="G13" s="175"/>
      <c r="H13" s="175"/>
      <c r="I13" s="175"/>
      <c r="J13" s="91" t="s">
        <v>59</v>
      </c>
      <c r="K13" s="175"/>
      <c r="L13" s="175"/>
      <c r="M13" s="175"/>
      <c r="N13" s="175"/>
      <c r="O13" s="175"/>
      <c r="P13" s="535"/>
      <c r="Q13" s="535"/>
      <c r="R13" s="177"/>
      <c r="S13" s="172"/>
      <c r="T13" s="150"/>
      <c r="U13" s="148"/>
    </row>
    <row r="14" spans="1:21" ht="21" customHeight="1">
      <c r="A14" s="168"/>
      <c r="B14" s="180"/>
      <c r="C14" s="181"/>
      <c r="D14" s="181"/>
      <c r="E14" s="181"/>
      <c r="F14" s="181"/>
      <c r="G14" s="181"/>
      <c r="H14" s="181"/>
      <c r="I14" s="181"/>
      <c r="J14" s="288"/>
      <c r="K14" s="181"/>
      <c r="L14" s="181"/>
      <c r="M14" s="181"/>
      <c r="N14" s="181"/>
      <c r="O14" s="181"/>
      <c r="P14" s="181"/>
      <c r="Q14" s="181"/>
      <c r="R14" s="182"/>
      <c r="S14" s="172"/>
      <c r="T14" s="150"/>
      <c r="U14" s="148"/>
    </row>
    <row r="15" spans="1:21" ht="21" customHeight="1">
      <c r="A15" s="168"/>
      <c r="B15" s="173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7"/>
      <c r="S15" s="172"/>
      <c r="T15" s="150"/>
      <c r="U15" s="148"/>
    </row>
    <row r="16" spans="1:21" ht="21" customHeight="1">
      <c r="A16" s="168"/>
      <c r="B16" s="173"/>
      <c r="C16" s="184" t="s">
        <v>30</v>
      </c>
      <c r="D16" s="175"/>
      <c r="E16" s="175"/>
      <c r="F16" s="320"/>
      <c r="G16" s="175"/>
      <c r="J16" s="183" t="s">
        <v>31</v>
      </c>
      <c r="K16" s="175"/>
      <c r="N16" s="320"/>
      <c r="O16" s="175"/>
      <c r="P16" s="175"/>
      <c r="Q16" s="175"/>
      <c r="R16" s="177"/>
      <c r="S16" s="172"/>
      <c r="T16" s="150"/>
      <c r="U16" s="148"/>
    </row>
    <row r="17" spans="1:21" ht="21" customHeight="1">
      <c r="A17" s="168"/>
      <c r="B17" s="173"/>
      <c r="C17" s="92" t="s">
        <v>32</v>
      </c>
      <c r="D17" s="175"/>
      <c r="E17" s="175"/>
      <c r="F17" s="229"/>
      <c r="G17" s="175"/>
      <c r="J17" s="229">
        <v>28.314</v>
      </c>
      <c r="K17" s="175"/>
      <c r="N17" s="229"/>
      <c r="O17" s="175"/>
      <c r="P17" s="175"/>
      <c r="Q17" s="175"/>
      <c r="R17" s="177"/>
      <c r="S17" s="172"/>
      <c r="T17" s="150"/>
      <c r="U17" s="148"/>
    </row>
    <row r="18" spans="1:21" ht="21" customHeight="1">
      <c r="A18" s="168"/>
      <c r="B18" s="173"/>
      <c r="C18" s="92" t="s">
        <v>33</v>
      </c>
      <c r="D18" s="175"/>
      <c r="E18" s="175"/>
      <c r="F18" s="321"/>
      <c r="G18" s="175"/>
      <c r="J18" s="322" t="s">
        <v>65</v>
      </c>
      <c r="K18" s="175"/>
      <c r="L18" s="175"/>
      <c r="N18" s="321"/>
      <c r="O18" s="175"/>
      <c r="P18" s="175"/>
      <c r="Q18" s="175"/>
      <c r="R18" s="177"/>
      <c r="S18" s="172"/>
      <c r="T18" s="150"/>
      <c r="U18" s="148"/>
    </row>
    <row r="19" spans="1:21" ht="21" customHeight="1">
      <c r="A19" s="168"/>
      <c r="B19" s="173"/>
      <c r="C19" s="92"/>
      <c r="D19" s="175"/>
      <c r="E19" s="175"/>
      <c r="F19" s="321"/>
      <c r="G19" s="175"/>
      <c r="J19" s="92" t="s">
        <v>73</v>
      </c>
      <c r="K19" s="175"/>
      <c r="L19" s="175"/>
      <c r="N19" s="321"/>
      <c r="O19" s="175"/>
      <c r="P19" s="175"/>
      <c r="Q19" s="175"/>
      <c r="R19" s="177"/>
      <c r="S19" s="172"/>
      <c r="T19" s="150"/>
      <c r="U19" s="148"/>
    </row>
    <row r="20" spans="1:21" ht="21" customHeight="1">
      <c r="A20" s="168"/>
      <c r="B20" s="173"/>
      <c r="C20" s="92"/>
      <c r="D20" s="175"/>
      <c r="E20" s="175"/>
      <c r="F20" s="321"/>
      <c r="G20" s="175"/>
      <c r="J20" s="272" t="s">
        <v>46</v>
      </c>
      <c r="K20" s="175"/>
      <c r="L20" s="175"/>
      <c r="N20" s="321"/>
      <c r="O20" s="175"/>
      <c r="P20" s="175"/>
      <c r="Q20" s="175"/>
      <c r="R20" s="177"/>
      <c r="S20" s="172"/>
      <c r="T20" s="150"/>
      <c r="U20" s="148"/>
    </row>
    <row r="21" spans="1:21" ht="21" customHeight="1">
      <c r="A21" s="168"/>
      <c r="B21" s="180"/>
      <c r="C21" s="181"/>
      <c r="D21" s="181"/>
      <c r="E21" s="181"/>
      <c r="F21" s="181"/>
      <c r="G21" s="181"/>
      <c r="H21" s="181"/>
      <c r="I21" s="181"/>
      <c r="J21" s="323" t="s">
        <v>86</v>
      </c>
      <c r="K21" s="181"/>
      <c r="L21" s="181"/>
      <c r="M21" s="181"/>
      <c r="N21" s="181"/>
      <c r="O21" s="181"/>
      <c r="P21" s="181"/>
      <c r="Q21" s="181"/>
      <c r="R21" s="182"/>
      <c r="S21" s="172"/>
      <c r="T21" s="150"/>
      <c r="U21" s="148"/>
    </row>
    <row r="22" spans="1:21" ht="21" customHeight="1">
      <c r="A22" s="168"/>
      <c r="B22" s="173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7"/>
      <c r="S22" s="172"/>
      <c r="T22" s="150"/>
      <c r="U22" s="148"/>
    </row>
    <row r="23" spans="1:21" ht="21" customHeight="1">
      <c r="A23" s="168"/>
      <c r="B23" s="173"/>
      <c r="C23" s="92" t="s">
        <v>34</v>
      </c>
      <c r="D23" s="175"/>
      <c r="E23" s="175"/>
      <c r="F23" s="175"/>
      <c r="G23" s="175"/>
      <c r="H23" s="175"/>
      <c r="J23" s="186" t="s">
        <v>74</v>
      </c>
      <c r="L23" s="175"/>
      <c r="M23" s="185"/>
      <c r="N23" s="185"/>
      <c r="O23" s="175"/>
      <c r="P23" s="535" t="s">
        <v>75</v>
      </c>
      <c r="Q23" s="535"/>
      <c r="R23" s="177"/>
      <c r="S23" s="172"/>
      <c r="T23" s="150"/>
      <c r="U23" s="148"/>
    </row>
    <row r="24" spans="1:21" ht="21" customHeight="1">
      <c r="A24" s="168"/>
      <c r="B24" s="173"/>
      <c r="C24" s="92" t="s">
        <v>35</v>
      </c>
      <c r="D24" s="175"/>
      <c r="E24" s="175"/>
      <c r="F24" s="175"/>
      <c r="G24" s="175"/>
      <c r="H24" s="175"/>
      <c r="J24" s="187" t="s">
        <v>67</v>
      </c>
      <c r="L24" s="175"/>
      <c r="M24" s="185"/>
      <c r="N24" s="185"/>
      <c r="O24" s="175"/>
      <c r="P24" s="535" t="s">
        <v>68</v>
      </c>
      <c r="Q24" s="535"/>
      <c r="R24" s="177"/>
      <c r="S24" s="172"/>
      <c r="T24" s="150"/>
      <c r="U24" s="148"/>
    </row>
    <row r="25" spans="1:21" ht="21" customHeight="1">
      <c r="A25" s="168"/>
      <c r="B25" s="188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90"/>
      <c r="S25" s="172"/>
      <c r="T25" s="150"/>
      <c r="U25" s="148"/>
    </row>
    <row r="26" spans="1:21" ht="24" customHeight="1">
      <c r="A26" s="168"/>
      <c r="B26" s="191"/>
      <c r="C26" s="192"/>
      <c r="D26" s="192"/>
      <c r="E26" s="193"/>
      <c r="F26" s="193"/>
      <c r="G26" s="193"/>
      <c r="H26" s="193"/>
      <c r="I26" s="192"/>
      <c r="J26" s="194"/>
      <c r="K26" s="192"/>
      <c r="L26" s="192"/>
      <c r="M26" s="192"/>
      <c r="N26" s="192"/>
      <c r="O26" s="192"/>
      <c r="P26" s="192"/>
      <c r="Q26" s="192"/>
      <c r="R26" s="192"/>
      <c r="S26" s="172"/>
      <c r="T26" s="150"/>
      <c r="U26" s="148"/>
    </row>
    <row r="27" spans="1:19" ht="30" customHeight="1">
      <c r="A27" s="195"/>
      <c r="B27" s="196"/>
      <c r="C27" s="197"/>
      <c r="D27" s="536" t="s">
        <v>10</v>
      </c>
      <c r="E27" s="537"/>
      <c r="F27" s="537"/>
      <c r="G27" s="537"/>
      <c r="H27" s="197"/>
      <c r="I27" s="198"/>
      <c r="J27" s="199"/>
      <c r="K27" s="196"/>
      <c r="L27" s="197"/>
      <c r="M27" s="536" t="s">
        <v>11</v>
      </c>
      <c r="N27" s="536"/>
      <c r="O27" s="536"/>
      <c r="P27" s="536"/>
      <c r="Q27" s="197"/>
      <c r="R27" s="198"/>
      <c r="S27" s="172"/>
    </row>
    <row r="28" spans="1:20" s="205" customFormat="1" ht="21" customHeight="1" thickBot="1">
      <c r="A28" s="200"/>
      <c r="B28" s="201" t="s">
        <v>12</v>
      </c>
      <c r="C28" s="202" t="s">
        <v>17</v>
      </c>
      <c r="D28" s="202" t="s">
        <v>18</v>
      </c>
      <c r="E28" s="203" t="s">
        <v>19</v>
      </c>
      <c r="F28" s="538" t="s">
        <v>36</v>
      </c>
      <c r="G28" s="539"/>
      <c r="H28" s="539"/>
      <c r="I28" s="540"/>
      <c r="J28" s="199"/>
      <c r="K28" s="201" t="s">
        <v>12</v>
      </c>
      <c r="L28" s="202" t="s">
        <v>17</v>
      </c>
      <c r="M28" s="202" t="s">
        <v>18</v>
      </c>
      <c r="N28" s="203" t="s">
        <v>19</v>
      </c>
      <c r="O28" s="538" t="s">
        <v>36</v>
      </c>
      <c r="P28" s="539"/>
      <c r="Q28" s="539"/>
      <c r="R28" s="540"/>
      <c r="S28" s="204"/>
      <c r="T28" s="146"/>
    </row>
    <row r="29" spans="1:20" s="159" customFormat="1" ht="21" customHeight="1" thickTop="1">
      <c r="A29" s="195"/>
      <c r="B29" s="206"/>
      <c r="C29" s="207"/>
      <c r="D29" s="208"/>
      <c r="E29" s="209"/>
      <c r="F29" s="210"/>
      <c r="G29" s="211"/>
      <c r="H29" s="211"/>
      <c r="I29" s="212"/>
      <c r="J29" s="199"/>
      <c r="K29" s="206"/>
      <c r="L29" s="207"/>
      <c r="M29" s="208"/>
      <c r="N29" s="209"/>
      <c r="O29" s="210"/>
      <c r="P29" s="211"/>
      <c r="Q29" s="211"/>
      <c r="R29" s="212"/>
      <c r="S29" s="172"/>
      <c r="T29" s="146"/>
    </row>
    <row r="30" spans="1:20" s="159" customFormat="1" ht="21" customHeight="1">
      <c r="A30" s="195"/>
      <c r="B30" s="213">
        <v>1</v>
      </c>
      <c r="C30" s="214">
        <v>28.287</v>
      </c>
      <c r="D30" s="214">
        <v>28.508000000000003</v>
      </c>
      <c r="E30" s="215">
        <f>(D30-C30)*1000</f>
        <v>221.00000000000364</v>
      </c>
      <c r="F30" s="541" t="s">
        <v>37</v>
      </c>
      <c r="G30" s="542"/>
      <c r="H30" s="542"/>
      <c r="I30" s="543"/>
      <c r="J30" s="199"/>
      <c r="K30" s="213">
        <v>1</v>
      </c>
      <c r="L30" s="214">
        <v>28.32</v>
      </c>
      <c r="M30" s="214">
        <v>28.41</v>
      </c>
      <c r="N30" s="215">
        <f>(M30-L30)*1000</f>
        <v>89.99999999999986</v>
      </c>
      <c r="O30" s="544" t="s">
        <v>88</v>
      </c>
      <c r="P30" s="545"/>
      <c r="Q30" s="545"/>
      <c r="R30" s="546"/>
      <c r="S30" s="172"/>
      <c r="T30" s="146"/>
    </row>
    <row r="31" spans="1:20" s="159" customFormat="1" ht="21" customHeight="1">
      <c r="A31" s="195"/>
      <c r="B31" s="206"/>
      <c r="C31" s="207"/>
      <c r="D31" s="208"/>
      <c r="E31" s="209"/>
      <c r="F31" s="547" t="s">
        <v>57</v>
      </c>
      <c r="G31" s="548"/>
      <c r="H31" s="548"/>
      <c r="I31" s="549"/>
      <c r="J31" s="199"/>
      <c r="K31" s="213"/>
      <c r="L31" s="214"/>
      <c r="M31" s="214"/>
      <c r="N31" s="215">
        <f>(M31-L31)*1000</f>
        <v>0</v>
      </c>
      <c r="O31" s="547" t="s">
        <v>90</v>
      </c>
      <c r="P31" s="548"/>
      <c r="Q31" s="548"/>
      <c r="R31" s="549"/>
      <c r="S31" s="172"/>
      <c r="T31" s="146"/>
    </row>
    <row r="32" spans="1:20" s="159" customFormat="1" ht="21" customHeight="1">
      <c r="A32" s="195"/>
      <c r="B32" s="213"/>
      <c r="C32" s="324"/>
      <c r="D32" s="324"/>
      <c r="E32" s="215"/>
      <c r="F32" s="544"/>
      <c r="G32" s="545"/>
      <c r="H32" s="545"/>
      <c r="I32" s="546"/>
      <c r="J32" s="199"/>
      <c r="K32" s="206"/>
      <c r="L32" s="207"/>
      <c r="M32" s="208"/>
      <c r="N32" s="209"/>
      <c r="O32" s="547"/>
      <c r="P32" s="548"/>
      <c r="Q32" s="548"/>
      <c r="R32" s="549"/>
      <c r="S32" s="172"/>
      <c r="T32" s="146"/>
    </row>
    <row r="33" spans="1:20" s="159" customFormat="1" ht="21" customHeight="1">
      <c r="A33" s="195"/>
      <c r="B33" s="213">
        <v>3</v>
      </c>
      <c r="C33" s="214">
        <v>28.287</v>
      </c>
      <c r="D33" s="214">
        <v>28.508000000000003</v>
      </c>
      <c r="E33" s="215">
        <f>(D33-C33)*1000</f>
        <v>221.00000000000364</v>
      </c>
      <c r="F33" s="544" t="s">
        <v>69</v>
      </c>
      <c r="G33" s="545"/>
      <c r="H33" s="545"/>
      <c r="I33" s="546"/>
      <c r="J33" s="199"/>
      <c r="K33" s="213">
        <v>3</v>
      </c>
      <c r="L33" s="214">
        <v>28.32</v>
      </c>
      <c r="M33" s="214">
        <v>28.41</v>
      </c>
      <c r="N33" s="215">
        <f>(M33-L33)*1000</f>
        <v>89.99999999999986</v>
      </c>
      <c r="O33" s="544" t="s">
        <v>89</v>
      </c>
      <c r="P33" s="545"/>
      <c r="Q33" s="545"/>
      <c r="R33" s="546"/>
      <c r="S33" s="172"/>
      <c r="T33" s="146"/>
    </row>
    <row r="34" spans="1:20" s="159" customFormat="1" ht="21" customHeight="1">
      <c r="A34" s="195"/>
      <c r="B34" s="213"/>
      <c r="C34" s="214"/>
      <c r="D34" s="214"/>
      <c r="E34" s="215">
        <f>(D34-C34)*1000</f>
        <v>0</v>
      </c>
      <c r="F34" s="544"/>
      <c r="G34" s="545"/>
      <c r="H34" s="545"/>
      <c r="I34" s="546"/>
      <c r="J34" s="199"/>
      <c r="K34" s="206"/>
      <c r="L34" s="207"/>
      <c r="M34" s="208"/>
      <c r="N34" s="209"/>
      <c r="O34" s="544" t="s">
        <v>40</v>
      </c>
      <c r="P34" s="545"/>
      <c r="Q34" s="545"/>
      <c r="R34" s="546"/>
      <c r="S34" s="172"/>
      <c r="T34" s="146"/>
    </row>
    <row r="35" spans="1:20" s="152" customFormat="1" ht="21" customHeight="1">
      <c r="A35" s="195"/>
      <c r="B35" s="216"/>
      <c r="C35" s="217"/>
      <c r="D35" s="218"/>
      <c r="E35" s="219"/>
      <c r="F35" s="220"/>
      <c r="G35" s="221"/>
      <c r="H35" s="221"/>
      <c r="I35" s="222"/>
      <c r="J35" s="199"/>
      <c r="K35" s="216"/>
      <c r="L35" s="217"/>
      <c r="M35" s="218"/>
      <c r="N35" s="219"/>
      <c r="O35" s="220"/>
      <c r="P35" s="221"/>
      <c r="Q35" s="221"/>
      <c r="R35" s="222"/>
      <c r="S35" s="172"/>
      <c r="T35" s="146"/>
    </row>
    <row r="36" spans="1:19" ht="24" customHeight="1" thickBot="1">
      <c r="A36" s="223"/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5"/>
    </row>
  </sheetData>
  <sheetProtection password="E5AD" sheet="1"/>
  <mergeCells count="18">
    <mergeCell ref="F30:I30"/>
    <mergeCell ref="F34:I34"/>
    <mergeCell ref="F32:I32"/>
    <mergeCell ref="O31:R31"/>
    <mergeCell ref="O33:R33"/>
    <mergeCell ref="O32:R32"/>
    <mergeCell ref="O34:R34"/>
    <mergeCell ref="O30:R30"/>
    <mergeCell ref="F33:I33"/>
    <mergeCell ref="F31:I31"/>
    <mergeCell ref="P12:Q12"/>
    <mergeCell ref="D27:G27"/>
    <mergeCell ref="M27:P27"/>
    <mergeCell ref="F28:I28"/>
    <mergeCell ref="O28:R28"/>
    <mergeCell ref="P23:Q23"/>
    <mergeCell ref="P24:Q24"/>
    <mergeCell ref="P13:Q13"/>
  </mergeCells>
  <printOptions horizontalCentered="1" verticalCentered="1"/>
  <pageMargins left="0.3937007874015748" right="0.3937007874015748" top="0.5905511811023623" bottom="0.5905511811023623" header="0" footer="0"/>
  <pageSetup horizontalDpi="300" verticalDpi="3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7"/>
      <c r="S1" s="17"/>
      <c r="T1" s="14"/>
      <c r="U1" s="14"/>
      <c r="V1" s="14"/>
      <c r="W1" s="14"/>
      <c r="X1" s="14"/>
      <c r="Y1" s="14"/>
      <c r="Z1" s="14"/>
      <c r="AA1" s="14"/>
      <c r="AB1" s="14"/>
      <c r="AC1" s="14"/>
      <c r="AD1" s="25"/>
      <c r="AE1" s="26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25"/>
      <c r="BH1" s="26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7"/>
      <c r="BU1" s="17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</row>
    <row r="2" spans="2:88" ht="36" customHeight="1" thickBot="1" thickTop="1">
      <c r="B2" s="27"/>
      <c r="C2" s="28"/>
      <c r="D2" s="28"/>
      <c r="E2" s="28"/>
      <c r="F2" s="28"/>
      <c r="G2" s="29" t="s">
        <v>48</v>
      </c>
      <c r="H2" s="28"/>
      <c r="I2" s="28"/>
      <c r="J2" s="28"/>
      <c r="K2" s="28"/>
      <c r="L2" s="30"/>
      <c r="R2" s="110"/>
      <c r="S2" s="110"/>
      <c r="T2" s="31"/>
      <c r="U2" s="32"/>
      <c r="V2" s="296" t="s">
        <v>22</v>
      </c>
      <c r="W2" s="296"/>
      <c r="X2" s="296"/>
      <c r="Y2" s="296"/>
      <c r="Z2" s="297"/>
      <c r="AA2" s="297"/>
      <c r="AB2" s="32"/>
      <c r="AC2" s="33"/>
      <c r="AF2" s="14"/>
      <c r="AG2" s="14"/>
      <c r="AH2" s="14"/>
      <c r="AI2" s="14"/>
      <c r="AJ2" s="14"/>
      <c r="AK2" s="14"/>
      <c r="AL2" s="14"/>
      <c r="AZ2" s="14"/>
      <c r="BA2" s="14"/>
      <c r="BB2" s="14"/>
      <c r="BC2" s="14"/>
      <c r="BD2" s="14"/>
      <c r="BE2" s="14"/>
      <c r="BF2" s="14"/>
      <c r="BG2" s="14"/>
      <c r="BJ2" s="31"/>
      <c r="BK2" s="32"/>
      <c r="BL2" s="296" t="s">
        <v>22</v>
      </c>
      <c r="BM2" s="297"/>
      <c r="BN2" s="296"/>
      <c r="BO2" s="296"/>
      <c r="BP2" s="296"/>
      <c r="BQ2" s="296"/>
      <c r="BR2" s="32"/>
      <c r="BS2" s="33"/>
      <c r="BT2" s="110"/>
      <c r="BU2" s="110"/>
      <c r="BY2" s="14"/>
      <c r="BZ2" s="27"/>
      <c r="CA2" s="28"/>
      <c r="CB2" s="28"/>
      <c r="CC2" s="28"/>
      <c r="CD2" s="28"/>
      <c r="CE2" s="29" t="s">
        <v>62</v>
      </c>
      <c r="CF2" s="28"/>
      <c r="CG2" s="28"/>
      <c r="CH2" s="28"/>
      <c r="CI2" s="28"/>
      <c r="CJ2" s="30"/>
    </row>
    <row r="3" spans="18:77" ht="21" customHeight="1" thickBot="1" thickTop="1">
      <c r="R3" s="293"/>
      <c r="S3" s="293"/>
      <c r="T3" s="550" t="s">
        <v>0</v>
      </c>
      <c r="U3" s="551"/>
      <c r="V3" s="34"/>
      <c r="W3" s="35"/>
      <c r="X3" s="298" t="s">
        <v>60</v>
      </c>
      <c r="Y3" s="299"/>
      <c r="Z3" s="300"/>
      <c r="AA3" s="38"/>
      <c r="AB3" s="552" t="s">
        <v>23</v>
      </c>
      <c r="AC3" s="553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J3" s="554" t="s">
        <v>23</v>
      </c>
      <c r="BK3" s="555"/>
      <c r="BL3" s="36"/>
      <c r="BM3" s="37"/>
      <c r="BN3" s="306" t="s">
        <v>60</v>
      </c>
      <c r="BO3" s="307"/>
      <c r="BP3" s="308"/>
      <c r="BQ3" s="309"/>
      <c r="BR3" s="556" t="s">
        <v>0</v>
      </c>
      <c r="BS3" s="557"/>
      <c r="BT3" s="293"/>
      <c r="BU3" s="293"/>
      <c r="BY3" s="14"/>
    </row>
    <row r="4" spans="2:89" ht="23.25" customHeight="1" thickTop="1">
      <c r="B4" s="39"/>
      <c r="C4" s="40"/>
      <c r="D4" s="40"/>
      <c r="E4" s="40"/>
      <c r="F4" s="40"/>
      <c r="G4" s="40"/>
      <c r="H4" s="40"/>
      <c r="I4" s="40"/>
      <c r="J4" s="41"/>
      <c r="K4" s="40"/>
      <c r="L4" s="42"/>
      <c r="R4" s="289"/>
      <c r="S4" s="290"/>
      <c r="T4" s="43"/>
      <c r="U4" s="44"/>
      <c r="V4" s="45"/>
      <c r="W4" s="46"/>
      <c r="X4" s="301" t="s">
        <v>39</v>
      </c>
      <c r="Y4" s="301"/>
      <c r="Z4" s="302"/>
      <c r="AA4" s="302"/>
      <c r="AB4" s="48"/>
      <c r="AC4" s="49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S4" s="50" t="s">
        <v>56</v>
      </c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J4" s="51"/>
      <c r="BK4" s="48"/>
      <c r="BL4" s="45"/>
      <c r="BM4" s="46"/>
      <c r="BN4" s="310" t="s">
        <v>39</v>
      </c>
      <c r="BO4" s="310"/>
      <c r="BP4" s="45"/>
      <c r="BQ4" s="46"/>
      <c r="BR4" s="52"/>
      <c r="BS4" s="49"/>
      <c r="BT4" s="289"/>
      <c r="BU4" s="3"/>
      <c r="BY4" s="14"/>
      <c r="BZ4" s="39"/>
      <c r="CA4" s="40"/>
      <c r="CB4" s="40"/>
      <c r="CC4" s="40"/>
      <c r="CD4" s="40"/>
      <c r="CE4" s="40"/>
      <c r="CF4" s="40"/>
      <c r="CG4" s="40"/>
      <c r="CH4" s="41"/>
      <c r="CI4" s="40"/>
      <c r="CJ4" s="42"/>
      <c r="CK4" s="53"/>
    </row>
    <row r="5" spans="2:88" ht="21" customHeight="1">
      <c r="B5" s="54"/>
      <c r="C5" s="55" t="s">
        <v>24</v>
      </c>
      <c r="D5" s="1"/>
      <c r="E5" s="56"/>
      <c r="F5" s="56"/>
      <c r="G5" s="56"/>
      <c r="H5" s="56"/>
      <c r="I5" s="56"/>
      <c r="J5" s="3"/>
      <c r="L5" s="57"/>
      <c r="R5" s="289"/>
      <c r="S5" s="290"/>
      <c r="T5" s="304"/>
      <c r="U5" s="58"/>
      <c r="V5" s="59"/>
      <c r="W5" s="60"/>
      <c r="X5" s="23"/>
      <c r="Y5" s="303"/>
      <c r="Z5" s="61"/>
      <c r="AA5" s="60"/>
      <c r="AB5" s="62"/>
      <c r="AC5" s="5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J5" s="63"/>
      <c r="BK5" s="64"/>
      <c r="BL5" s="59"/>
      <c r="BM5" s="58"/>
      <c r="BN5" s="59"/>
      <c r="BO5" s="60"/>
      <c r="BP5" s="59"/>
      <c r="BQ5" s="60"/>
      <c r="BR5" s="61"/>
      <c r="BS5" s="65"/>
      <c r="BT5" s="289"/>
      <c r="BU5" s="290"/>
      <c r="BY5" s="14"/>
      <c r="BZ5" s="54"/>
      <c r="CA5" s="55" t="s">
        <v>24</v>
      </c>
      <c r="CB5" s="1"/>
      <c r="CC5" s="56"/>
      <c r="CD5" s="56"/>
      <c r="CE5" s="56"/>
      <c r="CF5" s="56"/>
      <c r="CG5" s="56"/>
      <c r="CH5" s="3"/>
      <c r="CJ5" s="57"/>
    </row>
    <row r="6" spans="2:88" ht="22.5" customHeight="1">
      <c r="B6" s="54"/>
      <c r="C6" s="55" t="s">
        <v>25</v>
      </c>
      <c r="D6" s="1"/>
      <c r="E6" s="56"/>
      <c r="F6" s="56"/>
      <c r="G6" s="2" t="s">
        <v>47</v>
      </c>
      <c r="H6" s="56"/>
      <c r="I6" s="56"/>
      <c r="J6" s="3"/>
      <c r="K6" s="9" t="s">
        <v>45</v>
      </c>
      <c r="L6" s="57"/>
      <c r="Q6" s="21"/>
      <c r="R6" s="291"/>
      <c r="S6" s="292"/>
      <c r="T6" s="282" t="s">
        <v>91</v>
      </c>
      <c r="U6" s="7">
        <v>27.2</v>
      </c>
      <c r="V6" s="59"/>
      <c r="W6" s="60"/>
      <c r="X6" s="273" t="s">
        <v>49</v>
      </c>
      <c r="Y6" s="278"/>
      <c r="Z6" s="232"/>
      <c r="AA6" s="7"/>
      <c r="AB6" s="273" t="s">
        <v>49</v>
      </c>
      <c r="AC6" s="27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67" t="s">
        <v>72</v>
      </c>
      <c r="AS6" s="68" t="s">
        <v>20</v>
      </c>
      <c r="AT6" s="69" t="s">
        <v>21</v>
      </c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J6" s="277" t="s">
        <v>49</v>
      </c>
      <c r="BK6" s="278"/>
      <c r="BL6" s="71"/>
      <c r="BM6" s="60"/>
      <c r="BN6" s="273" t="s">
        <v>49</v>
      </c>
      <c r="BO6" s="278"/>
      <c r="BP6" s="72"/>
      <c r="BQ6" s="73"/>
      <c r="BR6" s="6" t="s">
        <v>3</v>
      </c>
      <c r="BS6" s="74">
        <v>29.463</v>
      </c>
      <c r="BT6" s="9"/>
      <c r="BU6" s="292"/>
      <c r="BY6" s="14"/>
      <c r="BZ6" s="54"/>
      <c r="CA6" s="55" t="s">
        <v>25</v>
      </c>
      <c r="CB6" s="1"/>
      <c r="CC6" s="56"/>
      <c r="CD6" s="56"/>
      <c r="CE6" s="2" t="s">
        <v>47</v>
      </c>
      <c r="CF6" s="56"/>
      <c r="CG6" s="56"/>
      <c r="CH6" s="3"/>
      <c r="CI6" s="9" t="s">
        <v>45</v>
      </c>
      <c r="CJ6" s="57"/>
    </row>
    <row r="7" spans="2:88" ht="21" customHeight="1">
      <c r="B7" s="54"/>
      <c r="C7" s="55" t="s">
        <v>26</v>
      </c>
      <c r="D7" s="1"/>
      <c r="E7" s="56"/>
      <c r="F7" s="56"/>
      <c r="G7" s="75" t="s">
        <v>76</v>
      </c>
      <c r="H7" s="56"/>
      <c r="I7" s="56"/>
      <c r="J7" s="1"/>
      <c r="K7" s="1"/>
      <c r="L7" s="76"/>
      <c r="Q7" s="21"/>
      <c r="R7" s="9"/>
      <c r="S7" s="291"/>
      <c r="T7" s="283"/>
      <c r="U7" s="70"/>
      <c r="V7" s="59"/>
      <c r="W7" s="60"/>
      <c r="X7" s="275" t="s">
        <v>61</v>
      </c>
      <c r="Y7" s="280"/>
      <c r="Z7" s="232"/>
      <c r="AA7" s="7"/>
      <c r="AB7" s="275" t="s">
        <v>50</v>
      </c>
      <c r="AC7" s="276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J7" s="279" t="s">
        <v>50</v>
      </c>
      <c r="BK7" s="280"/>
      <c r="BL7" s="71"/>
      <c r="BM7" s="60"/>
      <c r="BN7" s="275" t="s">
        <v>61</v>
      </c>
      <c r="BO7" s="280"/>
      <c r="BP7" s="4"/>
      <c r="BQ7" s="73"/>
      <c r="BR7" s="236"/>
      <c r="BS7" s="66"/>
      <c r="BT7" s="305"/>
      <c r="BU7" s="291"/>
      <c r="BY7" s="14"/>
      <c r="BZ7" s="54"/>
      <c r="CA7" s="55" t="s">
        <v>26</v>
      </c>
      <c r="CB7" s="1"/>
      <c r="CC7" s="56"/>
      <c r="CD7" s="56"/>
      <c r="CE7" s="75" t="s">
        <v>76</v>
      </c>
      <c r="CF7" s="56"/>
      <c r="CG7" s="56"/>
      <c r="CH7" s="1"/>
      <c r="CI7" s="1"/>
      <c r="CJ7" s="76"/>
    </row>
    <row r="8" spans="2:88" ht="21" customHeight="1">
      <c r="B8" s="78"/>
      <c r="C8" s="8"/>
      <c r="D8" s="8"/>
      <c r="E8" s="8"/>
      <c r="F8" s="8"/>
      <c r="G8" s="8"/>
      <c r="H8" s="8"/>
      <c r="I8" s="8"/>
      <c r="J8" s="8"/>
      <c r="K8" s="8"/>
      <c r="L8" s="79"/>
      <c r="Q8" s="21"/>
      <c r="R8" s="294"/>
      <c r="S8" s="295"/>
      <c r="T8" s="284" t="s">
        <v>5</v>
      </c>
      <c r="U8" s="81">
        <v>28.005</v>
      </c>
      <c r="V8" s="59"/>
      <c r="W8" s="60"/>
      <c r="X8" s="273" t="s">
        <v>51</v>
      </c>
      <c r="Y8" s="278"/>
      <c r="Z8" s="232"/>
      <c r="AA8" s="7"/>
      <c r="AB8" s="273" t="s">
        <v>51</v>
      </c>
      <c r="AC8" s="27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S8" s="82" t="s">
        <v>87</v>
      </c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J8" s="277" t="s">
        <v>51</v>
      </c>
      <c r="BK8" s="278"/>
      <c r="BL8" s="71"/>
      <c r="BM8" s="60"/>
      <c r="BN8" s="273" t="s">
        <v>51</v>
      </c>
      <c r="BO8" s="278"/>
      <c r="BP8" s="72"/>
      <c r="BQ8" s="73"/>
      <c r="BR8" s="80" t="s">
        <v>6</v>
      </c>
      <c r="BS8" s="83">
        <v>28.753</v>
      </c>
      <c r="BT8" s="294"/>
      <c r="BU8" s="295"/>
      <c r="BY8" s="14"/>
      <c r="BZ8" s="78"/>
      <c r="CA8" s="8"/>
      <c r="CB8" s="8"/>
      <c r="CC8" s="8"/>
      <c r="CD8" s="8"/>
      <c r="CE8" s="8"/>
      <c r="CF8" s="8"/>
      <c r="CG8" s="8"/>
      <c r="CH8" s="8"/>
      <c r="CI8" s="8"/>
      <c r="CJ8" s="79"/>
    </row>
    <row r="9" spans="2:88" ht="21" customHeight="1" thickBot="1">
      <c r="B9" s="84"/>
      <c r="C9" s="1"/>
      <c r="D9" s="1"/>
      <c r="E9" s="1"/>
      <c r="F9" s="1"/>
      <c r="G9" s="91" t="s">
        <v>81</v>
      </c>
      <c r="H9" s="1"/>
      <c r="I9" s="1"/>
      <c r="J9" s="1"/>
      <c r="K9" s="1"/>
      <c r="L9" s="76"/>
      <c r="R9" s="23"/>
      <c r="S9" s="281"/>
      <c r="T9" s="85"/>
      <c r="U9" s="86"/>
      <c r="V9" s="12"/>
      <c r="W9" s="86"/>
      <c r="X9" s="12"/>
      <c r="Y9" s="86"/>
      <c r="Z9" s="12"/>
      <c r="AA9" s="86"/>
      <c r="AB9" s="20"/>
      <c r="AC9" s="10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J9" s="87"/>
      <c r="BK9" s="13"/>
      <c r="BL9" s="20"/>
      <c r="BM9" s="88"/>
      <c r="BN9" s="12"/>
      <c r="BO9" s="86"/>
      <c r="BP9" s="12"/>
      <c r="BQ9" s="86"/>
      <c r="BR9" s="89"/>
      <c r="BS9" s="90"/>
      <c r="BT9" s="3"/>
      <c r="BU9" s="281"/>
      <c r="BY9" s="14"/>
      <c r="BZ9" s="84"/>
      <c r="CA9" s="1"/>
      <c r="CB9" s="1"/>
      <c r="CC9" s="1"/>
      <c r="CD9" s="1"/>
      <c r="CE9" s="91" t="s">
        <v>81</v>
      </c>
      <c r="CF9" s="1"/>
      <c r="CG9" s="1"/>
      <c r="CH9" s="1"/>
      <c r="CI9" s="1"/>
      <c r="CJ9" s="76"/>
    </row>
    <row r="10" spans="2:88" ht="21" customHeight="1">
      <c r="B10" s="78"/>
      <c r="C10" s="325"/>
      <c r="D10" s="8"/>
      <c r="E10" s="8"/>
      <c r="F10" s="8"/>
      <c r="G10" s="326" t="s">
        <v>82</v>
      </c>
      <c r="H10" s="8"/>
      <c r="I10" s="8"/>
      <c r="J10" s="8"/>
      <c r="K10" s="8"/>
      <c r="L10" s="79"/>
      <c r="T10" s="346" t="s">
        <v>92</v>
      </c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10"/>
      <c r="AQ10" s="17"/>
      <c r="AR10" s="110"/>
      <c r="AS10" s="348" t="s">
        <v>93</v>
      </c>
      <c r="AT10" s="110"/>
      <c r="AU10" s="110"/>
      <c r="AV10" s="110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Y10" s="14"/>
      <c r="BZ10" s="78"/>
      <c r="CA10" s="325"/>
      <c r="CB10" s="8"/>
      <c r="CC10" s="8"/>
      <c r="CD10" s="8"/>
      <c r="CE10" s="326" t="s">
        <v>82</v>
      </c>
      <c r="CF10" s="8"/>
      <c r="CG10" s="8"/>
      <c r="CH10" s="8"/>
      <c r="CI10" s="8"/>
      <c r="CJ10" s="79"/>
    </row>
    <row r="11" spans="2:88" ht="21" customHeight="1">
      <c r="B11" s="84"/>
      <c r="C11" s="1"/>
      <c r="D11" s="1"/>
      <c r="E11" s="1"/>
      <c r="F11" s="1"/>
      <c r="G11" s="1"/>
      <c r="H11" s="1"/>
      <c r="I11" s="1"/>
      <c r="J11" s="1"/>
      <c r="K11" s="1"/>
      <c r="L11" s="76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10"/>
      <c r="AQ11" s="110"/>
      <c r="AR11" s="110"/>
      <c r="AS11" s="227"/>
      <c r="AT11" s="110"/>
      <c r="AU11" s="110"/>
      <c r="AV11" s="110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Y11" s="14"/>
      <c r="BZ11" s="84"/>
      <c r="CA11" s="1"/>
      <c r="CB11" s="1"/>
      <c r="CC11" s="1"/>
      <c r="CD11" s="1"/>
      <c r="CE11" s="1"/>
      <c r="CF11" s="1"/>
      <c r="CG11" s="1"/>
      <c r="CH11" s="1"/>
      <c r="CI11" s="1"/>
      <c r="CJ11" s="76"/>
    </row>
    <row r="12" spans="2:88" ht="21" customHeight="1">
      <c r="B12" s="558" t="s">
        <v>77</v>
      </c>
      <c r="C12" s="559"/>
      <c r="D12" s="559"/>
      <c r="E12" s="559"/>
      <c r="F12" s="560" t="s">
        <v>66</v>
      </c>
      <c r="G12" s="560"/>
      <c r="H12" s="560"/>
      <c r="I12" s="560"/>
      <c r="J12" s="92" t="s">
        <v>2</v>
      </c>
      <c r="K12" s="228" t="s">
        <v>78</v>
      </c>
      <c r="L12" s="57"/>
      <c r="P12" s="21"/>
      <c r="Q12" s="21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10"/>
      <c r="AQ12" s="110"/>
      <c r="AR12" s="110"/>
      <c r="AS12" s="227"/>
      <c r="AT12" s="110"/>
      <c r="AU12" s="110"/>
      <c r="AV12" s="110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Y12" s="14"/>
      <c r="BZ12" s="558" t="s">
        <v>77</v>
      </c>
      <c r="CA12" s="559"/>
      <c r="CB12" s="559"/>
      <c r="CC12" s="559"/>
      <c r="CD12" s="560" t="s">
        <v>66</v>
      </c>
      <c r="CE12" s="560"/>
      <c r="CF12" s="560"/>
      <c r="CG12" s="560"/>
      <c r="CH12" s="92" t="s">
        <v>2</v>
      </c>
      <c r="CI12" s="228" t="s">
        <v>78</v>
      </c>
      <c r="CJ12" s="57"/>
    </row>
    <row r="13" spans="2:88" ht="18" customHeight="1">
      <c r="B13" s="558" t="s">
        <v>79</v>
      </c>
      <c r="C13" s="559"/>
      <c r="D13" s="559"/>
      <c r="E13" s="559"/>
      <c r="F13" s="561" t="s">
        <v>67</v>
      </c>
      <c r="G13" s="561"/>
      <c r="H13" s="561"/>
      <c r="I13" s="561"/>
      <c r="J13" s="92" t="s">
        <v>4</v>
      </c>
      <c r="K13" s="228" t="s">
        <v>80</v>
      </c>
      <c r="L13" s="57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96"/>
      <c r="AS13" s="14"/>
      <c r="AT13" s="96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Y13" s="14"/>
      <c r="BZ13" s="558" t="s">
        <v>79</v>
      </c>
      <c r="CA13" s="559"/>
      <c r="CB13" s="559"/>
      <c r="CC13" s="559"/>
      <c r="CD13" s="561" t="s">
        <v>67</v>
      </c>
      <c r="CE13" s="561"/>
      <c r="CF13" s="561"/>
      <c r="CG13" s="561"/>
      <c r="CH13" s="92" t="s">
        <v>4</v>
      </c>
      <c r="CI13" s="228" t="s">
        <v>80</v>
      </c>
      <c r="CJ13" s="57"/>
    </row>
    <row r="14" spans="2:88" ht="18" customHeight="1" thickBot="1">
      <c r="B14" s="93"/>
      <c r="C14" s="94"/>
      <c r="D14" s="94"/>
      <c r="E14" s="94"/>
      <c r="F14" s="94"/>
      <c r="G14" s="94"/>
      <c r="H14" s="94"/>
      <c r="I14" s="94"/>
      <c r="J14" s="94"/>
      <c r="K14" s="94"/>
      <c r="L14" s="95"/>
      <c r="P14" s="21"/>
      <c r="Q14" s="21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V14" s="21"/>
      <c r="BW14" s="21"/>
      <c r="BX14" s="21"/>
      <c r="BY14" s="96"/>
      <c r="BZ14" s="93"/>
      <c r="CA14" s="94"/>
      <c r="CB14" s="94"/>
      <c r="CC14" s="94"/>
      <c r="CD14" s="94"/>
      <c r="CE14" s="94"/>
      <c r="CF14" s="94"/>
      <c r="CG14" s="94"/>
      <c r="CH14" s="94"/>
      <c r="CI14" s="94"/>
      <c r="CJ14" s="95"/>
    </row>
    <row r="15" spans="30:88" ht="18" customHeight="1" thickTop="1">
      <c r="AD15" s="14"/>
      <c r="AE15" s="14"/>
      <c r="AF15" s="14"/>
      <c r="AH15" s="14"/>
      <c r="AI15" s="14"/>
      <c r="AJ15" s="14"/>
      <c r="AK15" s="14"/>
      <c r="AL15" s="14"/>
      <c r="AS15" s="14"/>
      <c r="AZ15" s="14"/>
      <c r="BB15" s="14"/>
      <c r="BC15" s="14"/>
      <c r="BE15" s="14"/>
      <c r="BF15" s="14"/>
      <c r="BH15" s="14"/>
      <c r="BJ15" s="14"/>
      <c r="BN15" s="14"/>
      <c r="BP15" s="14"/>
      <c r="BV15" s="21"/>
      <c r="BW15" s="21"/>
      <c r="BX15" s="21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</row>
    <row r="16" spans="45:88" ht="18" customHeight="1">
      <c r="AS16" s="14"/>
      <c r="CA16" s="96"/>
      <c r="CB16" s="96"/>
      <c r="CC16" s="96"/>
      <c r="CD16" s="96"/>
      <c r="CE16" s="96"/>
      <c r="CF16" s="96"/>
      <c r="CG16" s="96"/>
      <c r="CH16" s="96"/>
      <c r="CI16" s="96"/>
      <c r="CJ16" s="96"/>
    </row>
    <row r="17" ht="18" customHeight="1"/>
    <row r="18" spans="65:76" ht="18" customHeight="1">
      <c r="BM18" s="14"/>
      <c r="BN18" s="14"/>
      <c r="BO18" s="14"/>
      <c r="BP18" s="14"/>
      <c r="BR18" s="105"/>
      <c r="BS18" s="14"/>
      <c r="BW18" s="14"/>
      <c r="BX18" s="14"/>
    </row>
    <row r="19" ht="18" customHeight="1">
      <c r="AS19" s="14"/>
    </row>
    <row r="20" spans="58:59" ht="18" customHeight="1">
      <c r="BF20" s="14"/>
      <c r="BG20" s="14"/>
    </row>
    <row r="21" spans="5:69" ht="18" customHeight="1">
      <c r="E21">
        <v>0</v>
      </c>
      <c r="G21" s="109"/>
      <c r="T21" s="108"/>
      <c r="AL21" s="14"/>
      <c r="BO21" s="109"/>
      <c r="BQ21" s="109"/>
    </row>
    <row r="22" spans="7:55" ht="18" customHeight="1">
      <c r="G22" s="112"/>
      <c r="H22" s="98"/>
      <c r="AL22" s="100"/>
      <c r="BC22" s="313" t="s">
        <v>43</v>
      </c>
    </row>
    <row r="23" spans="7:88" ht="18" customHeight="1">
      <c r="G23" s="14"/>
      <c r="U23" s="311">
        <v>28.252</v>
      </c>
      <c r="V23" s="14"/>
      <c r="AC23" s="231"/>
      <c r="AE23" s="97"/>
      <c r="AF23" s="99"/>
      <c r="AO23" s="97"/>
      <c r="BF23" s="97"/>
      <c r="BG23" s="106"/>
      <c r="BO23" s="109"/>
      <c r="BX23" s="97"/>
      <c r="CB23" s="96"/>
      <c r="CC23" s="96"/>
      <c r="CF23" s="96"/>
      <c r="CG23" s="96"/>
      <c r="CH23" s="96"/>
      <c r="CI23" s="96"/>
      <c r="CJ23" s="96"/>
    </row>
    <row r="24" spans="8:84" ht="18" customHeight="1">
      <c r="H24" s="14"/>
      <c r="Q24" s="102"/>
      <c r="S24" s="108"/>
      <c r="U24" s="269"/>
      <c r="X24" s="103"/>
      <c r="AI24" s="14"/>
      <c r="AO24" s="99"/>
      <c r="BD24" s="14"/>
      <c r="BE24" s="101"/>
      <c r="BF24" s="115"/>
      <c r="BG24" s="14"/>
      <c r="BL24" s="14"/>
      <c r="BP24" s="14"/>
      <c r="BQ24" s="14"/>
      <c r="BX24" s="105"/>
      <c r="CB24" s="235"/>
      <c r="CF24" s="96"/>
    </row>
    <row r="25" spans="7:85" ht="18" customHeight="1">
      <c r="G25" s="269"/>
      <c r="I25" s="107"/>
      <c r="T25" s="106"/>
      <c r="V25" s="107"/>
      <c r="W25" s="14"/>
      <c r="Y25" s="286"/>
      <c r="Z25" s="24"/>
      <c r="AA25" s="104"/>
      <c r="AB25" s="106"/>
      <c r="AC25" s="14"/>
      <c r="AD25" s="100"/>
      <c r="AE25" s="99"/>
      <c r="BF25" s="99"/>
      <c r="BL25" s="100"/>
      <c r="BO25" s="14"/>
      <c r="BP25" s="14"/>
      <c r="BR25" s="14"/>
      <c r="BS25" s="98"/>
      <c r="BW25" s="107"/>
      <c r="BX25" s="14"/>
      <c r="CD25" s="96"/>
      <c r="CE25" s="107"/>
      <c r="CF25" s="96"/>
      <c r="CG25" s="14"/>
    </row>
    <row r="26" spans="6:84" ht="18" customHeight="1">
      <c r="F26" s="14"/>
      <c r="H26" s="107"/>
      <c r="I26" s="14"/>
      <c r="O26" s="269"/>
      <c r="Q26" s="14"/>
      <c r="S26" s="14"/>
      <c r="T26" s="107"/>
      <c r="V26" s="14"/>
      <c r="AB26" s="14"/>
      <c r="AK26" s="14"/>
      <c r="AL26" s="14"/>
      <c r="AO26" s="14"/>
      <c r="AR26" s="106"/>
      <c r="AS26" s="14"/>
      <c r="AT26" s="14"/>
      <c r="BE26" s="14"/>
      <c r="BF26" s="287"/>
      <c r="BG26" s="14"/>
      <c r="BK26" s="14"/>
      <c r="BL26" s="107">
        <v>2</v>
      </c>
      <c r="BO26" s="107"/>
      <c r="BR26" s="14"/>
      <c r="BW26" s="14"/>
      <c r="BX26" s="14"/>
      <c r="BY26" s="104"/>
      <c r="BZ26" s="14"/>
      <c r="CD26" s="96"/>
      <c r="CE26" s="14"/>
      <c r="CF26" s="96"/>
    </row>
    <row r="27" spans="1:89" ht="18" customHeight="1">
      <c r="A27" s="15"/>
      <c r="F27" s="14"/>
      <c r="H27" s="14"/>
      <c r="K27" s="14"/>
      <c r="N27" s="14"/>
      <c r="O27" s="14"/>
      <c r="R27" s="270"/>
      <c r="S27" s="14"/>
      <c r="T27" s="14"/>
      <c r="V27" s="14"/>
      <c r="AB27" s="108"/>
      <c r="AI27" s="14"/>
      <c r="AK27" s="14"/>
      <c r="AL27" s="14"/>
      <c r="AM27" s="106"/>
      <c r="AO27" s="107"/>
      <c r="AR27" s="14"/>
      <c r="AS27" s="14"/>
      <c r="BF27" s="14"/>
      <c r="BG27" s="14"/>
      <c r="BL27" s="14"/>
      <c r="BO27" s="14"/>
      <c r="BQ27" s="14"/>
      <c r="BS27" s="14"/>
      <c r="BZ27" s="107"/>
      <c r="CB27" s="14"/>
      <c r="CF27" s="14"/>
      <c r="CK27" s="15"/>
    </row>
    <row r="28" spans="1:86" ht="18" customHeight="1">
      <c r="A28" s="15"/>
      <c r="F28" s="100"/>
      <c r="H28" s="14"/>
      <c r="K28" s="268"/>
      <c r="N28" s="107"/>
      <c r="X28" s="107"/>
      <c r="Y28" s="107"/>
      <c r="AA28" s="14"/>
      <c r="AD28" s="14"/>
      <c r="AE28" s="14"/>
      <c r="AF28" s="14"/>
      <c r="AK28" s="107"/>
      <c r="AL28" s="14"/>
      <c r="AM28" s="14"/>
      <c r="AS28" s="14"/>
      <c r="AT28" s="14"/>
      <c r="BG28" s="14"/>
      <c r="BP28" s="14"/>
      <c r="BQ28" s="14"/>
      <c r="BR28" s="14"/>
      <c r="BX28" s="107"/>
      <c r="CB28" s="107"/>
      <c r="CH28" s="111" t="s">
        <v>6</v>
      </c>
    </row>
    <row r="29" spans="1:89" ht="18" customHeight="1">
      <c r="A29" s="15"/>
      <c r="F29" s="14"/>
      <c r="I29" s="21"/>
      <c r="L29" s="14"/>
      <c r="S29" s="107">
        <v>1</v>
      </c>
      <c r="V29" s="14"/>
      <c r="X29" s="14"/>
      <c r="Y29" s="14"/>
      <c r="AC29" s="14"/>
      <c r="AG29" s="14"/>
      <c r="AO29" s="14"/>
      <c r="BG29" s="14"/>
      <c r="BO29" s="14"/>
      <c r="BP29" s="14"/>
      <c r="BQ29" s="14"/>
      <c r="BR29" s="14"/>
      <c r="BS29" s="107">
        <v>3</v>
      </c>
      <c r="BX29" s="14"/>
      <c r="CA29" s="96"/>
      <c r="CE29" s="21"/>
      <c r="CK29" s="15"/>
    </row>
    <row r="30" spans="2:88" ht="18" customHeight="1">
      <c r="B30" s="15"/>
      <c r="F30" s="14"/>
      <c r="H30" s="14"/>
      <c r="J30" s="14"/>
      <c r="K30" s="14"/>
      <c r="L30" s="14"/>
      <c r="M30" s="14"/>
      <c r="S30" s="14"/>
      <c r="V30" s="107"/>
      <c r="W30" s="14"/>
      <c r="X30" s="14"/>
      <c r="Y30" s="14"/>
      <c r="Z30" s="14"/>
      <c r="AG30" s="14"/>
      <c r="AI30" s="16"/>
      <c r="AP30" s="14"/>
      <c r="BF30" s="14"/>
      <c r="BG30" s="14"/>
      <c r="BJ30" s="14"/>
      <c r="BP30" s="14"/>
      <c r="BQ30" s="14"/>
      <c r="BR30" s="14"/>
      <c r="BS30" s="14"/>
      <c r="BV30" s="14"/>
      <c r="BX30" s="14"/>
      <c r="BZ30" s="14"/>
      <c r="CD30" s="14"/>
      <c r="CJ30" s="15"/>
    </row>
    <row r="31" spans="6:83" ht="18" customHeight="1">
      <c r="F31" s="14"/>
      <c r="H31" s="107"/>
      <c r="L31" s="14"/>
      <c r="O31" s="114"/>
      <c r="T31" s="115"/>
      <c r="X31" s="107"/>
      <c r="AG31" s="14"/>
      <c r="AH31" s="118"/>
      <c r="AI31" s="14"/>
      <c r="AP31" s="100"/>
      <c r="AS31" s="237"/>
      <c r="AZ31" s="14"/>
      <c r="BB31" s="14"/>
      <c r="BF31" s="107"/>
      <c r="BG31" s="14"/>
      <c r="BI31" s="112"/>
      <c r="BK31" s="112"/>
      <c r="BO31" s="14"/>
      <c r="BQ31" s="116"/>
      <c r="BR31" s="107"/>
      <c r="BS31" s="107"/>
      <c r="CB31" s="14"/>
      <c r="CE31" s="117"/>
    </row>
    <row r="32" spans="4:75" ht="18" customHeight="1">
      <c r="D32" s="113" t="s">
        <v>5</v>
      </c>
      <c r="F32" s="14"/>
      <c r="K32" s="99"/>
      <c r="N32" s="14"/>
      <c r="O32" s="107"/>
      <c r="P32" s="14"/>
      <c r="R32" s="14"/>
      <c r="AZ32" s="14"/>
      <c r="BA32" s="14"/>
      <c r="BB32" s="14"/>
      <c r="BN32" s="14"/>
      <c r="BO32" s="14"/>
      <c r="BV32" s="14"/>
      <c r="BW32" s="107"/>
    </row>
    <row r="33" spans="6:75" ht="18" customHeight="1">
      <c r="F33" s="14"/>
      <c r="O33" s="14"/>
      <c r="S33" s="14"/>
      <c r="U33" s="107"/>
      <c r="AG33" s="22"/>
      <c r="AI33" s="14"/>
      <c r="AT33" s="14"/>
      <c r="BE33" s="14"/>
      <c r="BF33" s="14"/>
      <c r="BG33" s="14"/>
      <c r="BH33" s="14"/>
      <c r="BK33" s="14"/>
      <c r="BP33" s="14"/>
      <c r="BQ33" s="14"/>
      <c r="BT33" s="14"/>
      <c r="BV33" s="14"/>
      <c r="BW33" s="14"/>
    </row>
    <row r="34" spans="7:70" ht="18" customHeight="1">
      <c r="G34" s="107"/>
      <c r="S34" s="107"/>
      <c r="AV34" s="233"/>
      <c r="BH34" s="271"/>
      <c r="BI34" s="119"/>
      <c r="BO34" s="14"/>
      <c r="BP34" s="14"/>
      <c r="BQ34" s="14"/>
      <c r="BR34" s="14"/>
    </row>
    <row r="35" spans="23:63" ht="18" customHeight="1">
      <c r="W35" s="97"/>
      <c r="AE35" s="119"/>
      <c r="AF35" s="312"/>
      <c r="AV35" s="332"/>
      <c r="AW35" s="314"/>
      <c r="BK35" s="120"/>
    </row>
    <row r="36" spans="23:67" ht="18" customHeight="1">
      <c r="W36" s="99"/>
      <c r="BK36" s="120"/>
      <c r="BM36" s="230"/>
      <c r="BO36" s="107"/>
    </row>
    <row r="37" spans="22:49" ht="18" customHeight="1">
      <c r="V37" s="234"/>
      <c r="AW37" s="121"/>
    </row>
    <row r="38" spans="25:80" ht="18" customHeight="1">
      <c r="Y38" s="99"/>
      <c r="BT38" s="14"/>
      <c r="BX38" s="14"/>
      <c r="CB38" s="122"/>
    </row>
    <row r="39" ht="18" customHeight="1"/>
    <row r="40" ht="18" customHeight="1"/>
    <row r="41" ht="18" customHeight="1"/>
    <row r="42" ht="18" customHeight="1"/>
    <row r="43" ht="18" customHeight="1"/>
    <row r="44" spans="8:82" ht="18" customHeight="1">
      <c r="H44" s="21"/>
      <c r="I44" s="21"/>
      <c r="J44" s="21"/>
      <c r="K44" s="21"/>
      <c r="L44" s="21"/>
      <c r="M44" s="21"/>
      <c r="P44" s="21"/>
      <c r="Q44" s="21"/>
      <c r="R44" s="21"/>
      <c r="BT44" s="21"/>
      <c r="BU44" s="21"/>
      <c r="BV44" s="21"/>
      <c r="BW44" s="21"/>
      <c r="BX44" s="21"/>
      <c r="BY44" s="21"/>
      <c r="CB44" s="21"/>
      <c r="CC44" s="21"/>
      <c r="CD44" s="21"/>
    </row>
    <row r="45" spans="8:18" ht="18" customHeight="1"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</row>
    <row r="46" spans="8:45" ht="18" customHeight="1"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AA46" s="21"/>
      <c r="AB46" s="21"/>
      <c r="AC46" s="21"/>
      <c r="AS46" s="123" t="s">
        <v>7</v>
      </c>
    </row>
    <row r="47" spans="2:88" ht="21" customHeight="1" thickBot="1">
      <c r="B47" s="327" t="s">
        <v>12</v>
      </c>
      <c r="C47" s="241" t="s">
        <v>13</v>
      </c>
      <c r="D47" s="241" t="s">
        <v>14</v>
      </c>
      <c r="E47" s="241" t="s">
        <v>15</v>
      </c>
      <c r="F47" s="328" t="s">
        <v>16</v>
      </c>
      <c r="G47" s="23"/>
      <c r="H47" s="336"/>
      <c r="I47" s="336"/>
      <c r="J47" s="9"/>
      <c r="K47" s="9"/>
      <c r="L47" s="336"/>
      <c r="M47" s="334"/>
      <c r="N47" s="336"/>
      <c r="O47" s="337"/>
      <c r="P47" s="337"/>
      <c r="Q47" s="336"/>
      <c r="R47" s="336"/>
      <c r="AS47" s="18" t="s">
        <v>8</v>
      </c>
      <c r="BT47" s="238" t="s">
        <v>12</v>
      </c>
      <c r="BU47" s="239" t="s">
        <v>13</v>
      </c>
      <c r="BV47" s="240" t="s">
        <v>14</v>
      </c>
      <c r="BW47" s="241" t="s">
        <v>15</v>
      </c>
      <c r="BX47" s="242" t="s">
        <v>16</v>
      </c>
      <c r="BY47" s="243"/>
      <c r="BZ47" s="244"/>
      <c r="CA47" s="245" t="s">
        <v>41</v>
      </c>
      <c r="CB47" s="245"/>
      <c r="CC47" s="244"/>
      <c r="CD47" s="246"/>
      <c r="CE47" s="23"/>
      <c r="CF47" s="327" t="s">
        <v>12</v>
      </c>
      <c r="CG47" s="241" t="s">
        <v>13</v>
      </c>
      <c r="CH47" s="241" t="s">
        <v>14</v>
      </c>
      <c r="CI47" s="241" t="s">
        <v>15</v>
      </c>
      <c r="CJ47" s="329" t="s">
        <v>16</v>
      </c>
    </row>
    <row r="48" spans="2:88" ht="21" customHeight="1" thickTop="1">
      <c r="B48" s="124"/>
      <c r="C48" s="48"/>
      <c r="D48" s="47" t="s">
        <v>52</v>
      </c>
      <c r="E48" s="48"/>
      <c r="F48" s="125"/>
      <c r="G48" s="3"/>
      <c r="H48" s="334"/>
      <c r="I48" s="23"/>
      <c r="J48" s="23"/>
      <c r="K48" s="23"/>
      <c r="L48" s="23"/>
      <c r="M48" s="9"/>
      <c r="N48" s="23"/>
      <c r="O48" s="23"/>
      <c r="P48" s="23"/>
      <c r="Q48" s="23"/>
      <c r="R48" s="334"/>
      <c r="AS48" s="18" t="s">
        <v>38</v>
      </c>
      <c r="BT48" s="247"/>
      <c r="BU48" s="45"/>
      <c r="BV48" s="45"/>
      <c r="BW48" s="45"/>
      <c r="BX48" s="45"/>
      <c r="BY48" s="248" t="s">
        <v>63</v>
      </c>
      <c r="BZ48" s="45"/>
      <c r="CA48" s="45"/>
      <c r="CB48" s="45"/>
      <c r="CC48" s="45"/>
      <c r="CD48" s="249"/>
      <c r="CE48" s="9"/>
      <c r="CF48" s="124"/>
      <c r="CG48" s="48"/>
      <c r="CH48" s="47" t="s">
        <v>52</v>
      </c>
      <c r="CI48" s="48"/>
      <c r="CJ48" s="49"/>
    </row>
    <row r="49" spans="2:88" ht="21" customHeight="1">
      <c r="B49" s="126"/>
      <c r="C49" s="127"/>
      <c r="D49" s="127"/>
      <c r="E49" s="127"/>
      <c r="F49" s="128"/>
      <c r="G49" s="23"/>
      <c r="H49" s="338"/>
      <c r="I49" s="292"/>
      <c r="J49" s="339"/>
      <c r="K49" s="340"/>
      <c r="L49" s="23"/>
      <c r="M49" s="132"/>
      <c r="N49" s="334"/>
      <c r="O49" s="110"/>
      <c r="P49" s="334"/>
      <c r="Q49" s="110"/>
      <c r="R49" s="341"/>
      <c r="BT49" s="129"/>
      <c r="BU49" s="77"/>
      <c r="BV49" s="250"/>
      <c r="BW49" s="251"/>
      <c r="BX49" s="252"/>
      <c r="BY49" s="253"/>
      <c r="BZ49" s="254"/>
      <c r="CB49" s="254"/>
      <c r="CD49" s="255"/>
      <c r="CE49" s="132"/>
      <c r="CF49" s="133"/>
      <c r="CG49" s="127"/>
      <c r="CH49" s="127"/>
      <c r="CI49" s="127"/>
      <c r="CJ49" s="134"/>
    </row>
    <row r="50" spans="2:88" ht="21" customHeight="1">
      <c r="B50" s="137">
        <v>1</v>
      </c>
      <c r="C50" s="135">
        <v>28.236</v>
      </c>
      <c r="D50" s="130">
        <v>51</v>
      </c>
      <c r="E50" s="131">
        <f>C50+D50*0.001</f>
        <v>28.287</v>
      </c>
      <c r="F50" s="136" t="s">
        <v>42</v>
      </c>
      <c r="G50" s="3"/>
      <c r="H50" s="342"/>
      <c r="I50" s="292"/>
      <c r="J50" s="339"/>
      <c r="K50" s="343"/>
      <c r="L50" s="23"/>
      <c r="M50" s="132"/>
      <c r="N50" s="335"/>
      <c r="O50" s="110"/>
      <c r="P50" s="335"/>
      <c r="Q50" s="110"/>
      <c r="R50" s="334"/>
      <c r="AS50" s="19" t="s">
        <v>9</v>
      </c>
      <c r="BT50" s="330" t="s">
        <v>43</v>
      </c>
      <c r="BU50" s="331">
        <v>28.46</v>
      </c>
      <c r="BV50" s="130"/>
      <c r="BW50" s="131"/>
      <c r="BX50" s="252" t="s">
        <v>42</v>
      </c>
      <c r="BY50" s="257" t="s">
        <v>83</v>
      </c>
      <c r="BZ50" s="23"/>
      <c r="CB50" s="23"/>
      <c r="CD50" s="258"/>
      <c r="CE50" s="132"/>
      <c r="CF50" s="137">
        <v>3</v>
      </c>
      <c r="CG50" s="135">
        <v>28.559</v>
      </c>
      <c r="CH50" s="130">
        <v>-51</v>
      </c>
      <c r="CI50" s="131">
        <f>CG50+CH50*0.001</f>
        <v>28.508000000000003</v>
      </c>
      <c r="CJ50" s="136" t="s">
        <v>42</v>
      </c>
    </row>
    <row r="51" spans="2:88" ht="21" customHeight="1">
      <c r="B51" s="137"/>
      <c r="C51" s="135"/>
      <c r="D51" s="333" t="s">
        <v>84</v>
      </c>
      <c r="E51" s="131"/>
      <c r="F51" s="136"/>
      <c r="G51" s="3"/>
      <c r="H51" s="342"/>
      <c r="I51" s="292"/>
      <c r="J51" s="339"/>
      <c r="K51" s="340"/>
      <c r="L51" s="23"/>
      <c r="M51" s="132"/>
      <c r="N51" s="23"/>
      <c r="O51" s="110"/>
      <c r="P51" s="23"/>
      <c r="Q51" s="110"/>
      <c r="R51" s="334"/>
      <c r="AS51" s="18" t="s">
        <v>53</v>
      </c>
      <c r="BT51" s="330"/>
      <c r="BU51" s="331"/>
      <c r="BV51" s="130"/>
      <c r="BW51" s="131"/>
      <c r="BX51" s="252"/>
      <c r="BY51" s="257"/>
      <c r="BZ51" s="23"/>
      <c r="CB51" s="23"/>
      <c r="CD51" s="258"/>
      <c r="CE51" s="132"/>
      <c r="CF51" s="137"/>
      <c r="CG51" s="135"/>
      <c r="CH51" s="333" t="s">
        <v>84</v>
      </c>
      <c r="CI51" s="131"/>
      <c r="CJ51" s="136"/>
    </row>
    <row r="52" spans="2:88" ht="21" customHeight="1">
      <c r="B52" s="256"/>
      <c r="C52" s="77"/>
      <c r="D52" s="333" t="s">
        <v>85</v>
      </c>
      <c r="E52" s="131"/>
      <c r="F52" s="136"/>
      <c r="G52" s="3"/>
      <c r="H52" s="344"/>
      <c r="I52" s="343"/>
      <c r="J52" s="339"/>
      <c r="K52" s="340"/>
      <c r="L52" s="23"/>
      <c r="M52" s="132"/>
      <c r="N52" s="23"/>
      <c r="O52" s="110"/>
      <c r="P52" s="23"/>
      <c r="Q52" s="345"/>
      <c r="R52" s="334"/>
      <c r="AS52" s="18" t="s">
        <v>54</v>
      </c>
      <c r="BT52" s="256">
        <v>2</v>
      </c>
      <c r="BU52" s="77">
        <v>28.512</v>
      </c>
      <c r="BV52" s="250">
        <v>-44</v>
      </c>
      <c r="BW52" s="251">
        <f>BU52+(BV52/1000)</f>
        <v>28.468</v>
      </c>
      <c r="BX52" s="252" t="s">
        <v>42</v>
      </c>
      <c r="BY52" s="257" t="s">
        <v>94</v>
      </c>
      <c r="BZ52" s="23"/>
      <c r="CB52" s="23"/>
      <c r="CC52" s="259"/>
      <c r="CD52" s="258"/>
      <c r="CE52" s="132"/>
      <c r="CF52" s="137"/>
      <c r="CG52" s="135"/>
      <c r="CH52" s="333" t="s">
        <v>85</v>
      </c>
      <c r="CI52" s="131"/>
      <c r="CJ52" s="136"/>
    </row>
    <row r="53" spans="2:88" ht="21" customHeight="1" thickBot="1">
      <c r="B53" s="138"/>
      <c r="C53" s="139"/>
      <c r="D53" s="11"/>
      <c r="E53" s="11"/>
      <c r="F53" s="10"/>
      <c r="G53" s="3"/>
      <c r="H53" s="338"/>
      <c r="I53" s="292"/>
      <c r="J53" s="339"/>
      <c r="K53" s="340"/>
      <c r="L53" s="23"/>
      <c r="M53" s="132"/>
      <c r="N53" s="110"/>
      <c r="O53" s="110"/>
      <c r="P53" s="110"/>
      <c r="Q53" s="110"/>
      <c r="R53" s="110"/>
      <c r="AD53" s="25"/>
      <c r="AE53" s="26"/>
      <c r="BG53" s="25"/>
      <c r="BH53" s="26"/>
      <c r="BT53" s="260"/>
      <c r="BU53" s="261"/>
      <c r="BV53" s="262"/>
      <c r="BW53" s="263"/>
      <c r="BX53" s="264"/>
      <c r="BY53" s="265"/>
      <c r="BZ53" s="266"/>
      <c r="CA53" s="266"/>
      <c r="CB53" s="266"/>
      <c r="CC53" s="266"/>
      <c r="CD53" s="267"/>
      <c r="CE53" s="140"/>
      <c r="CF53" s="138"/>
      <c r="CG53" s="139"/>
      <c r="CH53" s="11"/>
      <c r="CI53" s="11"/>
      <c r="CJ53" s="141"/>
    </row>
    <row r="54" ht="12.75" customHeight="1">
      <c r="AA54" s="21"/>
    </row>
    <row r="55" ht="12.75" customHeight="1"/>
    <row r="56" ht="12.75">
      <c r="AA56" s="21"/>
    </row>
    <row r="57" spans="27:70" ht="12.75">
      <c r="AA57" s="21"/>
      <c r="BO57" s="21"/>
      <c r="BP57" s="21"/>
      <c r="BQ57" s="21"/>
      <c r="BR57" s="21"/>
    </row>
  </sheetData>
  <sheetProtection password="E5AD" sheet="1"/>
  <mergeCells count="12">
    <mergeCell ref="B13:E13"/>
    <mergeCell ref="F13:I13"/>
    <mergeCell ref="BZ12:CC12"/>
    <mergeCell ref="CD12:CG12"/>
    <mergeCell ref="BZ13:CC13"/>
    <mergeCell ref="CD13:CG13"/>
    <mergeCell ref="T3:U3"/>
    <mergeCell ref="AB3:AC3"/>
    <mergeCell ref="BJ3:BK3"/>
    <mergeCell ref="BR3:BS3"/>
    <mergeCell ref="B12:E12"/>
    <mergeCell ref="F12:I12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25"/>
      <c r="AE1" s="26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25"/>
      <c r="BH1" s="26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</row>
    <row r="2" spans="2:88" ht="36" customHeight="1" thickBot="1" thickTop="1">
      <c r="B2" s="349"/>
      <c r="C2" s="350"/>
      <c r="D2" s="350"/>
      <c r="E2" s="350"/>
      <c r="F2" s="350"/>
      <c r="G2" s="29" t="s">
        <v>48</v>
      </c>
      <c r="H2" s="350"/>
      <c r="I2" s="350"/>
      <c r="J2" s="350"/>
      <c r="K2" s="350"/>
      <c r="L2" s="351"/>
      <c r="R2" s="31"/>
      <c r="S2" s="32"/>
      <c r="T2" s="32"/>
      <c r="U2" s="32"/>
      <c r="V2" s="563" t="s">
        <v>22</v>
      </c>
      <c r="W2" s="563"/>
      <c r="X2" s="563"/>
      <c r="Y2" s="563"/>
      <c r="Z2" s="32"/>
      <c r="AA2" s="32"/>
      <c r="AB2" s="32"/>
      <c r="AC2" s="33"/>
      <c r="AF2" s="14"/>
      <c r="AG2" s="14"/>
      <c r="AH2" s="14"/>
      <c r="AI2" s="14"/>
      <c r="AJ2" s="14"/>
      <c r="AK2" s="14"/>
      <c r="AL2" s="14"/>
      <c r="AZ2" s="14"/>
      <c r="BA2" s="14"/>
      <c r="BB2" s="14"/>
      <c r="BC2" s="14"/>
      <c r="BD2" s="14"/>
      <c r="BE2" s="14"/>
      <c r="BF2" s="14"/>
      <c r="BG2" s="14"/>
      <c r="BJ2" s="31"/>
      <c r="BK2" s="32"/>
      <c r="BL2" s="32"/>
      <c r="BM2" s="32"/>
      <c r="BN2" s="563" t="s">
        <v>22</v>
      </c>
      <c r="BO2" s="563"/>
      <c r="BP2" s="563"/>
      <c r="BQ2" s="563"/>
      <c r="BR2" s="32"/>
      <c r="BS2" s="32"/>
      <c r="BT2" s="32"/>
      <c r="BU2" s="33"/>
      <c r="BY2" s="14"/>
      <c r="BZ2" s="349"/>
      <c r="CA2" s="350"/>
      <c r="CB2" s="350"/>
      <c r="CC2" s="350"/>
      <c r="CD2" s="350"/>
      <c r="CE2" s="29" t="s">
        <v>62</v>
      </c>
      <c r="CF2" s="350"/>
      <c r="CG2" s="350"/>
      <c r="CH2" s="350"/>
      <c r="CI2" s="350"/>
      <c r="CJ2" s="351"/>
    </row>
    <row r="3" spans="18:77" ht="21" customHeight="1" thickBot="1" thickTop="1">
      <c r="R3" s="550" t="s">
        <v>0</v>
      </c>
      <c r="S3" s="551"/>
      <c r="T3" s="34"/>
      <c r="U3" s="35"/>
      <c r="V3" s="352" t="s">
        <v>60</v>
      </c>
      <c r="W3" s="353"/>
      <c r="X3" s="353"/>
      <c r="Y3" s="354"/>
      <c r="Z3" s="564" t="s">
        <v>95</v>
      </c>
      <c r="AA3" s="565"/>
      <c r="AB3" s="566" t="s">
        <v>23</v>
      </c>
      <c r="AC3" s="553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J3" s="554" t="s">
        <v>23</v>
      </c>
      <c r="BK3" s="555"/>
      <c r="BL3" s="36"/>
      <c r="BM3" s="37"/>
      <c r="BN3" s="355" t="s">
        <v>60</v>
      </c>
      <c r="BO3" s="355"/>
      <c r="BP3" s="355"/>
      <c r="BQ3" s="356"/>
      <c r="BR3" s="357"/>
      <c r="BS3" s="358"/>
      <c r="BT3" s="556" t="s">
        <v>0</v>
      </c>
      <c r="BU3" s="557"/>
      <c r="BY3" s="14"/>
    </row>
    <row r="4" spans="2:89" ht="23.25" customHeight="1" thickTop="1">
      <c r="B4" s="39"/>
      <c r="C4" s="40"/>
      <c r="D4" s="40"/>
      <c r="E4" s="40"/>
      <c r="F4" s="40"/>
      <c r="G4" s="40"/>
      <c r="H4" s="40"/>
      <c r="I4" s="40"/>
      <c r="J4" s="41"/>
      <c r="K4" s="40"/>
      <c r="L4" s="42"/>
      <c r="R4" s="359"/>
      <c r="S4" s="360"/>
      <c r="T4" s="45"/>
      <c r="U4" s="46"/>
      <c r="V4" s="562" t="s">
        <v>39</v>
      </c>
      <c r="W4" s="562"/>
      <c r="X4" s="562"/>
      <c r="Y4" s="562"/>
      <c r="Z4" s="45"/>
      <c r="AA4" s="46"/>
      <c r="AB4" s="48"/>
      <c r="AC4" s="49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S4" s="361" t="s">
        <v>96</v>
      </c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J4" s="51"/>
      <c r="BK4" s="48"/>
      <c r="BL4" s="45"/>
      <c r="BM4" s="46"/>
      <c r="BN4" s="562" t="s">
        <v>39</v>
      </c>
      <c r="BO4" s="562"/>
      <c r="BP4" s="562"/>
      <c r="BQ4" s="562"/>
      <c r="BR4" s="45"/>
      <c r="BS4" s="46"/>
      <c r="BT4" s="362"/>
      <c r="BU4" s="49"/>
      <c r="BY4" s="14"/>
      <c r="BZ4" s="39"/>
      <c r="CA4" s="40"/>
      <c r="CB4" s="40"/>
      <c r="CC4" s="40"/>
      <c r="CD4" s="40"/>
      <c r="CE4" s="40"/>
      <c r="CF4" s="40"/>
      <c r="CG4" s="40"/>
      <c r="CH4" s="41"/>
      <c r="CI4" s="40"/>
      <c r="CJ4" s="42"/>
      <c r="CK4" s="53"/>
    </row>
    <row r="5" spans="2:88" ht="21" customHeight="1">
      <c r="B5" s="54"/>
      <c r="C5" s="55" t="s">
        <v>24</v>
      </c>
      <c r="D5" s="1"/>
      <c r="E5" s="56"/>
      <c r="F5" s="56"/>
      <c r="G5" s="56"/>
      <c r="H5" s="56"/>
      <c r="I5" s="56"/>
      <c r="J5" s="3"/>
      <c r="L5" s="57"/>
      <c r="R5" s="363"/>
      <c r="S5" s="364"/>
      <c r="T5" s="365"/>
      <c r="U5" s="366"/>
      <c r="V5" s="23"/>
      <c r="W5" s="367"/>
      <c r="X5" s="368"/>
      <c r="Y5" s="366"/>
      <c r="Z5" s="365"/>
      <c r="AA5" s="366"/>
      <c r="AB5" s="62"/>
      <c r="AC5" s="5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J5" s="63"/>
      <c r="BK5" s="64"/>
      <c r="BL5" s="365"/>
      <c r="BM5" s="364"/>
      <c r="BN5" s="23"/>
      <c r="BO5" s="369"/>
      <c r="BP5" s="365"/>
      <c r="BQ5" s="366"/>
      <c r="BR5" s="365"/>
      <c r="BS5" s="366"/>
      <c r="BT5" s="368"/>
      <c r="BU5" s="370"/>
      <c r="BY5" s="14"/>
      <c r="BZ5" s="54"/>
      <c r="CA5" s="55" t="s">
        <v>24</v>
      </c>
      <c r="CB5" s="1"/>
      <c r="CC5" s="56"/>
      <c r="CD5" s="56"/>
      <c r="CE5" s="56"/>
      <c r="CF5" s="56"/>
      <c r="CG5" s="56"/>
      <c r="CH5" s="3"/>
      <c r="CJ5" s="57"/>
    </row>
    <row r="6" spans="2:88" ht="22.5" customHeight="1">
      <c r="B6" s="54"/>
      <c r="C6" s="55" t="s">
        <v>25</v>
      </c>
      <c r="D6" s="1"/>
      <c r="E6" s="56"/>
      <c r="F6" s="56"/>
      <c r="G6" s="2" t="s">
        <v>97</v>
      </c>
      <c r="H6" s="56"/>
      <c r="I6" s="56"/>
      <c r="J6" s="3"/>
      <c r="K6" s="9" t="s">
        <v>98</v>
      </c>
      <c r="L6" s="57"/>
      <c r="Q6" s="371"/>
      <c r="R6" s="372" t="s">
        <v>1</v>
      </c>
      <c r="S6" s="7">
        <v>27.501</v>
      </c>
      <c r="T6" s="365"/>
      <c r="U6" s="366"/>
      <c r="V6" s="373"/>
      <c r="W6" s="77"/>
      <c r="X6" s="232"/>
      <c r="Y6" s="7"/>
      <c r="Z6" s="365"/>
      <c r="AA6" s="366"/>
      <c r="AB6" s="273"/>
      <c r="AC6" s="27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67" t="s">
        <v>72</v>
      </c>
      <c r="AS6" s="68" t="s">
        <v>20</v>
      </c>
      <c r="AT6" s="69" t="s">
        <v>21</v>
      </c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J6" s="374"/>
      <c r="BK6" s="70"/>
      <c r="BL6" s="375"/>
      <c r="BM6" s="366"/>
      <c r="BN6" s="62"/>
      <c r="BO6" s="376"/>
      <c r="BP6" s="232"/>
      <c r="BQ6" s="7"/>
      <c r="BR6" s="72"/>
      <c r="BS6" s="73"/>
      <c r="BT6" s="6" t="s">
        <v>3</v>
      </c>
      <c r="BU6" s="74">
        <v>29.39</v>
      </c>
      <c r="BY6" s="14"/>
      <c r="BZ6" s="54"/>
      <c r="CA6" s="55" t="s">
        <v>25</v>
      </c>
      <c r="CB6" s="1"/>
      <c r="CC6" s="56"/>
      <c r="CD6" s="56"/>
      <c r="CE6" s="2" t="s">
        <v>97</v>
      </c>
      <c r="CF6" s="56"/>
      <c r="CG6" s="56"/>
      <c r="CH6" s="3"/>
      <c r="CI6" s="9" t="s">
        <v>98</v>
      </c>
      <c r="CJ6" s="57"/>
    </row>
    <row r="7" spans="2:88" ht="21" customHeight="1">
      <c r="B7" s="54"/>
      <c r="C7" s="55" t="s">
        <v>26</v>
      </c>
      <c r="D7" s="1"/>
      <c r="E7" s="56"/>
      <c r="F7" s="56"/>
      <c r="G7" s="75" t="s">
        <v>99</v>
      </c>
      <c r="H7" s="56"/>
      <c r="I7" s="56"/>
      <c r="J7" s="1"/>
      <c r="K7" s="1"/>
      <c r="L7" s="76"/>
      <c r="Q7" s="371"/>
      <c r="R7" s="6"/>
      <c r="S7" s="70"/>
      <c r="T7" s="365"/>
      <c r="U7" s="366"/>
      <c r="V7" s="373" t="s">
        <v>100</v>
      </c>
      <c r="W7" s="77">
        <v>28.305</v>
      </c>
      <c r="X7" s="232" t="s">
        <v>101</v>
      </c>
      <c r="Y7" s="7">
        <v>28.296</v>
      </c>
      <c r="Z7" s="6" t="s">
        <v>102</v>
      </c>
      <c r="AA7" s="7">
        <v>28.31</v>
      </c>
      <c r="AB7" s="377" t="s">
        <v>103</v>
      </c>
      <c r="AC7" s="66">
        <v>28.227</v>
      </c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J7" s="374" t="s">
        <v>104</v>
      </c>
      <c r="BK7" s="70">
        <v>28.561</v>
      </c>
      <c r="BL7" s="375"/>
      <c r="BM7" s="366"/>
      <c r="BN7" s="373" t="s">
        <v>105</v>
      </c>
      <c r="BO7" s="77">
        <v>28.428</v>
      </c>
      <c r="BP7" s="232" t="s">
        <v>106</v>
      </c>
      <c r="BQ7" s="7">
        <v>28.428</v>
      </c>
      <c r="BR7" s="4"/>
      <c r="BS7" s="73"/>
      <c r="BT7" s="236"/>
      <c r="BU7" s="66"/>
      <c r="BY7" s="14"/>
      <c r="BZ7" s="54"/>
      <c r="CA7" s="55" t="s">
        <v>26</v>
      </c>
      <c r="CB7" s="1"/>
      <c r="CC7" s="56"/>
      <c r="CD7" s="56"/>
      <c r="CE7" s="75" t="s">
        <v>99</v>
      </c>
      <c r="CF7" s="56"/>
      <c r="CG7" s="56"/>
      <c r="CH7" s="1"/>
      <c r="CI7" s="1"/>
      <c r="CJ7" s="76"/>
    </row>
    <row r="8" spans="2:88" ht="21" customHeight="1">
      <c r="B8" s="78"/>
      <c r="C8" s="8"/>
      <c r="D8" s="8"/>
      <c r="E8" s="8"/>
      <c r="F8" s="8"/>
      <c r="G8" s="8"/>
      <c r="H8" s="8"/>
      <c r="I8" s="8"/>
      <c r="J8" s="8"/>
      <c r="K8" s="8"/>
      <c r="L8" s="79"/>
      <c r="Q8" s="371"/>
      <c r="R8" s="80" t="s">
        <v>5</v>
      </c>
      <c r="S8" s="81">
        <v>27.955</v>
      </c>
      <c r="T8" s="365"/>
      <c r="U8" s="366"/>
      <c r="V8" s="373"/>
      <c r="W8" s="77"/>
      <c r="X8" s="232"/>
      <c r="Y8" s="7"/>
      <c r="Z8" s="365"/>
      <c r="AA8" s="366"/>
      <c r="AB8" s="273"/>
      <c r="AC8" s="27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S8" s="82" t="s">
        <v>107</v>
      </c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J8" s="374"/>
      <c r="BK8" s="70"/>
      <c r="BL8" s="375"/>
      <c r="BM8" s="366"/>
      <c r="BN8" s="23"/>
      <c r="BO8" s="369"/>
      <c r="BP8" s="232"/>
      <c r="BQ8" s="7"/>
      <c r="BR8" s="72"/>
      <c r="BS8" s="73"/>
      <c r="BT8" s="80" t="s">
        <v>6</v>
      </c>
      <c r="BU8" s="83">
        <v>28.805</v>
      </c>
      <c r="BY8" s="14"/>
      <c r="BZ8" s="78"/>
      <c r="CA8" s="8"/>
      <c r="CB8" s="8"/>
      <c r="CC8" s="8"/>
      <c r="CD8" s="8"/>
      <c r="CE8" s="8"/>
      <c r="CF8" s="8"/>
      <c r="CG8" s="8"/>
      <c r="CH8" s="8"/>
      <c r="CI8" s="8"/>
      <c r="CJ8" s="79"/>
    </row>
    <row r="9" spans="2:88" ht="21" customHeight="1" thickBot="1">
      <c r="B9" s="84"/>
      <c r="C9" s="1"/>
      <c r="D9" s="1"/>
      <c r="E9" s="1"/>
      <c r="F9" s="1"/>
      <c r="G9" s="1"/>
      <c r="H9" s="1"/>
      <c r="I9" s="1"/>
      <c r="J9" s="1"/>
      <c r="K9" s="1"/>
      <c r="L9" s="76"/>
      <c r="R9" s="85"/>
      <c r="S9" s="86"/>
      <c r="T9" s="12"/>
      <c r="U9" s="86"/>
      <c r="V9" s="12"/>
      <c r="W9" s="378"/>
      <c r="X9" s="12"/>
      <c r="Y9" s="86"/>
      <c r="Z9" s="12"/>
      <c r="AA9" s="86"/>
      <c r="AB9" s="20"/>
      <c r="AC9" s="10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J9" s="87"/>
      <c r="BK9" s="13"/>
      <c r="BL9" s="20"/>
      <c r="BM9" s="88"/>
      <c r="BN9" s="12"/>
      <c r="BO9" s="378"/>
      <c r="BP9" s="12"/>
      <c r="BQ9" s="86"/>
      <c r="BR9" s="12"/>
      <c r="BS9" s="86"/>
      <c r="BT9" s="89"/>
      <c r="BU9" s="90"/>
      <c r="BY9" s="14"/>
      <c r="BZ9" s="84"/>
      <c r="CA9" s="1"/>
      <c r="CB9" s="1"/>
      <c r="CC9" s="1"/>
      <c r="CD9" s="1"/>
      <c r="CE9" s="1"/>
      <c r="CF9" s="1"/>
      <c r="CG9" s="1"/>
      <c r="CH9" s="1"/>
      <c r="CI9" s="1"/>
      <c r="CJ9" s="76"/>
    </row>
    <row r="10" spans="2:88" ht="21" customHeight="1">
      <c r="B10" s="54"/>
      <c r="C10" s="347" t="s">
        <v>108</v>
      </c>
      <c r="D10" s="1"/>
      <c r="E10" s="1"/>
      <c r="F10" s="3"/>
      <c r="G10" s="379" t="s">
        <v>109</v>
      </c>
      <c r="H10" s="1"/>
      <c r="I10" s="1"/>
      <c r="J10" s="380" t="s">
        <v>2</v>
      </c>
      <c r="K10" s="381">
        <v>90</v>
      </c>
      <c r="L10" s="57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10"/>
      <c r="AQ10" s="17"/>
      <c r="AR10" s="110"/>
      <c r="AS10" s="348" t="s">
        <v>93</v>
      </c>
      <c r="AT10" s="110"/>
      <c r="AU10" s="110"/>
      <c r="AV10" s="110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Y10" s="14"/>
      <c r="BZ10" s="54"/>
      <c r="CA10" s="347" t="s">
        <v>108</v>
      </c>
      <c r="CB10" s="1"/>
      <c r="CC10" s="1"/>
      <c r="CD10" s="3"/>
      <c r="CE10" s="379" t="s">
        <v>109</v>
      </c>
      <c r="CF10" s="1"/>
      <c r="CG10" s="1"/>
      <c r="CH10" s="380" t="s">
        <v>2</v>
      </c>
      <c r="CI10" s="381">
        <v>90</v>
      </c>
      <c r="CJ10" s="57"/>
    </row>
    <row r="11" spans="2:88" ht="21" customHeight="1">
      <c r="B11" s="54"/>
      <c r="C11" s="347" t="s">
        <v>110</v>
      </c>
      <c r="D11" s="1"/>
      <c r="E11" s="1"/>
      <c r="F11" s="3"/>
      <c r="G11" s="379" t="s">
        <v>111</v>
      </c>
      <c r="H11" s="1"/>
      <c r="I11" s="4"/>
      <c r="J11" s="380" t="s">
        <v>4</v>
      </c>
      <c r="K11" s="382">
        <v>30</v>
      </c>
      <c r="L11" s="57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10"/>
      <c r="AQ11" s="110"/>
      <c r="AR11" s="110"/>
      <c r="AS11" s="227"/>
      <c r="AT11" s="110"/>
      <c r="AU11" s="110"/>
      <c r="AV11" s="110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Y11" s="14"/>
      <c r="BZ11" s="54"/>
      <c r="CA11" s="347" t="s">
        <v>110</v>
      </c>
      <c r="CB11" s="1"/>
      <c r="CC11" s="1"/>
      <c r="CD11" s="3"/>
      <c r="CE11" s="379" t="s">
        <v>111</v>
      </c>
      <c r="CF11" s="1"/>
      <c r="CG11" s="4"/>
      <c r="CH11" s="380" t="s">
        <v>4</v>
      </c>
      <c r="CI11" s="382">
        <v>30</v>
      </c>
      <c r="CJ11" s="57"/>
    </row>
    <row r="12" spans="2:88" ht="21" customHeight="1" thickBot="1">
      <c r="B12" s="93"/>
      <c r="C12" s="94"/>
      <c r="D12" s="94"/>
      <c r="E12" s="94"/>
      <c r="F12" s="94"/>
      <c r="G12" s="383"/>
      <c r="H12" s="94"/>
      <c r="I12" s="94"/>
      <c r="J12" s="94"/>
      <c r="K12" s="94"/>
      <c r="L12" s="95"/>
      <c r="P12" s="21"/>
      <c r="Q12" s="21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10"/>
      <c r="AQ12" s="110"/>
      <c r="AR12" s="110"/>
      <c r="AS12" s="227"/>
      <c r="AT12" s="110"/>
      <c r="AU12" s="110"/>
      <c r="AV12" s="110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Y12" s="14"/>
      <c r="BZ12" s="93"/>
      <c r="CA12" s="94"/>
      <c r="CB12" s="94"/>
      <c r="CC12" s="94"/>
      <c r="CD12" s="94"/>
      <c r="CE12" s="383"/>
      <c r="CF12" s="94"/>
      <c r="CG12" s="94"/>
      <c r="CH12" s="94"/>
      <c r="CI12" s="94"/>
      <c r="CJ12" s="95"/>
    </row>
    <row r="13" spans="30:77" ht="18" customHeight="1" thickTop="1"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96"/>
      <c r="AS13" s="14"/>
      <c r="AT13" s="96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Y13" s="14"/>
    </row>
    <row r="14" spans="16:88" ht="18" customHeight="1">
      <c r="P14" s="21"/>
      <c r="Q14" s="21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V14" s="21"/>
      <c r="BW14" s="21"/>
      <c r="BX14" s="21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</row>
    <row r="15" spans="30:88" ht="18" customHeight="1">
      <c r="AD15" s="14"/>
      <c r="AE15" s="14"/>
      <c r="AF15" s="14"/>
      <c r="AH15" s="14"/>
      <c r="AI15" s="14"/>
      <c r="AJ15" s="14"/>
      <c r="AK15" s="14"/>
      <c r="AL15" s="14"/>
      <c r="AZ15" s="14"/>
      <c r="BB15" s="14"/>
      <c r="BC15" s="14"/>
      <c r="BE15" s="14"/>
      <c r="BF15" s="14"/>
      <c r="BH15" s="14"/>
      <c r="BJ15" s="14"/>
      <c r="BN15" s="14"/>
      <c r="BP15" s="14"/>
      <c r="BV15" s="21"/>
      <c r="BW15" s="21"/>
      <c r="BX15" s="21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</row>
    <row r="16" spans="79:88" ht="18" customHeight="1">
      <c r="CA16" s="96"/>
      <c r="CB16" s="96"/>
      <c r="CC16" s="96"/>
      <c r="CD16" s="96"/>
      <c r="CE16" s="96"/>
      <c r="CF16" s="96"/>
      <c r="CG16" s="96"/>
      <c r="CH16" s="96"/>
      <c r="CI16" s="96"/>
      <c r="CJ16" s="96"/>
    </row>
    <row r="17" spans="31:59" ht="18" customHeight="1">
      <c r="AE17" s="384"/>
      <c r="AQ17" s="234"/>
      <c r="BG17" s="97"/>
    </row>
    <row r="18" spans="43:79" ht="18" customHeight="1">
      <c r="AQ18" s="14"/>
      <c r="AS18" s="14"/>
      <c r="AY18" s="14"/>
      <c r="BN18" s="14"/>
      <c r="BO18" s="14"/>
      <c r="BP18" s="14"/>
      <c r="BR18" s="105"/>
      <c r="BS18" s="14"/>
      <c r="BW18" s="14"/>
      <c r="BX18" s="14"/>
      <c r="CA18" s="385"/>
    </row>
    <row r="19" spans="45:81" ht="18" customHeight="1">
      <c r="AS19" s="386"/>
      <c r="AU19" s="332"/>
      <c r="BG19" s="99"/>
      <c r="CA19" s="387"/>
      <c r="CC19" s="387"/>
    </row>
    <row r="20" spans="31:81" ht="18" customHeight="1">
      <c r="AE20" s="384"/>
      <c r="AM20" s="108"/>
      <c r="AQ20" s="234"/>
      <c r="AY20" s="386"/>
      <c r="BF20" s="14"/>
      <c r="BH20" s="388"/>
      <c r="CA20" s="385"/>
      <c r="CC20" s="385"/>
    </row>
    <row r="21" spans="5:81" ht="18" customHeight="1">
      <c r="E21">
        <v>0</v>
      </c>
      <c r="G21" s="109"/>
      <c r="AQ21" s="14"/>
      <c r="AY21" s="14"/>
      <c r="BB21" s="107"/>
      <c r="BO21" s="109"/>
      <c r="BQ21" s="109"/>
      <c r="CA21" s="385"/>
      <c r="CC21" s="385"/>
    </row>
    <row r="22" spans="7:71" ht="18" customHeight="1">
      <c r="G22" s="112"/>
      <c r="H22" s="98"/>
      <c r="AQ22" s="14"/>
      <c r="AS22" s="14"/>
      <c r="AV22" s="107"/>
      <c r="BB22" s="14"/>
      <c r="BE22" s="98"/>
      <c r="BG22" s="14"/>
      <c r="BM22" s="97" t="s">
        <v>112</v>
      </c>
      <c r="BO22" s="112"/>
      <c r="BQ22" s="112"/>
      <c r="BS22" s="286"/>
    </row>
    <row r="23" spans="7:88" ht="18" customHeight="1">
      <c r="G23" s="14"/>
      <c r="AC23" s="231"/>
      <c r="AE23" s="97"/>
      <c r="AF23" s="99"/>
      <c r="AO23" s="269"/>
      <c r="AQ23" s="14"/>
      <c r="AX23" s="286" t="s">
        <v>43</v>
      </c>
      <c r="AY23" s="109"/>
      <c r="BD23" s="107"/>
      <c r="BF23" s="97"/>
      <c r="BG23" s="389"/>
      <c r="BO23" s="14"/>
      <c r="BP23" s="14"/>
      <c r="BQ23" s="14"/>
      <c r="BX23" s="97"/>
      <c r="BY23" s="388"/>
      <c r="CB23" s="313"/>
      <c r="CC23" s="96"/>
      <c r="CF23" s="96"/>
      <c r="CG23" s="96"/>
      <c r="CH23" s="96"/>
      <c r="CI23" s="96"/>
      <c r="CJ23" s="96"/>
    </row>
    <row r="24" spans="7:84" ht="18" customHeight="1">
      <c r="G24" s="107"/>
      <c r="Q24" s="390"/>
      <c r="S24" s="108"/>
      <c r="U24" s="389">
        <v>28.252</v>
      </c>
      <c r="X24" s="103"/>
      <c r="AG24" s="390"/>
      <c r="AO24" s="107"/>
      <c r="AQ24" s="14"/>
      <c r="AZ24" s="14"/>
      <c r="BA24" s="98"/>
      <c r="BB24" s="112"/>
      <c r="BE24" s="391"/>
      <c r="BG24" s="14"/>
      <c r="BH24" s="107"/>
      <c r="BO24" s="107"/>
      <c r="BP24" s="14"/>
      <c r="BQ24" s="107"/>
      <c r="BR24" s="14"/>
      <c r="BW24" s="14"/>
      <c r="CB24" s="235"/>
      <c r="CF24" s="96"/>
    </row>
    <row r="25" spans="20:85" ht="18" customHeight="1">
      <c r="T25" s="106"/>
      <c r="V25" s="107"/>
      <c r="W25" s="14"/>
      <c r="Z25" s="392"/>
      <c r="AA25" s="393"/>
      <c r="AC25" s="14"/>
      <c r="AD25" s="100"/>
      <c r="AE25" s="99"/>
      <c r="AP25" s="14"/>
      <c r="AQ25" s="14"/>
      <c r="AS25" s="14"/>
      <c r="AZ25" s="14"/>
      <c r="BB25" s="14"/>
      <c r="BC25" s="98"/>
      <c r="BF25" s="99"/>
      <c r="BG25" s="14"/>
      <c r="BJ25" s="394"/>
      <c r="BM25" s="395" t="s">
        <v>113</v>
      </c>
      <c r="CD25" s="96"/>
      <c r="CE25" s="234"/>
      <c r="CF25" s="96"/>
      <c r="CG25" s="14"/>
    </row>
    <row r="26" spans="7:84" ht="18" customHeight="1">
      <c r="G26" s="14"/>
      <c r="Q26" s="14"/>
      <c r="S26" s="14"/>
      <c r="T26" s="14"/>
      <c r="AB26" s="14"/>
      <c r="AC26" s="269" t="s">
        <v>101</v>
      </c>
      <c r="AG26" s="107"/>
      <c r="AI26" s="14"/>
      <c r="AJ26" s="14"/>
      <c r="AL26" s="14"/>
      <c r="AO26" s="14"/>
      <c r="AP26" s="100"/>
      <c r="AV26" s="396"/>
      <c r="BB26" s="14"/>
      <c r="BE26" s="14"/>
      <c r="BJ26" s="14"/>
      <c r="BM26" s="109" t="s">
        <v>114</v>
      </c>
      <c r="BO26" s="14"/>
      <c r="BQ26" s="14"/>
      <c r="BR26" s="14"/>
      <c r="BX26" s="14"/>
      <c r="BZ26" s="14"/>
      <c r="CB26" s="96"/>
      <c r="CC26" s="115"/>
      <c r="CD26" s="96"/>
      <c r="CE26" s="14"/>
      <c r="CF26" s="96"/>
    </row>
    <row r="27" spans="1:89" ht="18" customHeight="1">
      <c r="A27" s="15"/>
      <c r="K27" s="107"/>
      <c r="O27" s="107"/>
      <c r="P27" s="14"/>
      <c r="R27" s="397"/>
      <c r="Y27" s="107"/>
      <c r="AB27" s="108"/>
      <c r="AC27" s="107"/>
      <c r="AG27" s="14"/>
      <c r="AJ27" s="14"/>
      <c r="AK27" s="14"/>
      <c r="AL27" s="14"/>
      <c r="AM27" s="106"/>
      <c r="BB27" s="100"/>
      <c r="BC27" s="112"/>
      <c r="BG27" s="14"/>
      <c r="BJ27" s="14"/>
      <c r="BK27" s="107">
        <v>2</v>
      </c>
      <c r="BL27" s="107"/>
      <c r="BM27" s="99" t="s">
        <v>115</v>
      </c>
      <c r="BQ27" s="14"/>
      <c r="BT27" s="107"/>
      <c r="BZ27" s="107"/>
      <c r="CA27" s="14"/>
      <c r="CC27" s="398"/>
      <c r="CF27" s="14"/>
      <c r="CK27" s="15"/>
    </row>
    <row r="28" spans="1:81" ht="18" customHeight="1">
      <c r="A28" s="15"/>
      <c r="K28" s="14"/>
      <c r="O28" s="14"/>
      <c r="S28" s="14"/>
      <c r="U28" s="107"/>
      <c r="X28" s="107"/>
      <c r="Y28" s="14"/>
      <c r="AA28" s="14"/>
      <c r="AC28" s="14"/>
      <c r="AD28" s="14"/>
      <c r="AE28" s="14"/>
      <c r="AF28" s="14"/>
      <c r="AI28" s="108"/>
      <c r="AJ28" s="14"/>
      <c r="AK28" s="107"/>
      <c r="AL28" s="14"/>
      <c r="AM28" s="14"/>
      <c r="AS28" s="14"/>
      <c r="AZ28" s="14"/>
      <c r="BA28" s="14"/>
      <c r="BB28" s="14"/>
      <c r="BG28" s="14"/>
      <c r="BJ28" s="14"/>
      <c r="BK28" s="14"/>
      <c r="BL28" s="14"/>
      <c r="BM28" s="14"/>
      <c r="BT28" s="14"/>
      <c r="BX28" s="107"/>
      <c r="CC28" s="110"/>
    </row>
    <row r="29" spans="1:89" ht="18" customHeight="1">
      <c r="A29" s="15"/>
      <c r="L29" s="14"/>
      <c r="R29" s="399"/>
      <c r="S29" s="107"/>
      <c r="X29" s="14"/>
      <c r="Y29" s="14"/>
      <c r="AC29" s="14"/>
      <c r="AD29" s="107"/>
      <c r="AG29" s="14"/>
      <c r="AY29" s="14"/>
      <c r="AZ29" s="14"/>
      <c r="BA29" s="14"/>
      <c r="BB29" s="14"/>
      <c r="BM29" s="400"/>
      <c r="BO29" s="114"/>
      <c r="BP29" s="107"/>
      <c r="BQ29" s="114"/>
      <c r="BT29" s="107"/>
      <c r="BX29" s="14"/>
      <c r="CC29" s="401"/>
      <c r="CE29" s="21"/>
      <c r="CK29" s="15"/>
    </row>
    <row r="30" spans="12:82" ht="18" customHeight="1">
      <c r="L30" s="14"/>
      <c r="W30" s="14"/>
      <c r="X30" s="107"/>
      <c r="Z30" s="14"/>
      <c r="AD30" s="14"/>
      <c r="AG30" s="14"/>
      <c r="AV30" s="402"/>
      <c r="AY30" s="271" t="s">
        <v>106</v>
      </c>
      <c r="AZ30" s="14"/>
      <c r="BB30" s="14"/>
      <c r="BP30" s="14"/>
      <c r="BQ30" s="107"/>
      <c r="BR30" s="14"/>
      <c r="BS30" s="103"/>
      <c r="BV30" s="14"/>
      <c r="BX30" s="14"/>
      <c r="BY30" s="403"/>
      <c r="BZ30" s="14"/>
      <c r="CB30" s="14"/>
      <c r="CC30" s="404"/>
      <c r="CD30" s="14"/>
    </row>
    <row r="31" spans="7:83" ht="18" customHeight="1">
      <c r="G31" s="286"/>
      <c r="L31" s="14"/>
      <c r="X31" s="107"/>
      <c r="AG31" s="14"/>
      <c r="AH31" s="405"/>
      <c r="AS31" s="14"/>
      <c r="AZ31" s="14"/>
      <c r="BB31" s="14"/>
      <c r="BG31" s="14"/>
      <c r="BI31" s="112"/>
      <c r="BK31" s="112"/>
      <c r="BO31" s="14"/>
      <c r="BQ31" s="116"/>
      <c r="BR31" s="107"/>
      <c r="BS31" s="107"/>
      <c r="CC31" s="312"/>
      <c r="CE31" s="117"/>
    </row>
    <row r="32" spans="22:86" ht="18" customHeight="1">
      <c r="V32" s="108"/>
      <c r="AD32" s="108" t="s">
        <v>100</v>
      </c>
      <c r="AG32" s="108"/>
      <c r="AZ32" s="14"/>
      <c r="BA32" s="14"/>
      <c r="BB32" s="14"/>
      <c r="BN32" s="14"/>
      <c r="BO32" s="14"/>
      <c r="BS32" s="406" t="s">
        <v>116</v>
      </c>
      <c r="BV32" s="14"/>
      <c r="BW32" s="107"/>
      <c r="CC32" s="407"/>
      <c r="CH32" s="111" t="s">
        <v>6</v>
      </c>
    </row>
    <row r="33" spans="4:75" ht="18" customHeight="1">
      <c r="D33" s="234"/>
      <c r="S33" s="107">
        <v>1</v>
      </c>
      <c r="AD33" s="14"/>
      <c r="AG33" s="400"/>
      <c r="BE33" s="14"/>
      <c r="BF33" s="14"/>
      <c r="BG33" s="14"/>
      <c r="BH33" s="14"/>
      <c r="BK33" s="14"/>
      <c r="BP33" s="14"/>
      <c r="BQ33" s="14"/>
      <c r="BT33" s="14"/>
      <c r="BV33" s="14"/>
      <c r="BW33" s="14"/>
    </row>
    <row r="34" spans="2:88" ht="18" customHeight="1">
      <c r="B34" s="15"/>
      <c r="S34" s="14"/>
      <c r="AD34" s="107"/>
      <c r="AS34" s="16"/>
      <c r="AW34" s="121"/>
      <c r="BI34" s="14"/>
      <c r="BN34" s="408"/>
      <c r="BP34" s="14"/>
      <c r="BQ34" s="14"/>
      <c r="BR34" s="14"/>
      <c r="BS34" s="14"/>
      <c r="BU34" s="14"/>
      <c r="CJ34" s="15"/>
    </row>
    <row r="35" spans="23:77" ht="18" customHeight="1">
      <c r="W35" s="97"/>
      <c r="AE35" s="119"/>
      <c r="BI35" s="107"/>
      <c r="BS35" s="107">
        <v>3</v>
      </c>
      <c r="BY35" s="400"/>
    </row>
    <row r="36" spans="4:71" ht="18" customHeight="1">
      <c r="D36" s="113" t="s">
        <v>5</v>
      </c>
      <c r="S36" s="403" t="s">
        <v>103</v>
      </c>
      <c r="W36" s="99"/>
      <c r="AY36" s="271" t="s">
        <v>105</v>
      </c>
      <c r="BK36" s="120"/>
      <c r="BM36" s="230"/>
      <c r="BN36" s="14"/>
      <c r="BO36" s="107"/>
      <c r="BP36" s="332"/>
      <c r="BS36" s="97"/>
    </row>
    <row r="37" spans="31:66" ht="18" customHeight="1">
      <c r="AE37" s="409" t="s">
        <v>117</v>
      </c>
      <c r="BN37" s="100"/>
    </row>
    <row r="38" spans="25:80" ht="18" customHeight="1">
      <c r="Y38" s="99"/>
      <c r="BS38" s="99"/>
      <c r="BT38" s="14"/>
      <c r="BX38" s="14"/>
      <c r="CB38" s="122"/>
    </row>
    <row r="39" ht="18" customHeight="1"/>
    <row r="40" ht="18" customHeight="1"/>
    <row r="41" ht="18" customHeight="1"/>
    <row r="42" ht="18" customHeight="1">
      <c r="G42" s="257"/>
    </row>
    <row r="43" ht="18" customHeight="1"/>
    <row r="44" spans="7:12" ht="18" customHeight="1">
      <c r="G44" s="110"/>
      <c r="H44" s="110"/>
      <c r="I44" s="110"/>
      <c r="J44" s="110"/>
      <c r="K44" s="110"/>
      <c r="L44" s="110"/>
    </row>
    <row r="45" spans="7:83" ht="18" customHeight="1">
      <c r="G45" s="110"/>
      <c r="H45" s="110"/>
      <c r="I45" s="110"/>
      <c r="J45" s="110"/>
      <c r="K45" s="110"/>
      <c r="L45" s="110"/>
      <c r="BY45" s="110"/>
      <c r="BZ45" s="110"/>
      <c r="CA45" s="110"/>
      <c r="CB45" s="110"/>
      <c r="CC45" s="110"/>
      <c r="CD45" s="110"/>
      <c r="CE45" s="110"/>
    </row>
    <row r="46" spans="7:83" ht="18" customHeight="1">
      <c r="G46" s="110"/>
      <c r="H46" s="110"/>
      <c r="I46" s="110"/>
      <c r="J46" s="110"/>
      <c r="K46" s="110"/>
      <c r="L46" s="110"/>
      <c r="AA46" s="21"/>
      <c r="AB46" s="21"/>
      <c r="AC46" s="21"/>
      <c r="AS46" s="123" t="s">
        <v>7</v>
      </c>
      <c r="BY46" s="110"/>
      <c r="BZ46" s="110"/>
      <c r="CA46" s="110"/>
      <c r="CB46" s="110"/>
      <c r="CC46" s="110"/>
      <c r="CD46" s="110"/>
      <c r="CE46" s="110"/>
    </row>
    <row r="47" spans="2:88" ht="21" customHeight="1" thickBot="1">
      <c r="B47" s="327" t="s">
        <v>12</v>
      </c>
      <c r="C47" s="241" t="s">
        <v>13</v>
      </c>
      <c r="D47" s="241" t="s">
        <v>14</v>
      </c>
      <c r="E47" s="241" t="s">
        <v>15</v>
      </c>
      <c r="F47" s="329" t="s">
        <v>16</v>
      </c>
      <c r="G47" s="334"/>
      <c r="H47" s="336"/>
      <c r="I47" s="336"/>
      <c r="J47" s="336"/>
      <c r="K47" s="336"/>
      <c r="L47" s="336"/>
      <c r="S47" s="9"/>
      <c r="T47" s="9"/>
      <c r="U47" s="9"/>
      <c r="V47" s="9"/>
      <c r="W47" s="9"/>
      <c r="X47" s="9"/>
      <c r="AS47" s="18" t="s">
        <v>8</v>
      </c>
      <c r="BT47" s="238" t="s">
        <v>12</v>
      </c>
      <c r="BU47" s="239" t="s">
        <v>13</v>
      </c>
      <c r="BV47" s="240" t="s">
        <v>14</v>
      </c>
      <c r="BW47" s="241" t="s">
        <v>15</v>
      </c>
      <c r="BX47" s="242" t="s">
        <v>16</v>
      </c>
      <c r="BY47" s="243"/>
      <c r="BZ47" s="244"/>
      <c r="CA47" s="245" t="s">
        <v>41</v>
      </c>
      <c r="CB47" s="245"/>
      <c r="CC47" s="244"/>
      <c r="CD47" s="246"/>
      <c r="CE47" s="9"/>
      <c r="CF47" s="327" t="s">
        <v>12</v>
      </c>
      <c r="CG47" s="241" t="s">
        <v>13</v>
      </c>
      <c r="CH47" s="241" t="s">
        <v>14</v>
      </c>
      <c r="CI47" s="241" t="s">
        <v>15</v>
      </c>
      <c r="CJ47" s="329" t="s">
        <v>16</v>
      </c>
    </row>
    <row r="48" spans="2:88" ht="21" customHeight="1" thickTop="1">
      <c r="B48" s="124"/>
      <c r="C48" s="48"/>
      <c r="D48" s="47" t="s">
        <v>39</v>
      </c>
      <c r="E48" s="48"/>
      <c r="F48" s="125"/>
      <c r="G48" s="9"/>
      <c r="H48" s="23"/>
      <c r="I48" s="23"/>
      <c r="J48" s="23"/>
      <c r="K48" s="23"/>
      <c r="L48" s="334"/>
      <c r="S48" s="9"/>
      <c r="T48" s="23"/>
      <c r="U48" s="3"/>
      <c r="V48" s="9"/>
      <c r="W48" s="3"/>
      <c r="X48" s="9"/>
      <c r="AS48" s="18" t="s">
        <v>38</v>
      </c>
      <c r="BT48" s="247"/>
      <c r="BU48" s="45"/>
      <c r="BV48" s="45"/>
      <c r="BW48" s="45"/>
      <c r="BX48" s="45"/>
      <c r="BY48" s="248" t="s">
        <v>118</v>
      </c>
      <c r="BZ48" s="45"/>
      <c r="CA48" s="45"/>
      <c r="CB48" s="45"/>
      <c r="CC48" s="45"/>
      <c r="CD48" s="249"/>
      <c r="CE48" s="9"/>
      <c r="CF48" s="124"/>
      <c r="CG48" s="48"/>
      <c r="CH48" s="47" t="s">
        <v>39</v>
      </c>
      <c r="CI48" s="48"/>
      <c r="CJ48" s="125"/>
    </row>
    <row r="49" spans="2:88" ht="21" customHeight="1">
      <c r="B49" s="126"/>
      <c r="C49" s="127"/>
      <c r="D49" s="127"/>
      <c r="E49" s="127"/>
      <c r="F49" s="410"/>
      <c r="G49" s="132"/>
      <c r="H49" s="334"/>
      <c r="I49" s="110"/>
      <c r="J49" s="334"/>
      <c r="K49" s="110"/>
      <c r="L49" s="411"/>
      <c r="S49" s="23"/>
      <c r="T49" s="342"/>
      <c r="U49" s="292"/>
      <c r="V49" s="339"/>
      <c r="W49" s="340"/>
      <c r="X49" s="23"/>
      <c r="BT49" s="330"/>
      <c r="BU49" s="331"/>
      <c r="BV49" s="130"/>
      <c r="BW49" s="131"/>
      <c r="BX49" s="252"/>
      <c r="BY49" s="257"/>
      <c r="BZ49" s="254"/>
      <c r="CB49" s="254"/>
      <c r="CD49" s="412"/>
      <c r="CE49" s="23"/>
      <c r="CF49" s="126"/>
      <c r="CG49" s="127"/>
      <c r="CH49" s="127"/>
      <c r="CI49" s="127"/>
      <c r="CJ49" s="410"/>
    </row>
    <row r="50" spans="2:88" ht="21" customHeight="1">
      <c r="B50" s="137"/>
      <c r="C50" s="135"/>
      <c r="D50" s="130"/>
      <c r="E50" s="131"/>
      <c r="F50" s="136"/>
      <c r="G50" s="132"/>
      <c r="H50" s="335"/>
      <c r="I50" s="110"/>
      <c r="J50" s="335"/>
      <c r="K50" s="110"/>
      <c r="L50" s="334"/>
      <c r="S50" s="413"/>
      <c r="T50" s="342"/>
      <c r="U50" s="292"/>
      <c r="V50" s="339"/>
      <c r="W50" s="340"/>
      <c r="X50" s="23"/>
      <c r="AS50" s="19" t="s">
        <v>9</v>
      </c>
      <c r="BT50" s="330" t="s">
        <v>43</v>
      </c>
      <c r="BU50" s="131">
        <v>28.426</v>
      </c>
      <c r="BV50" s="130"/>
      <c r="BW50" s="131"/>
      <c r="BX50" s="252" t="s">
        <v>42</v>
      </c>
      <c r="BY50" s="257" t="s">
        <v>119</v>
      </c>
      <c r="BZ50" s="414"/>
      <c r="CB50" s="23"/>
      <c r="CD50" s="258"/>
      <c r="CE50" s="413"/>
      <c r="CF50" s="137"/>
      <c r="CG50" s="135"/>
      <c r="CH50" s="130"/>
      <c r="CI50" s="131"/>
      <c r="CJ50" s="136"/>
    </row>
    <row r="51" spans="2:88" ht="21" customHeight="1">
      <c r="B51" s="137">
        <v>1</v>
      </c>
      <c r="C51" s="135">
        <v>28.236</v>
      </c>
      <c r="D51" s="250">
        <v>51</v>
      </c>
      <c r="E51" s="251">
        <f>C51+(D51/1000)</f>
        <v>28.287</v>
      </c>
      <c r="F51" s="136" t="s">
        <v>120</v>
      </c>
      <c r="G51" s="132"/>
      <c r="H51" s="23"/>
      <c r="I51" s="110"/>
      <c r="J51" s="23"/>
      <c r="K51" s="110"/>
      <c r="L51" s="334"/>
      <c r="S51" s="292"/>
      <c r="T51" s="342"/>
      <c r="U51" s="292"/>
      <c r="V51" s="339"/>
      <c r="W51" s="340"/>
      <c r="X51" s="23"/>
      <c r="AS51" s="18" t="s">
        <v>121</v>
      </c>
      <c r="BT51" s="256"/>
      <c r="BU51" s="77"/>
      <c r="BV51" s="130"/>
      <c r="BW51" s="131">
        <f>BU51+BV51*0.001</f>
        <v>0</v>
      </c>
      <c r="BX51" s="252"/>
      <c r="BY51" s="257"/>
      <c r="BZ51" s="23"/>
      <c r="CB51" s="23"/>
      <c r="CC51" s="259"/>
      <c r="CD51" s="258"/>
      <c r="CE51" s="413"/>
      <c r="CF51" s="137">
        <v>3</v>
      </c>
      <c r="CG51" s="135">
        <v>28.559</v>
      </c>
      <c r="CH51" s="250">
        <v>-51</v>
      </c>
      <c r="CI51" s="251">
        <f>CG51+(CH51/1000)</f>
        <v>28.508000000000003</v>
      </c>
      <c r="CJ51" s="136" t="s">
        <v>120</v>
      </c>
    </row>
    <row r="52" spans="2:88" ht="21" customHeight="1">
      <c r="B52" s="256"/>
      <c r="C52" s="77"/>
      <c r="D52" s="130"/>
      <c r="E52" s="131"/>
      <c r="F52" s="136"/>
      <c r="G52" s="132"/>
      <c r="H52" s="23"/>
      <c r="I52" s="110"/>
      <c r="J52" s="23"/>
      <c r="K52" s="345"/>
      <c r="L52" s="334"/>
      <c r="S52" s="292"/>
      <c r="T52" s="342"/>
      <c r="U52" s="292"/>
      <c r="V52" s="339"/>
      <c r="W52" s="340"/>
      <c r="X52" s="23"/>
      <c r="AS52" s="18" t="s">
        <v>122</v>
      </c>
      <c r="BT52" s="256">
        <v>2</v>
      </c>
      <c r="BU52" s="77">
        <v>28.512</v>
      </c>
      <c r="BV52" s="130">
        <v>-37</v>
      </c>
      <c r="BW52" s="131">
        <f>BU52+BV52*0.001</f>
        <v>28.475</v>
      </c>
      <c r="BX52" s="252" t="s">
        <v>42</v>
      </c>
      <c r="BY52" s="257" t="s">
        <v>123</v>
      </c>
      <c r="BZ52" s="23"/>
      <c r="CB52" s="23"/>
      <c r="CC52" s="259"/>
      <c r="CD52" s="258"/>
      <c r="CE52" s="292"/>
      <c r="CF52" s="256"/>
      <c r="CG52" s="77"/>
      <c r="CH52" s="130"/>
      <c r="CI52" s="131"/>
      <c r="CJ52" s="136"/>
    </row>
    <row r="53" spans="2:88" ht="21" customHeight="1" thickBot="1">
      <c r="B53" s="138"/>
      <c r="C53" s="139"/>
      <c r="D53" s="11"/>
      <c r="E53" s="11"/>
      <c r="F53" s="141"/>
      <c r="G53" s="132"/>
      <c r="H53" s="110"/>
      <c r="I53" s="110"/>
      <c r="J53" s="110"/>
      <c r="K53" s="110"/>
      <c r="L53" s="110"/>
      <c r="S53" s="281"/>
      <c r="T53" s="415"/>
      <c r="U53" s="281"/>
      <c r="V53" s="23"/>
      <c r="W53" s="23"/>
      <c r="X53" s="23"/>
      <c r="AD53" s="25"/>
      <c r="AE53" s="26"/>
      <c r="BG53" s="25"/>
      <c r="BH53" s="26"/>
      <c r="BT53" s="260"/>
      <c r="BU53" s="261"/>
      <c r="BV53" s="262"/>
      <c r="BW53" s="263"/>
      <c r="BX53" s="264"/>
      <c r="BY53" s="265"/>
      <c r="BZ53" s="266"/>
      <c r="CA53" s="266"/>
      <c r="CB53" s="266"/>
      <c r="CC53" s="266"/>
      <c r="CD53" s="267"/>
      <c r="CE53" s="281"/>
      <c r="CF53" s="138"/>
      <c r="CG53" s="139"/>
      <c r="CH53" s="11"/>
      <c r="CI53" s="11"/>
      <c r="CJ53" s="141"/>
    </row>
    <row r="54" ht="12.75" customHeight="1">
      <c r="AA54" s="21"/>
    </row>
    <row r="55" ht="12.75" customHeight="1"/>
    <row r="56" ht="12.75">
      <c r="AA56" s="21"/>
    </row>
    <row r="57" spans="27:70" ht="12.75">
      <c r="AA57" s="21"/>
      <c r="BO57" s="21"/>
      <c r="BP57" s="21"/>
      <c r="BQ57" s="21"/>
      <c r="BR57" s="21"/>
    </row>
  </sheetData>
  <sheetProtection password="E5AD" sheet="1"/>
  <mergeCells count="9">
    <mergeCell ref="BT3:BU3"/>
    <mergeCell ref="V4:Y4"/>
    <mergeCell ref="BN4:BQ4"/>
    <mergeCell ref="V2:Y2"/>
    <mergeCell ref="BN2:BQ2"/>
    <mergeCell ref="R3:S3"/>
    <mergeCell ref="Z3:AA3"/>
    <mergeCell ref="AB3:AC3"/>
    <mergeCell ref="BJ3:BK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932333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V30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420" customWidth="1"/>
    <col min="2" max="2" width="11.25390625" style="534" customWidth="1"/>
    <col min="3" max="18" width="11.25390625" style="421" customWidth="1"/>
    <col min="19" max="19" width="4.75390625" style="420" customWidth="1"/>
    <col min="20" max="20" width="1.75390625" style="420" customWidth="1"/>
    <col min="21" max="16384" width="9.125" style="421" customWidth="1"/>
  </cols>
  <sheetData>
    <row r="1" spans="1:20" s="419" customFormat="1" ht="9.75" customHeight="1">
      <c r="A1" s="416"/>
      <c r="B1" s="417"/>
      <c r="C1" s="418"/>
      <c r="D1" s="418"/>
      <c r="E1" s="418"/>
      <c r="F1" s="418"/>
      <c r="G1" s="418"/>
      <c r="H1" s="418"/>
      <c r="I1" s="418"/>
      <c r="J1" s="418"/>
      <c r="K1" s="418"/>
      <c r="L1" s="418"/>
      <c r="S1" s="416"/>
      <c r="T1" s="416"/>
    </row>
    <row r="2" spans="2:18" ht="36" customHeight="1">
      <c r="B2" s="421"/>
      <c r="D2" s="422"/>
      <c r="E2" s="422"/>
      <c r="F2" s="422"/>
      <c r="G2" s="422"/>
      <c r="H2" s="422"/>
      <c r="I2" s="422"/>
      <c r="J2" s="422"/>
      <c r="K2" s="422"/>
      <c r="L2" s="422"/>
      <c r="R2" s="423"/>
    </row>
    <row r="3" spans="2:12" s="420" customFormat="1" ht="18" customHeight="1">
      <c r="B3" s="424"/>
      <c r="C3" s="424"/>
      <c r="D3" s="424"/>
      <c r="J3" s="425"/>
      <c r="K3" s="424"/>
      <c r="L3" s="424"/>
    </row>
    <row r="4" spans="1:22" s="435" customFormat="1" ht="22.5" customHeight="1">
      <c r="A4" s="426"/>
      <c r="B4" s="427" t="s">
        <v>27</v>
      </c>
      <c r="C4" s="428" t="s">
        <v>44</v>
      </c>
      <c r="D4" s="429"/>
      <c r="E4" s="426"/>
      <c r="F4" s="426"/>
      <c r="G4" s="426"/>
      <c r="H4" s="426"/>
      <c r="I4" s="429"/>
      <c r="J4" s="430" t="s">
        <v>56</v>
      </c>
      <c r="K4" s="429"/>
      <c r="L4" s="431"/>
      <c r="M4" s="429"/>
      <c r="N4" s="429"/>
      <c r="O4" s="429"/>
      <c r="P4" s="429"/>
      <c r="Q4" s="432" t="s">
        <v>28</v>
      </c>
      <c r="R4" s="433">
        <v>555763</v>
      </c>
      <c r="S4" s="429"/>
      <c r="T4" s="429"/>
      <c r="U4" s="434"/>
      <c r="V4" s="434"/>
    </row>
    <row r="5" spans="2:22" s="436" customFormat="1" ht="18" customHeight="1" thickBot="1">
      <c r="B5" s="437"/>
      <c r="C5" s="438"/>
      <c r="D5" s="438"/>
      <c r="I5" s="438"/>
      <c r="J5" s="438"/>
      <c r="K5" s="438"/>
      <c r="L5" s="438"/>
      <c r="M5" s="438"/>
      <c r="N5" s="438"/>
      <c r="O5" s="438"/>
      <c r="P5" s="438"/>
      <c r="Q5" s="438"/>
      <c r="R5" s="438"/>
      <c r="S5" s="438"/>
      <c r="T5" s="438"/>
      <c r="U5" s="438"/>
      <c r="V5" s="438"/>
    </row>
    <row r="6" spans="1:22" s="444" customFormat="1" ht="21" customHeight="1">
      <c r="A6" s="439"/>
      <c r="B6" s="440"/>
      <c r="C6" s="441"/>
      <c r="D6" s="440"/>
      <c r="E6" s="442"/>
      <c r="F6" s="442"/>
      <c r="G6" s="442"/>
      <c r="H6" s="442"/>
      <c r="I6" s="442"/>
      <c r="J6" s="440"/>
      <c r="K6" s="440"/>
      <c r="L6" s="440"/>
      <c r="M6" s="440"/>
      <c r="N6" s="440"/>
      <c r="O6" s="440"/>
      <c r="P6" s="440"/>
      <c r="Q6" s="440"/>
      <c r="R6" s="440"/>
      <c r="S6" s="443"/>
      <c r="T6" s="425"/>
      <c r="U6" s="425"/>
      <c r="V6" s="425"/>
    </row>
    <row r="7" spans="1:21" ht="21" customHeight="1">
      <c r="A7" s="445"/>
      <c r="B7" s="446"/>
      <c r="C7" s="447"/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  <c r="R7" s="448"/>
      <c r="S7" s="449"/>
      <c r="T7" s="424"/>
      <c r="U7" s="422"/>
    </row>
    <row r="8" spans="1:21" ht="24.75" customHeight="1">
      <c r="A8" s="445"/>
      <c r="B8" s="450"/>
      <c r="C8" s="451" t="s">
        <v>29</v>
      </c>
      <c r="D8" s="452"/>
      <c r="E8" s="452"/>
      <c r="F8" s="452"/>
      <c r="G8" s="453"/>
      <c r="H8" s="454"/>
      <c r="I8" s="454"/>
      <c r="J8" s="455" t="s">
        <v>124</v>
      </c>
      <c r="K8" s="454"/>
      <c r="L8" s="454"/>
      <c r="M8" s="452"/>
      <c r="N8" s="452"/>
      <c r="O8" s="452"/>
      <c r="P8" s="452"/>
      <c r="Q8" s="452"/>
      <c r="R8" s="456"/>
      <c r="S8" s="449"/>
      <c r="T8" s="424"/>
      <c r="U8" s="422"/>
    </row>
    <row r="9" spans="1:21" ht="24.75" customHeight="1">
      <c r="A9" s="445"/>
      <c r="B9" s="450"/>
      <c r="C9" s="457" t="s">
        <v>25</v>
      </c>
      <c r="D9" s="452"/>
      <c r="E9" s="452"/>
      <c r="F9" s="452"/>
      <c r="G9" s="453"/>
      <c r="H9" s="452"/>
      <c r="I9" s="452"/>
      <c r="J9" s="458" t="s">
        <v>125</v>
      </c>
      <c r="K9" s="452"/>
      <c r="L9" s="452"/>
      <c r="M9" s="452"/>
      <c r="N9" s="452"/>
      <c r="O9" s="452"/>
      <c r="P9" s="576" t="s">
        <v>126</v>
      </c>
      <c r="Q9" s="576"/>
      <c r="R9" s="459"/>
      <c r="S9" s="449"/>
      <c r="T9" s="424"/>
      <c r="U9" s="422"/>
    </row>
    <row r="10" spans="1:21" ht="24.75" customHeight="1">
      <c r="A10" s="445"/>
      <c r="B10" s="450"/>
      <c r="C10" s="457" t="s">
        <v>26</v>
      </c>
      <c r="D10" s="452"/>
      <c r="E10" s="452"/>
      <c r="F10" s="452"/>
      <c r="G10" s="452"/>
      <c r="H10" s="452"/>
      <c r="I10" s="452"/>
      <c r="J10" s="458" t="s">
        <v>127</v>
      </c>
      <c r="K10" s="452"/>
      <c r="L10" s="452"/>
      <c r="M10" s="452"/>
      <c r="N10" s="452"/>
      <c r="O10" s="452"/>
      <c r="P10" s="576"/>
      <c r="Q10" s="576"/>
      <c r="R10" s="456"/>
      <c r="S10" s="449"/>
      <c r="T10" s="424"/>
      <c r="U10" s="422"/>
    </row>
    <row r="11" spans="1:21" ht="21" customHeight="1">
      <c r="A11" s="445"/>
      <c r="B11" s="460"/>
      <c r="C11" s="461"/>
      <c r="D11" s="461"/>
      <c r="E11" s="461"/>
      <c r="F11" s="461"/>
      <c r="G11" s="461"/>
      <c r="H11" s="461"/>
      <c r="I11" s="461"/>
      <c r="J11" s="461"/>
      <c r="K11" s="461"/>
      <c r="L11" s="461"/>
      <c r="M11" s="461"/>
      <c r="N11" s="461"/>
      <c r="O11" s="461"/>
      <c r="P11" s="461"/>
      <c r="Q11" s="461"/>
      <c r="R11" s="462"/>
      <c r="S11" s="449"/>
      <c r="T11" s="424"/>
      <c r="U11" s="422"/>
    </row>
    <row r="12" spans="1:21" ht="21" customHeight="1">
      <c r="A12" s="445"/>
      <c r="B12" s="450"/>
      <c r="C12" s="452"/>
      <c r="D12" s="452"/>
      <c r="E12" s="452"/>
      <c r="F12" s="452"/>
      <c r="G12" s="452"/>
      <c r="H12" s="452"/>
      <c r="I12" s="452"/>
      <c r="J12" s="463"/>
      <c r="K12" s="452"/>
      <c r="L12" s="452"/>
      <c r="M12" s="452"/>
      <c r="N12" s="452"/>
      <c r="O12" s="452"/>
      <c r="P12" s="452"/>
      <c r="Q12" s="452"/>
      <c r="R12" s="456"/>
      <c r="S12" s="449"/>
      <c r="T12" s="424"/>
      <c r="U12" s="422"/>
    </row>
    <row r="13" spans="1:21" ht="21" customHeight="1">
      <c r="A13" s="445"/>
      <c r="B13" s="450"/>
      <c r="C13" s="464" t="s">
        <v>30</v>
      </c>
      <c r="D13" s="452"/>
      <c r="E13" s="452"/>
      <c r="F13" s="452"/>
      <c r="G13" s="452"/>
      <c r="H13" s="463"/>
      <c r="J13" s="463" t="s">
        <v>31</v>
      </c>
      <c r="K13" s="465"/>
      <c r="L13" s="466"/>
      <c r="M13" s="465"/>
      <c r="N13" s="463"/>
      <c r="O13" s="465"/>
      <c r="P13" s="465"/>
      <c r="Q13" s="452"/>
      <c r="R13" s="456"/>
      <c r="S13" s="449"/>
      <c r="T13" s="424"/>
      <c r="U13" s="422"/>
    </row>
    <row r="14" spans="1:21" ht="21" customHeight="1">
      <c r="A14" s="445"/>
      <c r="B14" s="450"/>
      <c r="C14" s="380" t="s">
        <v>32</v>
      </c>
      <c r="D14" s="452"/>
      <c r="E14" s="452"/>
      <c r="F14" s="452"/>
      <c r="G14" s="452"/>
      <c r="H14" s="467"/>
      <c r="J14" s="468">
        <v>28.314</v>
      </c>
      <c r="K14" s="465"/>
      <c r="L14" s="469"/>
      <c r="M14" s="465"/>
      <c r="N14" s="470"/>
      <c r="O14" s="465"/>
      <c r="P14" s="465"/>
      <c r="Q14" s="452"/>
      <c r="R14" s="456"/>
      <c r="S14" s="449"/>
      <c r="T14" s="424"/>
      <c r="U14" s="422"/>
    </row>
    <row r="15" spans="1:21" ht="21" customHeight="1">
      <c r="A15" s="445"/>
      <c r="B15" s="450"/>
      <c r="C15" s="380" t="s">
        <v>33</v>
      </c>
      <c r="D15" s="452"/>
      <c r="E15" s="452"/>
      <c r="F15" s="452"/>
      <c r="G15" s="452"/>
      <c r="H15" s="471"/>
      <c r="J15" s="472" t="s">
        <v>128</v>
      </c>
      <c r="K15" s="473"/>
      <c r="L15" s="474"/>
      <c r="N15" s="475"/>
      <c r="O15" s="473"/>
      <c r="P15" s="452"/>
      <c r="Q15" s="452"/>
      <c r="R15" s="456"/>
      <c r="S15" s="449"/>
      <c r="T15" s="424"/>
      <c r="U15" s="422"/>
    </row>
    <row r="16" spans="1:21" ht="21" customHeight="1">
      <c r="A16" s="445"/>
      <c r="B16" s="450"/>
      <c r="C16" s="380"/>
      <c r="D16" s="452"/>
      <c r="E16" s="452"/>
      <c r="F16" s="452"/>
      <c r="G16" s="452"/>
      <c r="H16" s="471"/>
      <c r="J16" s="476" t="s">
        <v>129</v>
      </c>
      <c r="K16" s="473"/>
      <c r="L16" s="474"/>
      <c r="N16" s="475"/>
      <c r="O16" s="473"/>
      <c r="P16" s="452"/>
      <c r="Q16" s="452"/>
      <c r="R16" s="456"/>
      <c r="S16" s="449"/>
      <c r="T16" s="424"/>
      <c r="U16" s="422"/>
    </row>
    <row r="17" spans="1:21" ht="21" customHeight="1">
      <c r="A17" s="445"/>
      <c r="B17" s="460"/>
      <c r="C17" s="461"/>
      <c r="D17" s="461"/>
      <c r="E17" s="461"/>
      <c r="F17" s="461"/>
      <c r="G17" s="461"/>
      <c r="H17" s="461"/>
      <c r="I17" s="461"/>
      <c r="J17" s="477"/>
      <c r="K17" s="461"/>
      <c r="L17" s="461"/>
      <c r="M17" s="461"/>
      <c r="N17" s="461"/>
      <c r="O17" s="461"/>
      <c r="P17" s="461"/>
      <c r="Q17" s="461"/>
      <c r="R17" s="462"/>
      <c r="S17" s="449"/>
      <c r="T17" s="424"/>
      <c r="U17" s="422"/>
    </row>
    <row r="18" spans="1:21" ht="21" customHeight="1">
      <c r="A18" s="445"/>
      <c r="B18" s="450"/>
      <c r="C18" s="452"/>
      <c r="D18" s="452"/>
      <c r="E18" s="452"/>
      <c r="F18" s="452"/>
      <c r="G18" s="452"/>
      <c r="H18" s="452"/>
      <c r="I18" s="452"/>
      <c r="J18" s="452"/>
      <c r="K18" s="452"/>
      <c r="L18" s="452"/>
      <c r="M18" s="452"/>
      <c r="N18" s="452"/>
      <c r="O18" s="452"/>
      <c r="P18" s="452"/>
      <c r="Q18" s="452"/>
      <c r="R18" s="456"/>
      <c r="S18" s="449"/>
      <c r="T18" s="424"/>
      <c r="U18" s="422"/>
    </row>
    <row r="19" spans="1:21" ht="21" customHeight="1">
      <c r="A19" s="445"/>
      <c r="B19" s="450"/>
      <c r="C19" s="380" t="s">
        <v>34</v>
      </c>
      <c r="D19" s="452"/>
      <c r="E19" s="452"/>
      <c r="F19" s="452"/>
      <c r="G19" s="452"/>
      <c r="H19" s="452"/>
      <c r="J19" s="478" t="s">
        <v>109</v>
      </c>
      <c r="L19" s="452"/>
      <c r="M19" s="465"/>
      <c r="N19" s="465"/>
      <c r="O19" s="452"/>
      <c r="P19" s="576" t="s">
        <v>130</v>
      </c>
      <c r="Q19" s="576"/>
      <c r="R19" s="456"/>
      <c r="S19" s="449"/>
      <c r="T19" s="424"/>
      <c r="U19" s="422"/>
    </row>
    <row r="20" spans="1:21" ht="21" customHeight="1">
      <c r="A20" s="445"/>
      <c r="B20" s="450"/>
      <c r="C20" s="380" t="s">
        <v>35</v>
      </c>
      <c r="D20" s="452"/>
      <c r="E20" s="452"/>
      <c r="F20" s="452"/>
      <c r="G20" s="452"/>
      <c r="H20" s="452"/>
      <c r="J20" s="479" t="s">
        <v>111</v>
      </c>
      <c r="L20" s="452"/>
      <c r="M20" s="465"/>
      <c r="N20" s="465"/>
      <c r="O20" s="452"/>
      <c r="P20" s="576" t="s">
        <v>131</v>
      </c>
      <c r="Q20" s="576"/>
      <c r="R20" s="456"/>
      <c r="S20" s="449"/>
      <c r="T20" s="424"/>
      <c r="U20" s="422"/>
    </row>
    <row r="21" spans="1:21" ht="21" customHeight="1">
      <c r="A21" s="445"/>
      <c r="B21" s="480"/>
      <c r="C21" s="481"/>
      <c r="D21" s="481"/>
      <c r="E21" s="481"/>
      <c r="F21" s="481"/>
      <c r="G21" s="481"/>
      <c r="H21" s="481"/>
      <c r="I21" s="481"/>
      <c r="J21" s="481"/>
      <c r="K21" s="481"/>
      <c r="L21" s="481"/>
      <c r="M21" s="481"/>
      <c r="N21" s="481"/>
      <c r="O21" s="481"/>
      <c r="P21" s="481"/>
      <c r="Q21" s="481"/>
      <c r="R21" s="482"/>
      <c r="S21" s="449"/>
      <c r="T21" s="424"/>
      <c r="U21" s="422"/>
    </row>
    <row r="22" spans="1:21" ht="21" customHeight="1">
      <c r="A22" s="445"/>
      <c r="B22" s="483"/>
      <c r="C22" s="484"/>
      <c r="D22" s="484"/>
      <c r="E22" s="485"/>
      <c r="F22" s="485"/>
      <c r="G22" s="485"/>
      <c r="H22" s="485"/>
      <c r="I22" s="484"/>
      <c r="J22" s="486"/>
      <c r="K22" s="484"/>
      <c r="L22" s="484"/>
      <c r="M22" s="484"/>
      <c r="N22" s="484"/>
      <c r="O22" s="484"/>
      <c r="P22" s="484"/>
      <c r="Q22" s="484"/>
      <c r="R22" s="484"/>
      <c r="S22" s="449"/>
      <c r="T22" s="424"/>
      <c r="U22" s="422"/>
    </row>
    <row r="23" spans="1:19" ht="30" customHeight="1">
      <c r="A23" s="487"/>
      <c r="B23" s="488"/>
      <c r="C23" s="489"/>
      <c r="D23" s="577" t="s">
        <v>10</v>
      </c>
      <c r="E23" s="578"/>
      <c r="F23" s="578"/>
      <c r="G23" s="578"/>
      <c r="H23" s="489"/>
      <c r="I23" s="490"/>
      <c r="J23" s="491"/>
      <c r="K23" s="488"/>
      <c r="L23" s="489"/>
      <c r="M23" s="577" t="s">
        <v>11</v>
      </c>
      <c r="N23" s="577"/>
      <c r="O23" s="577"/>
      <c r="P23" s="577"/>
      <c r="Q23" s="489"/>
      <c r="R23" s="490"/>
      <c r="S23" s="449"/>
    </row>
    <row r="24" spans="1:20" s="497" customFormat="1" ht="21" customHeight="1" thickBot="1">
      <c r="A24" s="492"/>
      <c r="B24" s="493" t="s">
        <v>12</v>
      </c>
      <c r="C24" s="494" t="s">
        <v>17</v>
      </c>
      <c r="D24" s="494" t="s">
        <v>18</v>
      </c>
      <c r="E24" s="495" t="s">
        <v>19</v>
      </c>
      <c r="F24" s="567" t="s">
        <v>36</v>
      </c>
      <c r="G24" s="568"/>
      <c r="H24" s="568"/>
      <c r="I24" s="569"/>
      <c r="J24" s="491"/>
      <c r="K24" s="493" t="s">
        <v>12</v>
      </c>
      <c r="L24" s="494" t="s">
        <v>17</v>
      </c>
      <c r="M24" s="494" t="s">
        <v>18</v>
      </c>
      <c r="N24" s="495" t="s">
        <v>19</v>
      </c>
      <c r="O24" s="567" t="s">
        <v>36</v>
      </c>
      <c r="P24" s="568"/>
      <c r="Q24" s="568"/>
      <c r="R24" s="569"/>
      <c r="S24" s="496"/>
      <c r="T24" s="420"/>
    </row>
    <row r="25" spans="1:20" s="435" customFormat="1" ht="21" customHeight="1" thickTop="1">
      <c r="A25" s="487"/>
      <c r="B25" s="498"/>
      <c r="C25" s="499"/>
      <c r="D25" s="500"/>
      <c r="E25" s="501"/>
      <c r="F25" s="502"/>
      <c r="G25" s="503"/>
      <c r="H25" s="503"/>
      <c r="I25" s="504"/>
      <c r="J25" s="491"/>
      <c r="K25" s="498"/>
      <c r="L25" s="499"/>
      <c r="M25" s="500"/>
      <c r="N25" s="501"/>
      <c r="O25" s="502"/>
      <c r="P25" s="503"/>
      <c r="Q25" s="503"/>
      <c r="R25" s="504"/>
      <c r="S25" s="449"/>
      <c r="T25" s="420"/>
    </row>
    <row r="26" spans="1:20" s="435" customFormat="1" ht="21" customHeight="1">
      <c r="A26" s="487"/>
      <c r="B26" s="505">
        <v>1</v>
      </c>
      <c r="C26" s="506">
        <v>28.305</v>
      </c>
      <c r="D26" s="506">
        <v>28.428</v>
      </c>
      <c r="E26" s="507">
        <f>(D26-C26)*1000</f>
        <v>123.00000000000111</v>
      </c>
      <c r="F26" s="570" t="s">
        <v>37</v>
      </c>
      <c r="G26" s="571"/>
      <c r="H26" s="571"/>
      <c r="I26" s="572"/>
      <c r="J26" s="491"/>
      <c r="K26" s="505"/>
      <c r="L26" s="508"/>
      <c r="M26" s="508"/>
      <c r="N26" s="507">
        <f>(M26-L26)*1000</f>
        <v>0</v>
      </c>
      <c r="O26" s="509"/>
      <c r="P26" s="510"/>
      <c r="Q26" s="510"/>
      <c r="R26" s="511"/>
      <c r="S26" s="449"/>
      <c r="T26" s="420"/>
    </row>
    <row r="27" spans="1:20" s="435" customFormat="1" ht="21" customHeight="1">
      <c r="A27" s="487"/>
      <c r="B27" s="505"/>
      <c r="C27" s="506"/>
      <c r="D27" s="506"/>
      <c r="E27" s="507">
        <f>(D27-C27)*1000</f>
        <v>0</v>
      </c>
      <c r="F27" s="512" t="s">
        <v>57</v>
      </c>
      <c r="G27" s="513"/>
      <c r="H27" s="513"/>
      <c r="I27" s="514"/>
      <c r="J27" s="491"/>
      <c r="K27" s="505" t="s">
        <v>132</v>
      </c>
      <c r="L27" s="508">
        <v>28.31</v>
      </c>
      <c r="M27" s="508">
        <v>28.42</v>
      </c>
      <c r="N27" s="507">
        <f>(M27-L27)*1000</f>
        <v>110.00000000000298</v>
      </c>
      <c r="O27" s="509" t="s">
        <v>133</v>
      </c>
      <c r="P27" s="510"/>
      <c r="Q27" s="510"/>
      <c r="R27" s="511"/>
      <c r="S27" s="449"/>
      <c r="T27" s="420"/>
    </row>
    <row r="28" spans="1:20" s="435" customFormat="1" ht="21" customHeight="1">
      <c r="A28" s="487"/>
      <c r="B28" s="505">
        <v>3</v>
      </c>
      <c r="C28" s="506">
        <v>28.296</v>
      </c>
      <c r="D28" s="506">
        <v>28.428</v>
      </c>
      <c r="E28" s="507">
        <f>(D28-C28)*1000</f>
        <v>132.00000000000145</v>
      </c>
      <c r="F28" s="573" t="s">
        <v>69</v>
      </c>
      <c r="G28" s="574"/>
      <c r="H28" s="574"/>
      <c r="I28" s="575"/>
      <c r="J28" s="491"/>
      <c r="K28" s="505"/>
      <c r="L28" s="508"/>
      <c r="M28" s="508"/>
      <c r="N28" s="507"/>
      <c r="O28" s="515" t="s">
        <v>134</v>
      </c>
      <c r="P28" s="516"/>
      <c r="Q28" s="516"/>
      <c r="R28" s="517"/>
      <c r="S28" s="449"/>
      <c r="T28" s="420"/>
    </row>
    <row r="29" spans="1:20" s="426" customFormat="1" ht="21" customHeight="1">
      <c r="A29" s="487"/>
      <c r="B29" s="518"/>
      <c r="C29" s="519"/>
      <c r="D29" s="520"/>
      <c r="E29" s="521"/>
      <c r="F29" s="522"/>
      <c r="G29" s="523"/>
      <c r="H29" s="523"/>
      <c r="I29" s="524"/>
      <c r="J29" s="491"/>
      <c r="K29" s="525"/>
      <c r="L29" s="526"/>
      <c r="M29" s="526"/>
      <c r="N29" s="527">
        <f>(M29-L29)*1000</f>
        <v>0</v>
      </c>
      <c r="O29" s="528"/>
      <c r="P29" s="529"/>
      <c r="Q29" s="529"/>
      <c r="R29" s="530"/>
      <c r="S29" s="449"/>
      <c r="T29" s="420"/>
    </row>
    <row r="30" spans="1:19" ht="21" customHeight="1" thickBot="1">
      <c r="A30" s="531"/>
      <c r="B30" s="532"/>
      <c r="C30" s="532"/>
      <c r="D30" s="532"/>
      <c r="E30" s="532"/>
      <c r="F30" s="532"/>
      <c r="G30" s="532"/>
      <c r="H30" s="532"/>
      <c r="I30" s="532"/>
      <c r="J30" s="532"/>
      <c r="K30" s="532"/>
      <c r="L30" s="532"/>
      <c r="M30" s="532"/>
      <c r="N30" s="532"/>
      <c r="O30" s="532"/>
      <c r="P30" s="532"/>
      <c r="Q30" s="532"/>
      <c r="R30" s="532"/>
      <c r="S30" s="533"/>
    </row>
  </sheetData>
  <sheetProtection password="E5AD" sheet="1"/>
  <mergeCells count="10">
    <mergeCell ref="F24:I24"/>
    <mergeCell ref="O24:R24"/>
    <mergeCell ref="F26:I26"/>
    <mergeCell ref="F28:I28"/>
    <mergeCell ref="P9:Q9"/>
    <mergeCell ref="P10:Q10"/>
    <mergeCell ref="P19:Q19"/>
    <mergeCell ref="P20:Q20"/>
    <mergeCell ref="D23:G23"/>
    <mergeCell ref="M23:P23"/>
  </mergeCells>
  <printOptions horizontalCentered="1" vertic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2014-10-08T12:07:15Z</cp:lastPrinted>
  <dcterms:created xsi:type="dcterms:W3CDTF">2003-02-28T07:59:00Z</dcterms:created>
  <dcterms:modified xsi:type="dcterms:W3CDTF">2016-02-09T11:17:13Z</dcterms:modified>
  <cp:category/>
  <cp:version/>
  <cp:contentType/>
  <cp:contentStatus/>
</cp:coreProperties>
</file>