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770" windowHeight="9675" tabRatio="646" activeTab="1"/>
  </bookViews>
  <sheets>
    <sheet name="titul" sheetId="1" r:id="rId1"/>
    <sheet name="Chrudim město" sheetId="2" r:id="rId2"/>
  </sheets>
  <definedNames/>
  <calcPr fullCalcOnLoad="1"/>
</workbook>
</file>

<file path=xl/sharedStrings.xml><?xml version="1.0" encoding="utf-8"?>
<sst xmlns="http://schemas.openxmlformats.org/spreadsheetml/2006/main" count="211" uniqueCount="139">
  <si>
    <t>Telefonické  dorozumívání</t>
  </si>
  <si>
    <t>Vjezdové / odjezdové rychlosti :</t>
  </si>
  <si>
    <t>Vk 1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</si>
  <si>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</si>
  <si>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</si>
  <si>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</si>
  <si>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</si>
  <si>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</si>
  <si>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</si>
  <si>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</si>
  <si>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</si>
  <si>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</si>
  <si>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</si>
  <si>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</si>
  <si>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ručně</t>
  </si>
  <si>
    <t>JTom</t>
  </si>
  <si>
    <t>Traťové</t>
  </si>
  <si>
    <t>zabezpečovací</t>
  </si>
  <si>
    <t>zařízení :</t>
  </si>
  <si>
    <t>Trať :</t>
  </si>
  <si>
    <t>Ev. č. :</t>
  </si>
  <si>
    <t>Dopravní stanoviště :</t>
  </si>
  <si>
    <t>( km )</t>
  </si>
  <si>
    <t>Poznámka</t>
  </si>
  <si>
    <t>Hlavní  staniční  kolej</t>
  </si>
  <si>
    <t>Vk 2</t>
  </si>
  <si>
    <t>=</t>
  </si>
  <si>
    <t>Kód :  1</t>
  </si>
  <si>
    <t>Dopravna  D 3</t>
  </si>
  <si>
    <t>Sídlo dirigujícího dispečera :</t>
  </si>
  <si>
    <t>Kód : 15</t>
  </si>
  <si>
    <t>Návěstidla</t>
  </si>
  <si>
    <t>km</t>
  </si>
  <si>
    <t>K1</t>
  </si>
  <si>
    <t>L</t>
  </si>
  <si>
    <t>Př Sk</t>
  </si>
  <si>
    <t>Sk</t>
  </si>
  <si>
    <t>Lk 3-2</t>
  </si>
  <si>
    <t>Zabezpečovací</t>
  </si>
  <si>
    <t>Služební místnost -  T</t>
  </si>
  <si>
    <t>záznam hovorů zařízením ReDat</t>
  </si>
  <si>
    <t>Hranice dopravny</t>
  </si>
  <si>
    <t>Krycí *)</t>
  </si>
  <si>
    <t>Místo zastavení</t>
  </si>
  <si>
    <t>Př Lk</t>
  </si>
  <si>
    <t>Návěst 189</t>
  </si>
  <si>
    <t>LT</t>
  </si>
  <si>
    <t>Lk</t>
  </si>
  <si>
    <t>v pokračování traťové koleje - rychlost traťová s místním omezením</t>
  </si>
  <si>
    <t>při jízdě do odbočky - rychlost 40 km/h</t>
  </si>
  <si>
    <t>( ÚZ VB )</t>
  </si>
  <si>
    <t>Vk 3</t>
  </si>
  <si>
    <t>přest</t>
  </si>
  <si>
    <t>bez zabezpečení</t>
  </si>
  <si>
    <t>517 A / B</t>
  </si>
  <si>
    <t>Km  13,510 = 1,682</t>
  </si>
  <si>
    <t>Moravany</t>
  </si>
  <si>
    <t>Mechanické</t>
  </si>
  <si>
    <t>Hlavní klíče od výhybek a výkolejek jsou drženy v ústředním zámku ( ÚZ VB ),</t>
  </si>
  <si>
    <t>oba směry:</t>
  </si>
  <si>
    <t>Směr  :  Chrudim // Heřmanův Městec</t>
  </si>
  <si>
    <t>bezporuchovým stavem přilehlého PZS P5005.</t>
  </si>
  <si>
    <t>Obsluhu provádí strojvedoucí</t>
  </si>
  <si>
    <t>Směr  :  Hrochův Týnec</t>
  </si>
  <si>
    <t>LTS</t>
  </si>
  <si>
    <t>Z  Hrochova Týnce</t>
  </si>
  <si>
    <t>S</t>
  </si>
  <si>
    <t>Krycí **)</t>
  </si>
  <si>
    <t>*)  =  povolující návěst krycího návěstidla je podmíněna</t>
  </si>
  <si>
    <t>bezporuchovým stavem přilehlého PZS P5007.</t>
  </si>
  <si>
    <t>U  koleje č.1 a 3</t>
  </si>
  <si>
    <t>U  koleje č.2</t>
  </si>
  <si>
    <t>3-2</t>
  </si>
  <si>
    <t>Obsluhu návěstidla Lk 3-2 provádí strojvedoucí</t>
  </si>
  <si>
    <t>Km  13,510</t>
  </si>
  <si>
    <t>CHL</t>
  </si>
  <si>
    <t>Z  Heřm. Městce</t>
  </si>
  <si>
    <t>Z  Chrudimi</t>
  </si>
  <si>
    <t>Sk 2-3</t>
  </si>
  <si>
    <t>2-3</t>
  </si>
  <si>
    <t>výsledný klíč č.VI ústředního zámku je v soupravě hlavních klíčů, tak jako ostatní HK I.-V.</t>
  </si>
  <si>
    <t>odtlačný kontrolní výměnový zámek do obou směrů, klíč 1t/1 je v SHK - I.</t>
  </si>
  <si>
    <t>stojanový kontrolní výměnový zámek, klíč je držen v KZ v.č.K1b</t>
  </si>
  <si>
    <t>odtlačný kontrolní výměnový zámek do obou směrů, klíč 5t/5 je v SHK - III.</t>
  </si>
  <si>
    <t>ÚZ HKVI.</t>
  </si>
  <si>
    <t>odtlačný kontrolní výměnový zámek do obou směrů, klíč 8t/8 je v SHK - IV.</t>
  </si>
  <si>
    <t>vrata</t>
  </si>
  <si>
    <t>výtopny</t>
  </si>
  <si>
    <t>konec k.č.6</t>
  </si>
  <si>
    <t>V1</t>
  </si>
  <si>
    <t>S1</t>
  </si>
  <si>
    <t>Vlečka č: V4419</t>
  </si>
  <si>
    <t>1     2</t>
  </si>
  <si>
    <t>LTCHL</t>
  </si>
  <si>
    <t>LTL</t>
  </si>
  <si>
    <t>PřLk3-2</t>
  </si>
  <si>
    <t>K1a</t>
  </si>
  <si>
    <t>K1b</t>
  </si>
  <si>
    <t>klíč typu 2 od Vk1/4 je držen v ÚZ ve služební místnosti</t>
  </si>
  <si>
    <t>kontrolní výměnový zámek, klíč K1b/2/2s je držen v ÚZ ve služební místnosti</t>
  </si>
  <si>
    <t>**)  =  povolující návěst krycích návěstidel je podmíněna</t>
  </si>
  <si>
    <t>při odjezdu s dopravny Chrudim město.</t>
  </si>
  <si>
    <t>s číslem "1"</t>
  </si>
  <si>
    <t>výměnový zámek, klíč typu 17 od v.č.6 je držen v ÚZ ve služební místnosti</t>
  </si>
  <si>
    <t>klíč typu 4 od Vk3/Vk2/7 je držen v ÚZ ve služební místnosti</t>
  </si>
  <si>
    <t>KANGO</t>
  </si>
  <si>
    <t>provoz podle SŽDC D3</t>
  </si>
  <si>
    <t>s písmenem "X"</t>
  </si>
  <si>
    <t>s číslem "2"</t>
  </si>
  <si>
    <t>Sv 3</t>
  </si>
  <si>
    <t>Sv 9</t>
  </si>
  <si>
    <t>Sk *)</t>
  </si>
  <si>
    <r>
      <t xml:space="preserve">*) </t>
    </r>
    <r>
      <rPr>
        <sz val="14"/>
        <rFont val="Times New Roman CE"/>
        <family val="1"/>
      </rPr>
      <t>návěstidlo Sk je doplněno "Štítem Op" na P5007</t>
    </r>
  </si>
  <si>
    <t>Indikátor Sv</t>
  </si>
  <si>
    <t>Přednostní poloha na kolej č. 2</t>
  </si>
  <si>
    <t>Přednostní poloha na kolej č. 1</t>
  </si>
  <si>
    <t>SV</t>
  </si>
  <si>
    <t>č. II,  úrovňové, jednostranné</t>
  </si>
  <si>
    <t>č. I,  úrovňové, jednostranné</t>
  </si>
  <si>
    <t>č. III,  úrovňové, jednostranné</t>
  </si>
  <si>
    <t>ze směru Chrudim</t>
  </si>
  <si>
    <t>ze směru Hrochův Týnec</t>
  </si>
  <si>
    <t>konstrukce Tischer</t>
  </si>
  <si>
    <t>návěst „Místo zastavení“ platí pro vlaky (PMD) vždy</t>
  </si>
  <si>
    <t>výhybky a výkolejky (mimo v.č.3 a 9) přestavuje uzamyká doprovod vlaku</t>
  </si>
  <si>
    <t>Vjezd od Hrochova Týnce,</t>
  </si>
  <si>
    <t>odjezd do Chrudimi</t>
  </si>
  <si>
    <t>VI. / 2015</t>
  </si>
  <si>
    <t>výměnový zámek, klíč je držen v kontrolním zámku Vk 2</t>
  </si>
  <si>
    <t>kontrolní výkolejkový zámek, klíč je držen v kontrolním zámku Vk 3</t>
  </si>
  <si>
    <t>výměnový zámek, klíč je držen v kontrolním zámku Vk 1</t>
  </si>
  <si>
    <t>Poznámka: zobrazeno v měřítku od v.č.1 po v.č.9</t>
  </si>
  <si>
    <t>km 13,587</t>
  </si>
  <si>
    <t xml:space="preserve">K&amp;T Servis s.r.o., vlečka Chrudim </t>
  </si>
  <si>
    <t xml:space="preserve">SLADOVNY SOUFFLET ČR, a.s. – vlečka Chrudim </t>
  </si>
  <si>
    <t>převod km na trať dle TTP 517B</t>
  </si>
  <si>
    <t>výhybka vlečkaře - bez zabezpečení</t>
  </si>
  <si>
    <t>Př CHS</t>
  </si>
  <si>
    <t>km 1,148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</si>
</sst>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10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4"/>
      <color indexed="16"/>
      <name val="Arial CE"/>
      <family val="2"/>
    </font>
    <font>
      <sz val="16"/>
      <name val="Times New Roman CE"/>
      <family val="1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b/>
      <sz val="18"/>
      <color indexed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0"/>
      <name val="Arial CE"/>
      <family val="2"/>
    </font>
    <font>
      <b/>
      <sz val="12"/>
      <name val="Arial CE"/>
      <family val="0"/>
    </font>
    <font>
      <sz val="12"/>
      <name val="Arial"/>
      <family val="2"/>
    </font>
    <font>
      <sz val="10"/>
      <color indexed="14"/>
      <name val="Arial CE"/>
      <family val="2"/>
    </font>
    <font>
      <b/>
      <sz val="16"/>
      <color indexed="12"/>
      <name val="Times New Roman"/>
      <family val="1"/>
    </font>
    <font>
      <sz val="16"/>
      <color indexed="16"/>
      <name val="Times New Roman"/>
      <family val="1"/>
    </font>
    <font>
      <i/>
      <sz val="14"/>
      <name val="Times New Roman CE"/>
      <family val="1"/>
    </font>
    <font>
      <sz val="11"/>
      <color indexed="12"/>
      <name val="Arial CE"/>
      <family val="2"/>
    </font>
    <font>
      <sz val="14"/>
      <color indexed="10"/>
      <name val="Arial CE"/>
      <family val="0"/>
    </font>
    <font>
      <sz val="10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b/>
      <sz val="16"/>
      <color indexed="16"/>
      <name val="Arial CE"/>
      <family val="0"/>
    </font>
    <font>
      <i/>
      <sz val="12"/>
      <color indexed="12"/>
      <name val="Arial CE"/>
      <family val="2"/>
    </font>
    <font>
      <i/>
      <sz val="10"/>
      <color indexed="12"/>
      <name val="Arial CE"/>
      <family val="0"/>
    </font>
    <font>
      <sz val="14"/>
      <color indexed="10"/>
      <name val="Times New Roman CE"/>
      <family val="1"/>
    </font>
    <font>
      <b/>
      <u val="single"/>
      <sz val="12"/>
      <name val="Arial CE"/>
      <family val="2"/>
    </font>
    <font>
      <sz val="14"/>
      <color indexed="12"/>
      <name val="Arial CE"/>
      <family val="2"/>
    </font>
    <font>
      <b/>
      <sz val="16"/>
      <color indexed="12"/>
      <name val="Arial CE"/>
      <family val="0"/>
    </font>
    <font>
      <i/>
      <sz val="11"/>
      <name val="Arial CE"/>
      <family val="0"/>
    </font>
    <font>
      <sz val="13"/>
      <name val="Arial CE"/>
      <family val="2"/>
    </font>
    <font>
      <i/>
      <sz val="12"/>
      <color indexed="2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 CE"/>
      <family val="0"/>
    </font>
    <font>
      <b/>
      <sz val="11"/>
      <color indexed="8"/>
      <name val="Arial CE"/>
      <family val="0"/>
    </font>
    <font>
      <b/>
      <sz val="26"/>
      <color indexed="8"/>
      <name val="Times New Roman CE"/>
      <family val="0"/>
    </font>
    <font>
      <i/>
      <sz val="10"/>
      <color indexed="8"/>
      <name val="Arial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b/>
      <sz val="20"/>
      <color indexed="16"/>
      <name val="Times New Roman CE"/>
      <family val="0"/>
    </font>
    <font>
      <b/>
      <sz val="12"/>
      <color indexed="8"/>
      <name val="Times New Roman"/>
      <family val="0"/>
    </font>
    <font>
      <b/>
      <sz val="12"/>
      <color indexed="8"/>
      <name val="Arial CE"/>
      <family val="0"/>
    </font>
    <font>
      <b/>
      <sz val="12"/>
      <color indexed="8"/>
      <name val="Arial"/>
      <family val="0"/>
    </font>
    <font>
      <b/>
      <sz val="16"/>
      <color indexed="8"/>
      <name val="Times New Roman CE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 CE"/>
      <family val="0"/>
    </font>
    <font>
      <b/>
      <sz val="11"/>
      <color theme="1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medium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0" fillId="20" borderId="0" applyNumberFormat="0" applyBorder="0" applyAlignment="0" applyProtection="0"/>
    <xf numFmtId="0" fontId="9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98" fillId="24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25" borderId="8" applyNumberFormat="0" applyAlignment="0" applyProtection="0"/>
    <xf numFmtId="0" fontId="101" fillId="26" borderId="8" applyNumberFormat="0" applyAlignment="0" applyProtection="0"/>
    <xf numFmtId="0" fontId="102" fillId="26" borderId="9" applyNumberFormat="0" applyAlignment="0" applyProtection="0"/>
    <xf numFmtId="0" fontId="103" fillId="0" borderId="0" applyNumberFormat="0" applyFill="0" applyBorder="0" applyAlignment="0" applyProtection="0"/>
    <xf numFmtId="0" fontId="88" fillId="27" borderId="0" applyNumberFormat="0" applyBorder="0" applyAlignment="0" applyProtection="0"/>
    <xf numFmtId="0" fontId="88" fillId="28" borderId="0" applyNumberFormat="0" applyBorder="0" applyAlignment="0" applyProtection="0"/>
    <xf numFmtId="0" fontId="88" fillId="29" borderId="0" applyNumberFormat="0" applyBorder="0" applyAlignment="0" applyProtection="0"/>
    <xf numFmtId="0" fontId="88" fillId="30" borderId="0" applyNumberFormat="0" applyBorder="0" applyAlignment="0" applyProtection="0"/>
    <xf numFmtId="0" fontId="88" fillId="31" borderId="0" applyNumberFormat="0" applyBorder="0" applyAlignment="0" applyProtection="0"/>
    <xf numFmtId="0" fontId="88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0" xfId="47" applyNumberFormat="1" applyFont="1" applyAlignment="1">
      <alignment horizontal="center"/>
      <protection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34" borderId="13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16" fillId="34" borderId="13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vertical="center"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9" fontId="9" fillId="0" borderId="0" xfId="48" applyNumberFormat="1" applyFont="1" applyBorder="1" applyAlignment="1">
      <alignment horizontal="center" vertical="center"/>
      <protection/>
    </xf>
    <xf numFmtId="0" fontId="0" fillId="0" borderId="22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10" fillId="0" borderId="2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6" fillId="0" borderId="0" xfId="48" applyFont="1" applyFill="1" applyBorder="1" applyAlignment="1">
      <alignment horizontal="center" vertical="center"/>
      <protection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7" fillId="0" borderId="0" xfId="0" applyFont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22" fillId="0" borderId="0" xfId="48" applyFont="1" applyAlignment="1">
      <alignment/>
      <protection/>
    </xf>
    <xf numFmtId="0" fontId="22" fillId="0" borderId="0" xfId="48" applyFont="1" applyBorder="1" applyAlignment="1">
      <alignment/>
      <protection/>
    </xf>
    <xf numFmtId="0" fontId="22" fillId="0" borderId="0" xfId="48" applyFont="1" applyBorder="1">
      <alignment/>
      <protection/>
    </xf>
    <xf numFmtId="0" fontId="22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6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15" fillId="0" borderId="0" xfId="48" applyFont="1" applyAlignment="1">
      <alignment horizontal="right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15" fillId="0" borderId="0" xfId="48" applyFont="1" applyAlignment="1">
      <alignment vertical="center"/>
      <protection/>
    </xf>
    <xf numFmtId="0" fontId="15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22" fillId="0" borderId="0" xfId="48" applyFont="1" applyAlignment="1">
      <alignment vertical="center"/>
      <protection/>
    </xf>
    <xf numFmtId="0" fontId="22" fillId="0" borderId="0" xfId="48" applyFont="1" applyAlignment="1" quotePrefix="1">
      <alignment vertical="center"/>
      <protection/>
    </xf>
    <xf numFmtId="0" fontId="22" fillId="0" borderId="0" xfId="48" applyFont="1" applyBorder="1" applyAlignment="1">
      <alignment vertical="center"/>
      <protection/>
    </xf>
    <xf numFmtId="0" fontId="0" fillId="34" borderId="30" xfId="48" applyFont="1" applyFill="1" applyBorder="1" applyAlignment="1">
      <alignment vertical="center"/>
      <protection/>
    </xf>
    <xf numFmtId="0" fontId="0" fillId="34" borderId="31" xfId="48" applyFont="1" applyFill="1" applyBorder="1" applyAlignment="1">
      <alignment vertical="center"/>
      <protection/>
    </xf>
    <xf numFmtId="0" fontId="0" fillId="34" borderId="31" xfId="48" applyFont="1" applyFill="1" applyBorder="1" applyAlignment="1" quotePrefix="1">
      <alignment vertical="center"/>
      <protection/>
    </xf>
    <xf numFmtId="164" fontId="0" fillId="34" borderId="31" xfId="48" applyNumberFormat="1" applyFont="1" applyFill="1" applyBorder="1" applyAlignment="1">
      <alignment vertical="center"/>
      <protection/>
    </xf>
    <xf numFmtId="0" fontId="0" fillId="34" borderId="32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4" borderId="24" xfId="48" applyFont="1" applyFill="1" applyBorder="1" applyAlignment="1">
      <alignment vertical="center"/>
      <protection/>
    </xf>
    <xf numFmtId="0" fontId="0" fillId="0" borderId="33" xfId="48" applyFont="1" applyBorder="1">
      <alignment/>
      <protection/>
    </xf>
    <xf numFmtId="0" fontId="0" fillId="0" borderId="34" xfId="48" applyFont="1" applyBorder="1">
      <alignment/>
      <protection/>
    </xf>
    <xf numFmtId="0" fontId="0" fillId="0" borderId="35" xfId="48" applyFont="1" applyBorder="1">
      <alignment/>
      <protection/>
    </xf>
    <xf numFmtId="0" fontId="0" fillId="34" borderId="36" xfId="48" applyFill="1" applyBorder="1" applyAlignment="1">
      <alignment vertical="center"/>
      <protection/>
    </xf>
    <xf numFmtId="0" fontId="0" fillId="0" borderId="12" xfId="48" applyFont="1" applyBorder="1">
      <alignment/>
      <protection/>
    </xf>
    <xf numFmtId="0" fontId="0" fillId="0" borderId="0" xfId="48" applyFont="1" applyBorder="1">
      <alignment/>
      <protection/>
    </xf>
    <xf numFmtId="0" fontId="28" fillId="33" borderId="0" xfId="48" applyFont="1" applyFill="1" applyBorder="1" applyAlignment="1">
      <alignment horizontal="center" vertical="center"/>
      <protection/>
    </xf>
    <xf numFmtId="0" fontId="0" fillId="0" borderId="10" xfId="48" applyFont="1" applyBorder="1">
      <alignment/>
      <protection/>
    </xf>
    <xf numFmtId="0" fontId="24" fillId="0" borderId="0" xfId="48" applyFont="1" applyFill="1" applyBorder="1" applyAlignment="1">
      <alignment horizontal="center" vertical="center"/>
      <protection/>
    </xf>
    <xf numFmtId="0" fontId="0" fillId="0" borderId="10" xfId="48" applyBorder="1" applyAlignment="1">
      <alignment vertical="center"/>
      <protection/>
    </xf>
    <xf numFmtId="0" fontId="0" fillId="0" borderId="37" xfId="48" applyFont="1" applyBorder="1">
      <alignment/>
      <protection/>
    </xf>
    <xf numFmtId="0" fontId="0" fillId="0" borderId="38" xfId="48" applyFont="1" applyBorder="1">
      <alignment/>
      <protection/>
    </xf>
    <xf numFmtId="0" fontId="0" fillId="0" borderId="39" xfId="48" applyFont="1" applyBorder="1">
      <alignment/>
      <protection/>
    </xf>
    <xf numFmtId="0" fontId="29" fillId="0" borderId="0" xfId="48" applyFont="1" applyBorder="1" applyAlignment="1">
      <alignment horizontal="center" vertical="center"/>
      <protection/>
    </xf>
    <xf numFmtId="0" fontId="29" fillId="0" borderId="0" xfId="48" applyFont="1" applyFill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0" fillId="0" borderId="40" xfId="48" applyFont="1" applyBorder="1">
      <alignment/>
      <protection/>
    </xf>
    <xf numFmtId="0" fontId="0" fillId="0" borderId="41" xfId="48" applyFont="1" applyBorder="1">
      <alignment/>
      <protection/>
    </xf>
    <xf numFmtId="0" fontId="0" fillId="0" borderId="42" xfId="48" applyFont="1" applyBorder="1">
      <alignment/>
      <protection/>
    </xf>
    <xf numFmtId="0" fontId="0" fillId="34" borderId="0" xfId="48" applyFont="1" applyFill="1" applyBorder="1" applyAlignment="1">
      <alignment vertical="center"/>
      <protection/>
    </xf>
    <xf numFmtId="0" fontId="0" fillId="34" borderId="0" xfId="48" applyFill="1" applyBorder="1" applyAlignment="1">
      <alignment vertical="center"/>
      <protection/>
    </xf>
    <xf numFmtId="0" fontId="6" fillId="34" borderId="0" xfId="48" applyFont="1" applyFill="1" applyBorder="1" applyAlignment="1">
      <alignment horizontal="left" vertical="center"/>
      <protection/>
    </xf>
    <xf numFmtId="0" fontId="0" fillId="34" borderId="0" xfId="48" applyFont="1" applyFill="1" applyBorder="1" applyAlignment="1">
      <alignment vertical="center"/>
      <protection/>
    </xf>
    <xf numFmtId="0" fontId="0" fillId="34" borderId="24" xfId="48" applyFill="1" applyBorder="1" applyAlignment="1">
      <alignment vertical="center"/>
      <protection/>
    </xf>
    <xf numFmtId="0" fontId="0" fillId="36" borderId="43" xfId="48" applyFont="1" applyFill="1" applyBorder="1" applyAlignment="1">
      <alignment vertical="center"/>
      <protection/>
    </xf>
    <xf numFmtId="0" fontId="0" fillId="36" borderId="44" xfId="48" applyFont="1" applyFill="1" applyBorder="1" applyAlignment="1">
      <alignment vertical="center"/>
      <protection/>
    </xf>
    <xf numFmtId="0" fontId="0" fillId="36" borderId="45" xfId="48" applyFont="1" applyFill="1" applyBorder="1" applyAlignment="1">
      <alignment vertical="center"/>
      <protection/>
    </xf>
    <xf numFmtId="1" fontId="0" fillId="34" borderId="0" xfId="48" applyNumberFormat="1" applyFont="1" applyFill="1" applyBorder="1" applyAlignment="1">
      <alignment vertical="center"/>
      <protection/>
    </xf>
    <xf numFmtId="0" fontId="0" fillId="34" borderId="24" xfId="48" applyFont="1" applyFill="1" applyBorder="1" applyAlignment="1">
      <alignment vertical="center"/>
      <protection/>
    </xf>
    <xf numFmtId="0" fontId="6" fillId="36" borderId="46" xfId="48" applyFont="1" applyFill="1" applyBorder="1" applyAlignment="1">
      <alignment horizontal="center" vertical="center"/>
      <protection/>
    </xf>
    <xf numFmtId="0" fontId="6" fillId="36" borderId="47" xfId="48" applyFont="1" applyFill="1" applyBorder="1" applyAlignment="1">
      <alignment horizontal="center" vertical="center"/>
      <protection/>
    </xf>
    <xf numFmtId="0" fontId="6" fillId="36" borderId="48" xfId="48" applyFont="1" applyFill="1" applyBorder="1" applyAlignment="1">
      <alignment horizontal="center" vertical="center"/>
      <protection/>
    </xf>
    <xf numFmtId="0" fontId="0" fillId="34" borderId="36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49" xfId="48" applyNumberFormat="1" applyFont="1" applyBorder="1" applyAlignment="1">
      <alignment vertical="center"/>
      <protection/>
    </xf>
    <xf numFmtId="164" fontId="0" fillId="0" borderId="25" xfId="48" applyNumberFormat="1" applyFont="1" applyBorder="1" applyAlignment="1">
      <alignment vertical="center"/>
      <protection/>
    </xf>
    <xf numFmtId="164" fontId="0" fillId="0" borderId="25" xfId="48" applyNumberFormat="1" applyFont="1" applyBorder="1" applyAlignment="1">
      <alignment vertical="center"/>
      <protection/>
    </xf>
    <xf numFmtId="1" fontId="0" fillId="0" borderId="10" xfId="48" applyNumberFormat="1" applyFont="1" applyBorder="1" applyAlignment="1">
      <alignment vertical="center"/>
      <protection/>
    </xf>
    <xf numFmtId="1" fontId="0" fillId="0" borderId="12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0" xfId="48" applyFont="1" applyBorder="1" applyAlignment="1">
      <alignment vertical="center"/>
      <protection/>
    </xf>
    <xf numFmtId="0" fontId="31" fillId="0" borderId="49" xfId="48" applyNumberFormat="1" applyFont="1" applyBorder="1" applyAlignment="1">
      <alignment horizontal="center" vertical="center"/>
      <protection/>
    </xf>
    <xf numFmtId="164" fontId="32" fillId="0" borderId="25" xfId="48" applyNumberFormat="1" applyFont="1" applyFill="1" applyBorder="1" applyAlignment="1">
      <alignment horizontal="center" vertical="center"/>
      <protection/>
    </xf>
    <xf numFmtId="1" fontId="32" fillId="0" borderId="10" xfId="48" applyNumberFormat="1" applyFont="1" applyFill="1" applyBorder="1" applyAlignment="1">
      <alignment horizontal="center" vertical="center"/>
      <protection/>
    </xf>
    <xf numFmtId="49" fontId="0" fillId="0" borderId="50" xfId="48" applyNumberFormat="1" applyFont="1" applyBorder="1" applyAlignment="1">
      <alignment vertical="center"/>
      <protection/>
    </xf>
    <xf numFmtId="164" fontId="0" fillId="0" borderId="51" xfId="48" applyNumberFormat="1" applyFont="1" applyBorder="1" applyAlignment="1">
      <alignment vertical="center"/>
      <protection/>
    </xf>
    <xf numFmtId="164" fontId="0" fillId="0" borderId="51" xfId="48" applyNumberFormat="1" applyFont="1" applyBorder="1" applyAlignment="1">
      <alignment vertical="center"/>
      <protection/>
    </xf>
    <xf numFmtId="1" fontId="0" fillId="0" borderId="42" xfId="48" applyNumberFormat="1" applyFont="1" applyBorder="1" applyAlignment="1">
      <alignment vertical="center"/>
      <protection/>
    </xf>
    <xf numFmtId="0" fontId="0" fillId="34" borderId="52" xfId="48" applyFill="1" applyBorder="1" applyAlignment="1">
      <alignment vertical="center"/>
      <protection/>
    </xf>
    <xf numFmtId="0" fontId="0" fillId="34" borderId="53" xfId="48" applyFill="1" applyBorder="1" applyAlignment="1">
      <alignment vertical="center"/>
      <protection/>
    </xf>
    <xf numFmtId="0" fontId="0" fillId="34" borderId="54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164" fontId="0" fillId="0" borderId="0" xfId="47" applyNumberFormat="1" applyFont="1" applyAlignment="1">
      <alignment horizontal="center" vertical="top"/>
      <protection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 applyFill="1" applyBorder="1" applyAlignment="1">
      <alignment vertical="center"/>
    </xf>
    <xf numFmtId="0" fontId="23" fillId="35" borderId="17" xfId="0" applyFont="1" applyFill="1" applyBorder="1" applyAlignment="1">
      <alignment horizontal="centerContinuous" vertical="center"/>
    </xf>
    <xf numFmtId="0" fontId="21" fillId="37" borderId="55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0" fillId="0" borderId="0" xfId="48" applyFont="1" applyFill="1" applyBorder="1">
      <alignment/>
      <protection/>
    </xf>
    <xf numFmtId="0" fontId="0" fillId="33" borderId="0" xfId="48" applyFont="1" applyFill="1" applyBorder="1">
      <alignment/>
      <protection/>
    </xf>
    <xf numFmtId="0" fontId="15" fillId="0" borderId="0" xfId="48" applyFont="1" applyFill="1" applyBorder="1" applyAlignment="1">
      <alignment horizontal="center"/>
      <protection/>
    </xf>
    <xf numFmtId="0" fontId="32" fillId="0" borderId="0" xfId="48" applyFont="1" applyFill="1" applyBorder="1" applyAlignment="1">
      <alignment horizontal="center" vertical="center"/>
      <protection/>
    </xf>
    <xf numFmtId="0" fontId="37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164" fontId="39" fillId="0" borderId="25" xfId="48" applyNumberFormat="1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2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4" fontId="7" fillId="0" borderId="36" xfId="0" applyNumberFormat="1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164" fontId="7" fillId="0" borderId="25" xfId="0" applyNumberFormat="1" applyFont="1" applyBorder="1" applyAlignment="1">
      <alignment horizontal="center" vertical="center"/>
    </xf>
    <xf numFmtId="164" fontId="0" fillId="0" borderId="56" xfId="0" applyNumberFormat="1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7" xfId="0" applyFont="1" applyFill="1" applyBorder="1" applyAlignment="1">
      <alignment vertical="center"/>
    </xf>
    <xf numFmtId="0" fontId="0" fillId="0" borderId="56" xfId="0" applyFont="1" applyBorder="1" applyAlignment="1">
      <alignment vertical="center"/>
    </xf>
    <xf numFmtId="164" fontId="0" fillId="0" borderId="54" xfId="0" applyNumberFormat="1" applyFont="1" applyFill="1" applyBorder="1" applyAlignment="1">
      <alignment vertical="center"/>
    </xf>
    <xf numFmtId="0" fontId="0" fillId="34" borderId="33" xfId="0" applyFont="1" applyFill="1" applyBorder="1" applyAlignment="1">
      <alignment/>
    </xf>
    <xf numFmtId="0" fontId="0" fillId="34" borderId="34" xfId="0" applyFont="1" applyFill="1" applyBorder="1" applyAlignment="1">
      <alignment/>
    </xf>
    <xf numFmtId="0" fontId="6" fillId="34" borderId="34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0" fontId="0" fillId="34" borderId="40" xfId="0" applyFont="1" applyFill="1" applyBorder="1" applyAlignment="1">
      <alignment/>
    </xf>
    <xf numFmtId="0" fontId="0" fillId="34" borderId="41" xfId="0" applyFont="1" applyFill="1" applyBorder="1" applyAlignment="1">
      <alignment/>
    </xf>
    <xf numFmtId="0" fontId="6" fillId="34" borderId="41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164" fontId="0" fillId="0" borderId="0" xfId="0" applyNumberFormat="1" applyFont="1" applyAlignment="1">
      <alignment horizontal="right" vertical="top"/>
    </xf>
    <xf numFmtId="164" fontId="0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horizontal="center"/>
    </xf>
    <xf numFmtId="0" fontId="6" fillId="33" borderId="58" xfId="0" applyFont="1" applyFill="1" applyBorder="1" applyAlignment="1">
      <alignment horizontal="center" vertical="center"/>
    </xf>
    <xf numFmtId="0" fontId="6" fillId="33" borderId="59" xfId="0" applyFont="1" applyFill="1" applyBorder="1" applyAlignment="1">
      <alignment horizontal="center" vertical="center"/>
    </xf>
    <xf numFmtId="0" fontId="42" fillId="33" borderId="60" xfId="0" applyFont="1" applyFill="1" applyBorder="1" applyAlignment="1">
      <alignment vertical="center"/>
    </xf>
    <xf numFmtId="0" fontId="0" fillId="33" borderId="60" xfId="0" applyFont="1" applyFill="1" applyBorder="1" applyAlignment="1">
      <alignment horizontal="center" vertical="center"/>
    </xf>
    <xf numFmtId="0" fontId="6" fillId="33" borderId="60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0" fontId="0" fillId="33" borderId="61" xfId="0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left" vertical="center" indent="1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25" xfId="0" applyFont="1" applyBorder="1" applyAlignment="1">
      <alignment horizontal="center" vertical="center"/>
    </xf>
    <xf numFmtId="0" fontId="42" fillId="0" borderId="36" xfId="0" applyFont="1" applyBorder="1" applyAlignment="1">
      <alignment vertical="center"/>
    </xf>
    <xf numFmtId="0" fontId="18" fillId="0" borderId="25" xfId="0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horizontal="left" vertical="center" indent="1"/>
    </xf>
    <xf numFmtId="0" fontId="8" fillId="0" borderId="62" xfId="0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16" fillId="0" borderId="11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 indent="1"/>
    </xf>
    <xf numFmtId="0" fontId="44" fillId="0" borderId="0" xfId="0" applyFont="1" applyBorder="1" applyAlignment="1">
      <alignment vertical="center"/>
    </xf>
    <xf numFmtId="0" fontId="42" fillId="0" borderId="36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164" fontId="16" fillId="0" borderId="11" xfId="0" applyNumberFormat="1" applyFont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164" fontId="36" fillId="0" borderId="29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42" fillId="0" borderId="53" xfId="0" applyFont="1" applyBorder="1" applyAlignment="1">
      <alignment horizontal="left" vertical="center"/>
    </xf>
    <xf numFmtId="0" fontId="42" fillId="0" borderId="53" xfId="0" applyFont="1" applyBorder="1" applyAlignment="1">
      <alignment vertical="center"/>
    </xf>
    <xf numFmtId="0" fontId="42" fillId="0" borderId="53" xfId="0" applyFont="1" applyFill="1" applyBorder="1" applyAlignment="1">
      <alignment vertical="center"/>
    </xf>
    <xf numFmtId="0" fontId="0" fillId="0" borderId="64" xfId="0" applyBorder="1" applyAlignment="1">
      <alignment/>
    </xf>
    <xf numFmtId="0" fontId="0" fillId="0" borderId="65" xfId="0" applyFont="1" applyBorder="1" applyAlignment="1">
      <alignment horizontal="center" vertical="center"/>
    </xf>
    <xf numFmtId="0" fontId="42" fillId="0" borderId="54" xfId="0" applyFont="1" applyFill="1" applyBorder="1" applyAlignment="1">
      <alignment vertical="center"/>
    </xf>
    <xf numFmtId="0" fontId="15" fillId="0" borderId="0" xfId="48" applyFont="1" applyBorder="1" applyAlignment="1">
      <alignment horizontal="left" vertical="center"/>
      <protection/>
    </xf>
    <xf numFmtId="164" fontId="30" fillId="0" borderId="0" xfId="48" applyNumberFormat="1" applyFont="1" applyBorder="1" applyAlignment="1">
      <alignment horizontal="center" vertical="center"/>
      <protection/>
    </xf>
    <xf numFmtId="49" fontId="41" fillId="0" borderId="12" xfId="0" applyNumberFormat="1" applyFont="1" applyBorder="1" applyAlignment="1">
      <alignment horizontal="center" vertical="center"/>
    </xf>
    <xf numFmtId="0" fontId="33" fillId="0" borderId="66" xfId="0" applyFont="1" applyBorder="1" applyAlignment="1">
      <alignment horizontal="centerContinuous" vertical="center"/>
    </xf>
    <xf numFmtId="0" fontId="33" fillId="0" borderId="45" xfId="0" applyFont="1" applyBorder="1" applyAlignment="1">
      <alignment horizontal="centerContinuous" vertical="center"/>
    </xf>
    <xf numFmtId="0" fontId="33" fillId="0" borderId="67" xfId="0" applyFont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0" fontId="13" fillId="0" borderId="0" xfId="0" applyFont="1" applyFill="1" applyBorder="1" applyAlignment="1">
      <alignment vertical="center"/>
    </xf>
    <xf numFmtId="0" fontId="33" fillId="0" borderId="68" xfId="0" applyFont="1" applyBorder="1" applyAlignment="1">
      <alignment vertical="center"/>
    </xf>
    <xf numFmtId="0" fontId="33" fillId="0" borderId="69" xfId="0" applyFont="1" applyBorder="1" applyAlignment="1">
      <alignment vertical="center"/>
    </xf>
    <xf numFmtId="0" fontId="21" fillId="37" borderId="70" xfId="0" applyFont="1" applyFill="1" applyBorder="1" applyAlignment="1">
      <alignment horizontal="center" vertical="center"/>
    </xf>
    <xf numFmtId="0" fontId="23" fillId="35" borderId="17" xfId="0" applyFont="1" applyFill="1" applyBorder="1" applyAlignment="1">
      <alignment vertical="center"/>
    </xf>
    <xf numFmtId="0" fontId="21" fillId="37" borderId="70" xfId="0" applyFont="1" applyFill="1" applyBorder="1" applyAlignment="1">
      <alignment horizontal="centerContinuous" vertical="center"/>
    </xf>
    <xf numFmtId="0" fontId="21" fillId="37" borderId="71" xfId="0" applyFont="1" applyFill="1" applyBorder="1" applyAlignment="1">
      <alignment horizontal="centerContinuous" vertical="center"/>
    </xf>
    <xf numFmtId="0" fontId="21" fillId="37" borderId="55" xfId="0" applyFont="1" applyFill="1" applyBorder="1" applyAlignment="1">
      <alignment horizontal="centerContinuous" vertical="center"/>
    </xf>
    <xf numFmtId="0" fontId="6" fillId="37" borderId="72" xfId="0" applyFont="1" applyFill="1" applyBorder="1" applyAlignment="1">
      <alignment horizontal="centerContinuous" vertical="center"/>
    </xf>
    <xf numFmtId="0" fontId="6" fillId="37" borderId="71" xfId="0" applyFont="1" applyFill="1" applyBorder="1" applyAlignment="1">
      <alignment horizontal="centerContinuous" vertical="center"/>
    </xf>
    <xf numFmtId="0" fontId="6" fillId="37" borderId="55" xfId="0" applyFont="1" applyFill="1" applyBorder="1" applyAlignment="1">
      <alignment horizontal="centerContinuous" vertical="center"/>
    </xf>
    <xf numFmtId="0" fontId="21" fillId="37" borderId="73" xfId="0" applyFont="1" applyFill="1" applyBorder="1" applyAlignment="1">
      <alignment horizontal="centerContinuous" vertical="center"/>
    </xf>
    <xf numFmtId="0" fontId="0" fillId="0" borderId="74" xfId="0" applyFont="1" applyBorder="1" applyAlignment="1">
      <alignment horizontal="centerContinuous" vertical="center"/>
    </xf>
    <xf numFmtId="0" fontId="33" fillId="0" borderId="75" xfId="0" applyFont="1" applyBorder="1" applyAlignment="1">
      <alignment horizontal="centerContinuous" vertical="center"/>
    </xf>
    <xf numFmtId="0" fontId="0" fillId="0" borderId="65" xfId="0" applyFont="1" applyBorder="1" applyAlignment="1">
      <alignment vertical="center"/>
    </xf>
    <xf numFmtId="0" fontId="0" fillId="0" borderId="76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" vertical="center"/>
    </xf>
    <xf numFmtId="0" fontId="33" fillId="0" borderId="77" xfId="0" applyFont="1" applyBorder="1" applyAlignment="1">
      <alignment horizontal="centerContinuous" vertical="center"/>
    </xf>
    <xf numFmtId="0" fontId="0" fillId="0" borderId="78" xfId="0" applyBorder="1" applyAlignment="1">
      <alignment vertical="center"/>
    </xf>
    <xf numFmtId="0" fontId="41" fillId="0" borderId="57" xfId="0" applyFont="1" applyBorder="1" applyAlignment="1">
      <alignment horizontal="center" vertical="center"/>
    </xf>
    <xf numFmtId="164" fontId="7" fillId="0" borderId="65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164" fontId="10" fillId="0" borderId="79" xfId="0" applyNumberFormat="1" applyFont="1" applyBorder="1" applyAlignment="1">
      <alignment horizontal="center" vertical="center"/>
    </xf>
    <xf numFmtId="0" fontId="25" fillId="0" borderId="0" xfId="0" applyFont="1" applyFill="1" applyBorder="1" applyAlignment="1" quotePrefix="1">
      <alignment horizontal="left" vertical="center"/>
    </xf>
    <xf numFmtId="0" fontId="33" fillId="0" borderId="76" xfId="0" applyFont="1" applyBorder="1" applyAlignment="1">
      <alignment horizontal="centerContinuous" vertical="center"/>
    </xf>
    <xf numFmtId="0" fontId="0" fillId="37" borderId="71" xfId="0" applyFont="1" applyFill="1" applyBorder="1" applyAlignment="1">
      <alignment horizontal="centerContinuous" vertical="center"/>
    </xf>
    <xf numFmtId="0" fontId="0" fillId="37" borderId="55" xfId="0" applyFont="1" applyFill="1" applyBorder="1" applyAlignment="1">
      <alignment horizontal="centerContinuous" vertical="center"/>
    </xf>
    <xf numFmtId="0" fontId="21" fillId="37" borderId="72" xfId="0" applyFont="1" applyFill="1" applyBorder="1" applyAlignment="1">
      <alignment horizontal="centerContinuous" vertical="center"/>
    </xf>
    <xf numFmtId="0" fontId="33" fillId="0" borderId="44" xfId="0" applyFont="1" applyBorder="1" applyAlignment="1">
      <alignment horizontal="centerContinuous" vertical="center"/>
    </xf>
    <xf numFmtId="164" fontId="0" fillId="0" borderId="25" xfId="0" applyNumberFormat="1" applyFont="1" applyBorder="1" applyAlignment="1">
      <alignment horizontal="center" vertical="center"/>
    </xf>
    <xf numFmtId="0" fontId="23" fillId="35" borderId="18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0" fillId="0" borderId="80" xfId="0" applyNumberFormat="1" applyFont="1" applyFill="1" applyBorder="1" applyAlignment="1">
      <alignment vertical="center"/>
    </xf>
    <xf numFmtId="0" fontId="45" fillId="0" borderId="62" xfId="0" applyFont="1" applyBorder="1" applyAlignment="1">
      <alignment horizontal="center" vertical="center"/>
    </xf>
    <xf numFmtId="0" fontId="46" fillId="0" borderId="62" xfId="0" applyNumberFormat="1" applyFont="1" applyBorder="1" applyAlignment="1">
      <alignment horizontal="center" vertical="center"/>
    </xf>
    <xf numFmtId="164" fontId="46" fillId="0" borderId="25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0" fontId="46" fillId="0" borderId="25" xfId="0" applyNumberFormat="1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164" fontId="39" fillId="0" borderId="25" xfId="48" applyNumberFormat="1" applyFont="1" applyFill="1" applyBorder="1" applyAlignment="1">
      <alignment horizontal="center" vertical="center"/>
      <protection/>
    </xf>
    <xf numFmtId="0" fontId="20" fillId="0" borderId="0" xfId="0" applyFont="1" applyAlignment="1">
      <alignment horizontal="center" vertical="center"/>
    </xf>
    <xf numFmtId="164" fontId="4" fillId="0" borderId="0" xfId="47" applyNumberFormat="1" applyFont="1" applyAlignment="1">
      <alignment horizontal="left"/>
      <protection/>
    </xf>
    <xf numFmtId="164" fontId="4" fillId="0" borderId="0" xfId="47" applyNumberFormat="1" applyFont="1" applyAlignment="1">
      <alignment horizontal="left" vertical="top"/>
      <protection/>
    </xf>
    <xf numFmtId="164" fontId="0" fillId="0" borderId="0" xfId="47" applyNumberFormat="1" applyFont="1" applyAlignment="1">
      <alignment horizontal="left" vertical="top"/>
      <protection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 vertical="top"/>
    </xf>
    <xf numFmtId="0" fontId="26" fillId="0" borderId="0" xfId="0" applyFont="1" applyAlignment="1">
      <alignment horizontal="right" vertical="top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top"/>
    </xf>
    <xf numFmtId="164" fontId="4" fillId="0" borderId="0" xfId="0" applyNumberFormat="1" applyFont="1" applyAlignment="1">
      <alignment horizontal="right"/>
    </xf>
    <xf numFmtId="164" fontId="4" fillId="0" borderId="0" xfId="47" applyNumberFormat="1" applyFont="1" applyAlignment="1">
      <alignment horizontal="right" vertical="top"/>
      <protection/>
    </xf>
    <xf numFmtId="164" fontId="10" fillId="0" borderId="0" xfId="0" applyNumberFormat="1" applyFont="1" applyFill="1" applyBorder="1" applyAlignment="1">
      <alignment horizontal="centerContinuous" vertical="center"/>
    </xf>
    <xf numFmtId="164" fontId="0" fillId="0" borderId="56" xfId="0" applyNumberFormat="1" applyFont="1" applyFill="1" applyBorder="1" applyAlignment="1">
      <alignment horizontal="centerContinuous" vertical="center"/>
    </xf>
    <xf numFmtId="164" fontId="0" fillId="0" borderId="65" xfId="0" applyNumberFormat="1" applyFont="1" applyFill="1" applyBorder="1" applyAlignment="1">
      <alignment horizontal="centerContinuous" vertical="center"/>
    </xf>
    <xf numFmtId="164" fontId="6" fillId="0" borderId="53" xfId="0" applyNumberFormat="1" applyFont="1" applyFill="1" applyBorder="1" applyAlignment="1">
      <alignment horizontal="centerContinuous" vertical="center"/>
    </xf>
    <xf numFmtId="164" fontId="6" fillId="0" borderId="52" xfId="0" applyNumberFormat="1" applyFont="1" applyFill="1" applyBorder="1" applyAlignment="1">
      <alignment horizontal="centerContinuous" vertical="center"/>
    </xf>
    <xf numFmtId="164" fontId="0" fillId="0" borderId="54" xfId="0" applyNumberFormat="1" applyFont="1" applyFill="1" applyBorder="1" applyAlignment="1">
      <alignment horizontal="centerContinuous" vertical="center"/>
    </xf>
    <xf numFmtId="0" fontId="48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top"/>
    </xf>
    <xf numFmtId="0" fontId="48" fillId="0" borderId="0" xfId="0" applyFont="1" applyFill="1" applyBorder="1" applyAlignment="1">
      <alignment horizontal="left" vertical="center"/>
    </xf>
    <xf numFmtId="0" fontId="13" fillId="37" borderId="71" xfId="0" applyFont="1" applyFill="1" applyBorder="1" applyAlignment="1">
      <alignment horizontal="centerContinuous" vertical="center"/>
    </xf>
    <xf numFmtId="0" fontId="13" fillId="37" borderId="55" xfId="0" applyFont="1" applyFill="1" applyBorder="1" applyAlignment="1">
      <alignment horizontal="centerContinuous" vertical="center"/>
    </xf>
    <xf numFmtId="0" fontId="33" fillId="0" borderId="81" xfId="0" applyFont="1" applyBorder="1" applyAlignment="1">
      <alignment horizontal="centerContinuous" vertical="center"/>
    </xf>
    <xf numFmtId="0" fontId="33" fillId="0" borderId="69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10" fillId="0" borderId="12" xfId="48" applyFont="1" applyBorder="1" applyAlignment="1">
      <alignment horizontal="centerContinuous" vertical="center"/>
      <protection/>
    </xf>
    <xf numFmtId="0" fontId="7" fillId="0" borderId="0" xfId="48" applyFont="1" applyBorder="1" applyAlignment="1">
      <alignment horizontal="centerContinuous" vertical="center"/>
      <protection/>
    </xf>
    <xf numFmtId="0" fontId="10" fillId="0" borderId="10" xfId="48" applyFont="1" applyBorder="1" applyAlignment="1">
      <alignment horizontal="centerContinuous" vertical="center"/>
      <protection/>
    </xf>
    <xf numFmtId="0" fontId="52" fillId="0" borderId="0" xfId="0" applyFont="1" applyFill="1" applyBorder="1" applyAlignment="1">
      <alignment horizontal="center" vertical="center"/>
    </xf>
    <xf numFmtId="0" fontId="53" fillId="0" borderId="52" xfId="0" applyFont="1" applyBorder="1" applyAlignment="1">
      <alignment horizontal="left"/>
    </xf>
    <xf numFmtId="0" fontId="0" fillId="33" borderId="46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 indent="1"/>
    </xf>
    <xf numFmtId="0" fontId="104" fillId="0" borderId="0" xfId="0" applyFont="1" applyAlignment="1">
      <alignment horizontal="right" vertical="top"/>
    </xf>
    <xf numFmtId="0" fontId="105" fillId="0" borderId="0" xfId="0" applyFont="1" applyAlignment="1">
      <alignment horizontal="right" vertical="top"/>
    </xf>
    <xf numFmtId="0" fontId="6" fillId="0" borderId="0" xfId="48" applyFont="1" applyFill="1" applyBorder="1" applyAlignment="1">
      <alignment horizontal="center" vertical="center"/>
      <protection/>
    </xf>
    <xf numFmtId="0" fontId="19" fillId="36" borderId="44" xfId="48" applyFont="1" applyFill="1" applyBorder="1" applyAlignment="1">
      <alignment horizontal="center" vertical="center"/>
      <protection/>
    </xf>
    <xf numFmtId="0" fontId="19" fillId="36" borderId="44" xfId="48" applyFont="1" applyFill="1" applyBorder="1" applyAlignment="1" quotePrefix="1">
      <alignment horizontal="center" vertical="center"/>
      <protection/>
    </xf>
    <xf numFmtId="0" fontId="6" fillId="36" borderId="82" xfId="48" applyFont="1" applyFill="1" applyBorder="1" applyAlignment="1">
      <alignment horizontal="center" vertical="center"/>
      <protection/>
    </xf>
    <xf numFmtId="0" fontId="6" fillId="36" borderId="83" xfId="48" applyFont="1" applyFill="1" applyBorder="1" applyAlignment="1">
      <alignment horizontal="center" vertical="center"/>
      <protection/>
    </xf>
    <xf numFmtId="0" fontId="6" fillId="36" borderId="84" xfId="48" applyFont="1" applyFill="1" applyBorder="1" applyAlignment="1">
      <alignment horizontal="center" vertical="center"/>
      <protection/>
    </xf>
    <xf numFmtId="0" fontId="10" fillId="0" borderId="40" xfId="48" applyFont="1" applyBorder="1" applyAlignment="1">
      <alignment horizontal="center" vertical="center"/>
      <protection/>
    </xf>
    <xf numFmtId="0" fontId="10" fillId="0" borderId="41" xfId="48" applyFont="1" applyBorder="1" applyAlignment="1">
      <alignment horizontal="center" vertical="center"/>
      <protection/>
    </xf>
    <xf numFmtId="0" fontId="10" fillId="0" borderId="42" xfId="48" applyFont="1" applyBorder="1" applyAlignment="1">
      <alignment horizontal="center" vertical="center"/>
      <protection/>
    </xf>
    <xf numFmtId="0" fontId="7" fillId="0" borderId="12" xfId="48" applyFont="1" applyBorder="1" applyAlignment="1">
      <alignment horizontal="center" vertical="center"/>
      <protection/>
    </xf>
    <xf numFmtId="0" fontId="7" fillId="0" borderId="0" xfId="48" applyFont="1" applyBorder="1" applyAlignment="1">
      <alignment horizontal="center" vertical="center"/>
      <protection/>
    </xf>
    <xf numFmtId="0" fontId="7" fillId="0" borderId="10" xfId="48" applyFont="1" applyBorder="1" applyAlignment="1">
      <alignment horizontal="center" vertical="center"/>
      <protection/>
    </xf>
    <xf numFmtId="0" fontId="10" fillId="0" borderId="12" xfId="48" applyFont="1" applyBorder="1" applyAlignment="1">
      <alignment horizontal="center" vertical="center"/>
      <protection/>
    </xf>
    <xf numFmtId="0" fontId="10" fillId="0" borderId="0" xfId="48" applyFont="1" applyBorder="1" applyAlignment="1">
      <alignment horizontal="center" vertical="center"/>
      <protection/>
    </xf>
    <xf numFmtId="0" fontId="10" fillId="0" borderId="10" xfId="48" applyFont="1" applyBorder="1" applyAlignment="1">
      <alignment horizontal="center" vertical="center"/>
      <protection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4" fontId="49" fillId="0" borderId="85" xfId="0" applyNumberFormat="1" applyFont="1" applyBorder="1" applyAlignment="1">
      <alignment horizontal="center" vertical="center"/>
    </xf>
    <xf numFmtId="164" fontId="49" fillId="0" borderId="0" xfId="0" applyNumberFormat="1" applyFont="1" applyBorder="1" applyAlignment="1">
      <alignment horizontal="center" vertical="center"/>
    </xf>
    <xf numFmtId="164" fontId="49" fillId="0" borderId="36" xfId="0" applyNumberFormat="1" applyFont="1" applyBorder="1" applyAlignment="1">
      <alignment horizontal="center" vertical="center"/>
    </xf>
    <xf numFmtId="164" fontId="6" fillId="0" borderId="24" xfId="0" applyNumberFormat="1" applyFont="1" applyFill="1" applyBorder="1" applyAlignment="1">
      <alignment horizontal="center" vertical="center"/>
    </xf>
    <xf numFmtId="164" fontId="6" fillId="0" borderId="25" xfId="0" applyNumberFormat="1" applyFont="1" applyFill="1" applyBorder="1" applyAlignment="1">
      <alignment horizontal="center" vertical="center"/>
    </xf>
    <xf numFmtId="164" fontId="6" fillId="0" borderId="85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Poznámka" xfId="49"/>
    <cellStyle name="Percent" xfId="50"/>
    <cellStyle name="Propojená buňka" xfId="51"/>
    <cellStyle name="Sledovaný hypertextový odkaz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4.emf" /><Relationship Id="rId6" Type="http://schemas.openxmlformats.org/officeDocument/2006/relationships/image" Target="../media/image4.emf" /><Relationship Id="rId7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Chrudim město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27</xdr:row>
      <xdr:rowOff>114300</xdr:rowOff>
    </xdr:from>
    <xdr:to>
      <xdr:col>87</xdr:col>
      <xdr:colOff>304800</xdr:colOff>
      <xdr:row>27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42424350" y="6981825"/>
          <a:ext cx="22593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Chrudim město</a:t>
          </a:r>
        </a:p>
      </xdr:txBody>
    </xdr:sp>
    <xdr:clientData/>
  </xdr:twoCellAnchor>
  <xdr:twoCellAnchor>
    <xdr:from>
      <xdr:col>61</xdr:col>
      <xdr:colOff>514350</xdr:colOff>
      <xdr:row>42</xdr:row>
      <xdr:rowOff>0</xdr:rowOff>
    </xdr:from>
    <xdr:to>
      <xdr:col>62</xdr:col>
      <xdr:colOff>504825</xdr:colOff>
      <xdr:row>42</xdr:row>
      <xdr:rowOff>0</xdr:rowOff>
    </xdr:to>
    <xdr:sp>
      <xdr:nvSpPr>
        <xdr:cNvPr id="3" name="Line 5"/>
        <xdr:cNvSpPr>
          <a:spLocks/>
        </xdr:cNvSpPr>
      </xdr:nvSpPr>
      <xdr:spPr>
        <a:xfrm flipH="1">
          <a:off x="459105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42</xdr:row>
      <xdr:rowOff>0</xdr:rowOff>
    </xdr:from>
    <xdr:to>
      <xdr:col>63</xdr:col>
      <xdr:colOff>9525</xdr:colOff>
      <xdr:row>42</xdr:row>
      <xdr:rowOff>0</xdr:rowOff>
    </xdr:to>
    <xdr:sp>
      <xdr:nvSpPr>
        <xdr:cNvPr id="4" name="Line 6"/>
        <xdr:cNvSpPr>
          <a:spLocks/>
        </xdr:cNvSpPr>
      </xdr:nvSpPr>
      <xdr:spPr>
        <a:xfrm flipH="1">
          <a:off x="45910500" y="10296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0</xdr:rowOff>
    </xdr:from>
    <xdr:to>
      <xdr:col>81</xdr:col>
      <xdr:colOff>504825</xdr:colOff>
      <xdr:row>35</xdr:row>
      <xdr:rowOff>0</xdr:rowOff>
    </xdr:to>
    <xdr:sp>
      <xdr:nvSpPr>
        <xdr:cNvPr id="5" name="Line 7"/>
        <xdr:cNvSpPr>
          <a:spLocks/>
        </xdr:cNvSpPr>
      </xdr:nvSpPr>
      <xdr:spPr>
        <a:xfrm flipH="1">
          <a:off x="602456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0</xdr:rowOff>
    </xdr:from>
    <xdr:to>
      <xdr:col>82</xdr:col>
      <xdr:colOff>9525</xdr:colOff>
      <xdr:row>35</xdr:row>
      <xdr:rowOff>0</xdr:rowOff>
    </xdr:to>
    <xdr:sp>
      <xdr:nvSpPr>
        <xdr:cNvPr id="6" name="Line 8"/>
        <xdr:cNvSpPr>
          <a:spLocks/>
        </xdr:cNvSpPr>
      </xdr:nvSpPr>
      <xdr:spPr>
        <a:xfrm flipH="1">
          <a:off x="60245625" y="8696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0</xdr:rowOff>
    </xdr:from>
    <xdr:to>
      <xdr:col>81</xdr:col>
      <xdr:colOff>504825</xdr:colOff>
      <xdr:row>35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602456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0</xdr:rowOff>
    </xdr:from>
    <xdr:to>
      <xdr:col>82</xdr:col>
      <xdr:colOff>9525</xdr:colOff>
      <xdr:row>35</xdr:row>
      <xdr:rowOff>0</xdr:rowOff>
    </xdr:to>
    <xdr:sp>
      <xdr:nvSpPr>
        <xdr:cNvPr id="8" name="Line 10"/>
        <xdr:cNvSpPr>
          <a:spLocks/>
        </xdr:cNvSpPr>
      </xdr:nvSpPr>
      <xdr:spPr>
        <a:xfrm flipH="1">
          <a:off x="60245625" y="8696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314325</xdr:colOff>
      <xdr:row>27</xdr:row>
      <xdr:rowOff>114300</xdr:rowOff>
    </xdr:from>
    <xdr:to>
      <xdr:col>81</xdr:col>
      <xdr:colOff>266700</xdr:colOff>
      <xdr:row>29</xdr:row>
      <xdr:rowOff>28575</xdr:rowOff>
    </xdr:to>
    <xdr:sp>
      <xdr:nvSpPr>
        <xdr:cNvPr id="9" name="Line 11"/>
        <xdr:cNvSpPr>
          <a:spLocks/>
        </xdr:cNvSpPr>
      </xdr:nvSpPr>
      <xdr:spPr>
        <a:xfrm flipH="1">
          <a:off x="58112025" y="6981825"/>
          <a:ext cx="24098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6867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1" name="Line 13"/>
        <xdr:cNvSpPr>
          <a:spLocks/>
        </xdr:cNvSpPr>
      </xdr:nvSpPr>
      <xdr:spPr>
        <a:xfrm>
          <a:off x="571500" y="69818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30</xdr:row>
      <xdr:rowOff>76200</xdr:rowOff>
    </xdr:from>
    <xdr:to>
      <xdr:col>75</xdr:col>
      <xdr:colOff>247650</xdr:colOff>
      <xdr:row>30</xdr:row>
      <xdr:rowOff>114300</xdr:rowOff>
    </xdr:to>
    <xdr:sp>
      <xdr:nvSpPr>
        <xdr:cNvPr id="12" name="Line 17"/>
        <xdr:cNvSpPr>
          <a:spLocks/>
        </xdr:cNvSpPr>
      </xdr:nvSpPr>
      <xdr:spPr>
        <a:xfrm flipH="1">
          <a:off x="55302150" y="76295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30</xdr:row>
      <xdr:rowOff>0</xdr:rowOff>
    </xdr:from>
    <xdr:to>
      <xdr:col>76</xdr:col>
      <xdr:colOff>476250</xdr:colOff>
      <xdr:row>30</xdr:row>
      <xdr:rowOff>76200</xdr:rowOff>
    </xdr:to>
    <xdr:sp>
      <xdr:nvSpPr>
        <xdr:cNvPr id="13" name="Line 18"/>
        <xdr:cNvSpPr>
          <a:spLocks/>
        </xdr:cNvSpPr>
      </xdr:nvSpPr>
      <xdr:spPr>
        <a:xfrm flipH="1">
          <a:off x="56045100" y="75533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25</xdr:row>
      <xdr:rowOff>0</xdr:rowOff>
    </xdr:from>
    <xdr:to>
      <xdr:col>52</xdr:col>
      <xdr:colOff>57150</xdr:colOff>
      <xdr:row>27</xdr:row>
      <xdr:rowOff>114300</xdr:rowOff>
    </xdr:to>
    <xdr:sp>
      <xdr:nvSpPr>
        <xdr:cNvPr id="14" name="Line 19"/>
        <xdr:cNvSpPr>
          <a:spLocks/>
        </xdr:cNvSpPr>
      </xdr:nvSpPr>
      <xdr:spPr>
        <a:xfrm flipV="1">
          <a:off x="35261550" y="6410325"/>
          <a:ext cx="32766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771525</xdr:colOff>
      <xdr:row>24</xdr:row>
      <xdr:rowOff>114300</xdr:rowOff>
    </xdr:from>
    <xdr:to>
      <xdr:col>54</xdr:col>
      <xdr:colOff>28575</xdr:colOff>
      <xdr:row>24</xdr:row>
      <xdr:rowOff>152400</xdr:rowOff>
    </xdr:to>
    <xdr:sp>
      <xdr:nvSpPr>
        <xdr:cNvPr id="15" name="Line 20"/>
        <xdr:cNvSpPr>
          <a:spLocks/>
        </xdr:cNvSpPr>
      </xdr:nvSpPr>
      <xdr:spPr>
        <a:xfrm flipV="1">
          <a:off x="39252525" y="6296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</xdr:colOff>
      <xdr:row>24</xdr:row>
      <xdr:rowOff>152400</xdr:rowOff>
    </xdr:from>
    <xdr:to>
      <xdr:col>52</xdr:col>
      <xdr:colOff>781050</xdr:colOff>
      <xdr:row>25</xdr:row>
      <xdr:rowOff>0</xdr:rowOff>
    </xdr:to>
    <xdr:sp>
      <xdr:nvSpPr>
        <xdr:cNvPr id="16" name="Line 21"/>
        <xdr:cNvSpPr>
          <a:spLocks/>
        </xdr:cNvSpPr>
      </xdr:nvSpPr>
      <xdr:spPr>
        <a:xfrm flipV="1">
          <a:off x="38528625" y="6334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33</xdr:row>
      <xdr:rowOff>114300</xdr:rowOff>
    </xdr:from>
    <xdr:to>
      <xdr:col>58</xdr:col>
      <xdr:colOff>476250</xdr:colOff>
      <xdr:row>36</xdr:row>
      <xdr:rowOff>0</xdr:rowOff>
    </xdr:to>
    <xdr:sp>
      <xdr:nvSpPr>
        <xdr:cNvPr id="17" name="Line 23"/>
        <xdr:cNvSpPr>
          <a:spLocks/>
        </xdr:cNvSpPr>
      </xdr:nvSpPr>
      <xdr:spPr>
        <a:xfrm>
          <a:off x="39700200" y="835342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48</xdr:row>
      <xdr:rowOff>19050</xdr:rowOff>
    </xdr:from>
    <xdr:to>
      <xdr:col>33</xdr:col>
      <xdr:colOff>504825</xdr:colOff>
      <xdr:row>48</xdr:row>
      <xdr:rowOff>19050</xdr:rowOff>
    </xdr:to>
    <xdr:sp>
      <xdr:nvSpPr>
        <xdr:cNvPr id="18" name="Line 24"/>
        <xdr:cNvSpPr>
          <a:spLocks/>
        </xdr:cNvSpPr>
      </xdr:nvSpPr>
      <xdr:spPr>
        <a:xfrm flipH="1">
          <a:off x="24279225" y="11687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48</xdr:row>
      <xdr:rowOff>9525</xdr:rowOff>
    </xdr:from>
    <xdr:to>
      <xdr:col>34</xdr:col>
      <xdr:colOff>9525</xdr:colOff>
      <xdr:row>48</xdr:row>
      <xdr:rowOff>9525</xdr:rowOff>
    </xdr:to>
    <xdr:sp>
      <xdr:nvSpPr>
        <xdr:cNvPr id="19" name="Line 25"/>
        <xdr:cNvSpPr>
          <a:spLocks/>
        </xdr:cNvSpPr>
      </xdr:nvSpPr>
      <xdr:spPr>
        <a:xfrm flipH="1">
          <a:off x="24279225" y="11677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85725</xdr:colOff>
      <xdr:row>39</xdr:row>
      <xdr:rowOff>0</xdr:rowOff>
    </xdr:from>
    <xdr:to>
      <xdr:col>62</xdr:col>
      <xdr:colOff>828675</xdr:colOff>
      <xdr:row>39</xdr:row>
      <xdr:rowOff>76200</xdr:rowOff>
    </xdr:to>
    <xdr:sp>
      <xdr:nvSpPr>
        <xdr:cNvPr id="20" name="Line 26"/>
        <xdr:cNvSpPr>
          <a:spLocks/>
        </xdr:cNvSpPr>
      </xdr:nvSpPr>
      <xdr:spPr>
        <a:xfrm>
          <a:off x="45996225" y="9610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828675</xdr:colOff>
      <xdr:row>39</xdr:row>
      <xdr:rowOff>76200</xdr:rowOff>
    </xdr:from>
    <xdr:to>
      <xdr:col>64</xdr:col>
      <xdr:colOff>85725</xdr:colOff>
      <xdr:row>39</xdr:row>
      <xdr:rowOff>114300</xdr:rowOff>
    </xdr:to>
    <xdr:sp>
      <xdr:nvSpPr>
        <xdr:cNvPr id="21" name="Line 27"/>
        <xdr:cNvSpPr>
          <a:spLocks/>
        </xdr:cNvSpPr>
      </xdr:nvSpPr>
      <xdr:spPr>
        <a:xfrm>
          <a:off x="46739175" y="9686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25</xdr:row>
      <xdr:rowOff>0</xdr:rowOff>
    </xdr:from>
    <xdr:to>
      <xdr:col>78</xdr:col>
      <xdr:colOff>495300</xdr:colOff>
      <xdr:row>27</xdr:row>
      <xdr:rowOff>114300</xdr:rowOff>
    </xdr:to>
    <xdr:sp>
      <xdr:nvSpPr>
        <xdr:cNvPr id="22" name="Line 28"/>
        <xdr:cNvSpPr>
          <a:spLocks/>
        </xdr:cNvSpPr>
      </xdr:nvSpPr>
      <xdr:spPr>
        <a:xfrm>
          <a:off x="54559200" y="641032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0</xdr:rowOff>
    </xdr:from>
    <xdr:to>
      <xdr:col>82</xdr:col>
      <xdr:colOff>504825</xdr:colOff>
      <xdr:row>35</xdr:row>
      <xdr:rowOff>0</xdr:rowOff>
    </xdr:to>
    <xdr:sp>
      <xdr:nvSpPr>
        <xdr:cNvPr id="23" name="Line 30"/>
        <xdr:cNvSpPr>
          <a:spLocks/>
        </xdr:cNvSpPr>
      </xdr:nvSpPr>
      <xdr:spPr>
        <a:xfrm flipH="1">
          <a:off x="607695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0</xdr:rowOff>
    </xdr:from>
    <xdr:to>
      <xdr:col>82</xdr:col>
      <xdr:colOff>504825</xdr:colOff>
      <xdr:row>35</xdr:row>
      <xdr:rowOff>0</xdr:rowOff>
    </xdr:to>
    <xdr:sp>
      <xdr:nvSpPr>
        <xdr:cNvPr id="24" name="Line 31"/>
        <xdr:cNvSpPr>
          <a:spLocks/>
        </xdr:cNvSpPr>
      </xdr:nvSpPr>
      <xdr:spPr>
        <a:xfrm flipH="1">
          <a:off x="607695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0</xdr:rowOff>
    </xdr:from>
    <xdr:to>
      <xdr:col>77</xdr:col>
      <xdr:colOff>504825</xdr:colOff>
      <xdr:row>35</xdr:row>
      <xdr:rowOff>0</xdr:rowOff>
    </xdr:to>
    <xdr:sp>
      <xdr:nvSpPr>
        <xdr:cNvPr id="25" name="Line 32"/>
        <xdr:cNvSpPr>
          <a:spLocks/>
        </xdr:cNvSpPr>
      </xdr:nvSpPr>
      <xdr:spPr>
        <a:xfrm flipH="1">
          <a:off x="572738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35</xdr:row>
      <xdr:rowOff>0</xdr:rowOff>
    </xdr:from>
    <xdr:to>
      <xdr:col>77</xdr:col>
      <xdr:colOff>504825</xdr:colOff>
      <xdr:row>35</xdr:row>
      <xdr:rowOff>0</xdr:rowOff>
    </xdr:to>
    <xdr:sp>
      <xdr:nvSpPr>
        <xdr:cNvPr id="26" name="Line 33"/>
        <xdr:cNvSpPr>
          <a:spLocks/>
        </xdr:cNvSpPr>
      </xdr:nvSpPr>
      <xdr:spPr>
        <a:xfrm flipH="1">
          <a:off x="572738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0</xdr:rowOff>
    </xdr:from>
    <xdr:to>
      <xdr:col>78</xdr:col>
      <xdr:colOff>504825</xdr:colOff>
      <xdr:row>35</xdr:row>
      <xdr:rowOff>0</xdr:rowOff>
    </xdr:to>
    <xdr:sp>
      <xdr:nvSpPr>
        <xdr:cNvPr id="27" name="Line 34"/>
        <xdr:cNvSpPr>
          <a:spLocks/>
        </xdr:cNvSpPr>
      </xdr:nvSpPr>
      <xdr:spPr>
        <a:xfrm flipH="1">
          <a:off x="577977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0</xdr:rowOff>
    </xdr:from>
    <xdr:to>
      <xdr:col>78</xdr:col>
      <xdr:colOff>504825</xdr:colOff>
      <xdr:row>35</xdr:row>
      <xdr:rowOff>0</xdr:rowOff>
    </xdr:to>
    <xdr:sp>
      <xdr:nvSpPr>
        <xdr:cNvPr id="28" name="Line 35"/>
        <xdr:cNvSpPr>
          <a:spLocks/>
        </xdr:cNvSpPr>
      </xdr:nvSpPr>
      <xdr:spPr>
        <a:xfrm flipH="1">
          <a:off x="577977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0</xdr:rowOff>
    </xdr:from>
    <xdr:to>
      <xdr:col>79</xdr:col>
      <xdr:colOff>504825</xdr:colOff>
      <xdr:row>35</xdr:row>
      <xdr:rowOff>0</xdr:rowOff>
    </xdr:to>
    <xdr:sp>
      <xdr:nvSpPr>
        <xdr:cNvPr id="29" name="Line 36"/>
        <xdr:cNvSpPr>
          <a:spLocks/>
        </xdr:cNvSpPr>
      </xdr:nvSpPr>
      <xdr:spPr>
        <a:xfrm flipH="1">
          <a:off x="587597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0</xdr:rowOff>
    </xdr:from>
    <xdr:to>
      <xdr:col>79</xdr:col>
      <xdr:colOff>504825</xdr:colOff>
      <xdr:row>35</xdr:row>
      <xdr:rowOff>0</xdr:rowOff>
    </xdr:to>
    <xdr:sp>
      <xdr:nvSpPr>
        <xdr:cNvPr id="30" name="Line 37"/>
        <xdr:cNvSpPr>
          <a:spLocks/>
        </xdr:cNvSpPr>
      </xdr:nvSpPr>
      <xdr:spPr>
        <a:xfrm flipH="1">
          <a:off x="587597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35</xdr:row>
      <xdr:rowOff>0</xdr:rowOff>
    </xdr:from>
    <xdr:to>
      <xdr:col>80</xdr:col>
      <xdr:colOff>504825</xdr:colOff>
      <xdr:row>35</xdr:row>
      <xdr:rowOff>0</xdr:rowOff>
    </xdr:to>
    <xdr:sp>
      <xdr:nvSpPr>
        <xdr:cNvPr id="31" name="Line 38"/>
        <xdr:cNvSpPr>
          <a:spLocks/>
        </xdr:cNvSpPr>
      </xdr:nvSpPr>
      <xdr:spPr>
        <a:xfrm flipH="1">
          <a:off x="592836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35</xdr:row>
      <xdr:rowOff>0</xdr:rowOff>
    </xdr:from>
    <xdr:to>
      <xdr:col>80</xdr:col>
      <xdr:colOff>504825</xdr:colOff>
      <xdr:row>35</xdr:row>
      <xdr:rowOff>0</xdr:rowOff>
    </xdr:to>
    <xdr:sp>
      <xdr:nvSpPr>
        <xdr:cNvPr id="32" name="Line 39"/>
        <xdr:cNvSpPr>
          <a:spLocks/>
        </xdr:cNvSpPr>
      </xdr:nvSpPr>
      <xdr:spPr>
        <a:xfrm flipH="1">
          <a:off x="592836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0</xdr:rowOff>
    </xdr:from>
    <xdr:to>
      <xdr:col>81</xdr:col>
      <xdr:colOff>504825</xdr:colOff>
      <xdr:row>35</xdr:row>
      <xdr:rowOff>0</xdr:rowOff>
    </xdr:to>
    <xdr:sp>
      <xdr:nvSpPr>
        <xdr:cNvPr id="33" name="Line 40"/>
        <xdr:cNvSpPr>
          <a:spLocks/>
        </xdr:cNvSpPr>
      </xdr:nvSpPr>
      <xdr:spPr>
        <a:xfrm flipH="1">
          <a:off x="602456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35</xdr:row>
      <xdr:rowOff>0</xdr:rowOff>
    </xdr:from>
    <xdr:to>
      <xdr:col>81</xdr:col>
      <xdr:colOff>504825</xdr:colOff>
      <xdr:row>35</xdr:row>
      <xdr:rowOff>0</xdr:rowOff>
    </xdr:to>
    <xdr:sp>
      <xdr:nvSpPr>
        <xdr:cNvPr id="34" name="Line 41"/>
        <xdr:cNvSpPr>
          <a:spLocks/>
        </xdr:cNvSpPr>
      </xdr:nvSpPr>
      <xdr:spPr>
        <a:xfrm flipH="1">
          <a:off x="602456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0</xdr:rowOff>
    </xdr:from>
    <xdr:to>
      <xdr:col>82</xdr:col>
      <xdr:colOff>504825</xdr:colOff>
      <xdr:row>35</xdr:row>
      <xdr:rowOff>0</xdr:rowOff>
    </xdr:to>
    <xdr:sp>
      <xdr:nvSpPr>
        <xdr:cNvPr id="35" name="Line 42"/>
        <xdr:cNvSpPr>
          <a:spLocks/>
        </xdr:cNvSpPr>
      </xdr:nvSpPr>
      <xdr:spPr>
        <a:xfrm flipH="1">
          <a:off x="607695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0</xdr:rowOff>
    </xdr:from>
    <xdr:to>
      <xdr:col>82</xdr:col>
      <xdr:colOff>504825</xdr:colOff>
      <xdr:row>35</xdr:row>
      <xdr:rowOff>0</xdr:rowOff>
    </xdr:to>
    <xdr:sp>
      <xdr:nvSpPr>
        <xdr:cNvPr id="36" name="Line 43"/>
        <xdr:cNvSpPr>
          <a:spLocks/>
        </xdr:cNvSpPr>
      </xdr:nvSpPr>
      <xdr:spPr>
        <a:xfrm flipH="1">
          <a:off x="607695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0</xdr:rowOff>
    </xdr:from>
    <xdr:to>
      <xdr:col>83</xdr:col>
      <xdr:colOff>504825</xdr:colOff>
      <xdr:row>35</xdr:row>
      <xdr:rowOff>0</xdr:rowOff>
    </xdr:to>
    <xdr:sp>
      <xdr:nvSpPr>
        <xdr:cNvPr id="37" name="Line 44"/>
        <xdr:cNvSpPr>
          <a:spLocks/>
        </xdr:cNvSpPr>
      </xdr:nvSpPr>
      <xdr:spPr>
        <a:xfrm flipH="1">
          <a:off x="617315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0</xdr:rowOff>
    </xdr:from>
    <xdr:to>
      <xdr:col>83</xdr:col>
      <xdr:colOff>504825</xdr:colOff>
      <xdr:row>35</xdr:row>
      <xdr:rowOff>0</xdr:rowOff>
    </xdr:to>
    <xdr:sp>
      <xdr:nvSpPr>
        <xdr:cNvPr id="38" name="Line 45"/>
        <xdr:cNvSpPr>
          <a:spLocks/>
        </xdr:cNvSpPr>
      </xdr:nvSpPr>
      <xdr:spPr>
        <a:xfrm flipH="1">
          <a:off x="617315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35</xdr:row>
      <xdr:rowOff>0</xdr:rowOff>
    </xdr:from>
    <xdr:to>
      <xdr:col>84</xdr:col>
      <xdr:colOff>504825</xdr:colOff>
      <xdr:row>35</xdr:row>
      <xdr:rowOff>0</xdr:rowOff>
    </xdr:to>
    <xdr:sp>
      <xdr:nvSpPr>
        <xdr:cNvPr id="39" name="Line 46"/>
        <xdr:cNvSpPr>
          <a:spLocks/>
        </xdr:cNvSpPr>
      </xdr:nvSpPr>
      <xdr:spPr>
        <a:xfrm flipH="1">
          <a:off x="622554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35</xdr:row>
      <xdr:rowOff>0</xdr:rowOff>
    </xdr:from>
    <xdr:to>
      <xdr:col>84</xdr:col>
      <xdr:colOff>504825</xdr:colOff>
      <xdr:row>35</xdr:row>
      <xdr:rowOff>0</xdr:rowOff>
    </xdr:to>
    <xdr:sp>
      <xdr:nvSpPr>
        <xdr:cNvPr id="40" name="Line 47"/>
        <xdr:cNvSpPr>
          <a:spLocks/>
        </xdr:cNvSpPr>
      </xdr:nvSpPr>
      <xdr:spPr>
        <a:xfrm flipH="1">
          <a:off x="622554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35</xdr:row>
      <xdr:rowOff>0</xdr:rowOff>
    </xdr:from>
    <xdr:to>
      <xdr:col>85</xdr:col>
      <xdr:colOff>504825</xdr:colOff>
      <xdr:row>35</xdr:row>
      <xdr:rowOff>0</xdr:rowOff>
    </xdr:to>
    <xdr:sp>
      <xdr:nvSpPr>
        <xdr:cNvPr id="41" name="Line 48"/>
        <xdr:cNvSpPr>
          <a:spLocks/>
        </xdr:cNvSpPr>
      </xdr:nvSpPr>
      <xdr:spPr>
        <a:xfrm flipH="1">
          <a:off x="632174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35</xdr:row>
      <xdr:rowOff>0</xdr:rowOff>
    </xdr:from>
    <xdr:to>
      <xdr:col>85</xdr:col>
      <xdr:colOff>504825</xdr:colOff>
      <xdr:row>35</xdr:row>
      <xdr:rowOff>0</xdr:rowOff>
    </xdr:to>
    <xdr:sp>
      <xdr:nvSpPr>
        <xdr:cNvPr id="42" name="Line 49"/>
        <xdr:cNvSpPr>
          <a:spLocks/>
        </xdr:cNvSpPr>
      </xdr:nvSpPr>
      <xdr:spPr>
        <a:xfrm flipH="1">
          <a:off x="632174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0</xdr:rowOff>
    </xdr:from>
    <xdr:to>
      <xdr:col>86</xdr:col>
      <xdr:colOff>504825</xdr:colOff>
      <xdr:row>35</xdr:row>
      <xdr:rowOff>0</xdr:rowOff>
    </xdr:to>
    <xdr:sp>
      <xdr:nvSpPr>
        <xdr:cNvPr id="43" name="Line 50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514350</xdr:colOff>
      <xdr:row>35</xdr:row>
      <xdr:rowOff>0</xdr:rowOff>
    </xdr:from>
    <xdr:to>
      <xdr:col>86</xdr:col>
      <xdr:colOff>504825</xdr:colOff>
      <xdr:row>35</xdr:row>
      <xdr:rowOff>0</xdr:rowOff>
    </xdr:to>
    <xdr:sp>
      <xdr:nvSpPr>
        <xdr:cNvPr id="44" name="Line 51"/>
        <xdr:cNvSpPr>
          <a:spLocks/>
        </xdr:cNvSpPr>
      </xdr:nvSpPr>
      <xdr:spPr>
        <a:xfrm flipH="1">
          <a:off x="63741300" y="8696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0</xdr:rowOff>
    </xdr:from>
    <xdr:to>
      <xdr:col>87</xdr:col>
      <xdr:colOff>504825</xdr:colOff>
      <xdr:row>35</xdr:row>
      <xdr:rowOff>0</xdr:rowOff>
    </xdr:to>
    <xdr:sp>
      <xdr:nvSpPr>
        <xdr:cNvPr id="45" name="Line 52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35</xdr:row>
      <xdr:rowOff>0</xdr:rowOff>
    </xdr:from>
    <xdr:to>
      <xdr:col>87</xdr:col>
      <xdr:colOff>504825</xdr:colOff>
      <xdr:row>35</xdr:row>
      <xdr:rowOff>0</xdr:rowOff>
    </xdr:to>
    <xdr:sp>
      <xdr:nvSpPr>
        <xdr:cNvPr id="46" name="Line 53"/>
        <xdr:cNvSpPr>
          <a:spLocks/>
        </xdr:cNvSpPr>
      </xdr:nvSpPr>
      <xdr:spPr>
        <a:xfrm flipH="1">
          <a:off x="64703325" y="8696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35</xdr:row>
      <xdr:rowOff>0</xdr:rowOff>
    </xdr:from>
    <xdr:to>
      <xdr:col>88</xdr:col>
      <xdr:colOff>0</xdr:colOff>
      <xdr:row>35</xdr:row>
      <xdr:rowOff>0</xdr:rowOff>
    </xdr:to>
    <xdr:sp>
      <xdr:nvSpPr>
        <xdr:cNvPr id="47" name="Line 54"/>
        <xdr:cNvSpPr>
          <a:spLocks/>
        </xdr:cNvSpPr>
      </xdr:nvSpPr>
      <xdr:spPr>
        <a:xfrm flipH="1">
          <a:off x="65227200" y="8696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35</xdr:row>
      <xdr:rowOff>0</xdr:rowOff>
    </xdr:from>
    <xdr:to>
      <xdr:col>88</xdr:col>
      <xdr:colOff>0</xdr:colOff>
      <xdr:row>35</xdr:row>
      <xdr:rowOff>0</xdr:rowOff>
    </xdr:to>
    <xdr:sp>
      <xdr:nvSpPr>
        <xdr:cNvPr id="48" name="Line 55"/>
        <xdr:cNvSpPr>
          <a:spLocks/>
        </xdr:cNvSpPr>
      </xdr:nvSpPr>
      <xdr:spPr>
        <a:xfrm flipH="1">
          <a:off x="65227200" y="8696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35</xdr:row>
      <xdr:rowOff>0</xdr:rowOff>
    </xdr:from>
    <xdr:to>
      <xdr:col>88</xdr:col>
      <xdr:colOff>0</xdr:colOff>
      <xdr:row>35</xdr:row>
      <xdr:rowOff>0</xdr:rowOff>
    </xdr:to>
    <xdr:sp>
      <xdr:nvSpPr>
        <xdr:cNvPr id="49" name="Line 56"/>
        <xdr:cNvSpPr>
          <a:spLocks/>
        </xdr:cNvSpPr>
      </xdr:nvSpPr>
      <xdr:spPr>
        <a:xfrm flipH="1">
          <a:off x="65227200" y="8696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35</xdr:row>
      <xdr:rowOff>0</xdr:rowOff>
    </xdr:from>
    <xdr:to>
      <xdr:col>88</xdr:col>
      <xdr:colOff>0</xdr:colOff>
      <xdr:row>35</xdr:row>
      <xdr:rowOff>0</xdr:rowOff>
    </xdr:to>
    <xdr:sp>
      <xdr:nvSpPr>
        <xdr:cNvPr id="50" name="Line 57"/>
        <xdr:cNvSpPr>
          <a:spLocks/>
        </xdr:cNvSpPr>
      </xdr:nvSpPr>
      <xdr:spPr>
        <a:xfrm flipH="1">
          <a:off x="65227200" y="8696325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51</xdr:col>
      <xdr:colOff>371475</xdr:colOff>
      <xdr:row>36</xdr:row>
      <xdr:rowOff>152400</xdr:rowOff>
    </xdr:from>
    <xdr:to>
      <xdr:col>53</xdr:col>
      <xdr:colOff>142875</xdr:colOff>
      <xdr:row>38</xdr:row>
      <xdr:rowOff>142875</xdr:rowOff>
    </xdr:to>
    <xdr:pic>
      <xdr:nvPicPr>
        <xdr:cNvPr id="51" name="Picture 59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38125" y="9077325"/>
          <a:ext cx="12573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40</xdr:col>
      <xdr:colOff>0</xdr:colOff>
      <xdr:row>31</xdr:row>
      <xdr:rowOff>0</xdr:rowOff>
    </xdr:from>
    <xdr:ext cx="1028700" cy="457200"/>
    <xdr:sp>
      <xdr:nvSpPr>
        <xdr:cNvPr id="52" name="text 774"/>
        <xdr:cNvSpPr txBox="1">
          <a:spLocks noChangeArrowheads="1"/>
        </xdr:cNvSpPr>
      </xdr:nvSpPr>
      <xdr:spPr>
        <a:xfrm>
          <a:off x="29260800" y="77819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5006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13,365</a:t>
          </a:r>
        </a:p>
      </xdr:txBody>
    </xdr:sp>
    <xdr:clientData/>
  </xdr:oneCellAnchor>
  <xdr:oneCellAnchor>
    <xdr:from>
      <xdr:col>81</xdr:col>
      <xdr:colOff>76200</xdr:colOff>
      <xdr:row>30</xdr:row>
      <xdr:rowOff>0</xdr:rowOff>
    </xdr:from>
    <xdr:ext cx="1114425" cy="457200"/>
    <xdr:sp>
      <xdr:nvSpPr>
        <xdr:cNvPr id="53" name="text 774"/>
        <xdr:cNvSpPr txBox="1">
          <a:spLocks noChangeArrowheads="1"/>
        </xdr:cNvSpPr>
      </xdr:nvSpPr>
      <xdr:spPr>
        <a:xfrm>
          <a:off x="60331350" y="7553325"/>
          <a:ext cx="11144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5007 - 3ZI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13,856</a:t>
          </a:r>
        </a:p>
      </xdr:txBody>
    </xdr:sp>
    <xdr:clientData/>
  </xdr:oneCellAnchor>
  <xdr:twoCellAnchor>
    <xdr:from>
      <xdr:col>54</xdr:col>
      <xdr:colOff>28575</xdr:colOff>
      <xdr:row>24</xdr:row>
      <xdr:rowOff>114300</xdr:rowOff>
    </xdr:from>
    <xdr:to>
      <xdr:col>56</xdr:col>
      <xdr:colOff>0</xdr:colOff>
      <xdr:row>24</xdr:row>
      <xdr:rowOff>114300</xdr:rowOff>
    </xdr:to>
    <xdr:sp>
      <xdr:nvSpPr>
        <xdr:cNvPr id="54" name="Line 62"/>
        <xdr:cNvSpPr>
          <a:spLocks/>
        </xdr:cNvSpPr>
      </xdr:nvSpPr>
      <xdr:spPr>
        <a:xfrm flipV="1">
          <a:off x="39995475" y="62960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952500</xdr:colOff>
      <xdr:row>30</xdr:row>
      <xdr:rowOff>114300</xdr:rowOff>
    </xdr:from>
    <xdr:to>
      <xdr:col>74</xdr:col>
      <xdr:colOff>495300</xdr:colOff>
      <xdr:row>30</xdr:row>
      <xdr:rowOff>114300</xdr:rowOff>
    </xdr:to>
    <xdr:sp>
      <xdr:nvSpPr>
        <xdr:cNvPr id="55" name="Line 63"/>
        <xdr:cNvSpPr>
          <a:spLocks/>
        </xdr:cNvSpPr>
      </xdr:nvSpPr>
      <xdr:spPr>
        <a:xfrm flipV="1">
          <a:off x="42405300" y="7667625"/>
          <a:ext cx="12915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19</xdr:row>
      <xdr:rowOff>123825</xdr:rowOff>
    </xdr:from>
    <xdr:to>
      <xdr:col>58</xdr:col>
      <xdr:colOff>495300</xdr:colOff>
      <xdr:row>24</xdr:row>
      <xdr:rowOff>114300</xdr:rowOff>
    </xdr:to>
    <xdr:sp>
      <xdr:nvSpPr>
        <xdr:cNvPr id="56" name="Line 65"/>
        <xdr:cNvSpPr>
          <a:spLocks/>
        </xdr:cNvSpPr>
      </xdr:nvSpPr>
      <xdr:spPr>
        <a:xfrm>
          <a:off x="41205150" y="5162550"/>
          <a:ext cx="2228850" cy="11334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24</xdr:row>
      <xdr:rowOff>152400</xdr:rowOff>
    </xdr:from>
    <xdr:to>
      <xdr:col>73</xdr:col>
      <xdr:colOff>247650</xdr:colOff>
      <xdr:row>25</xdr:row>
      <xdr:rowOff>0</xdr:rowOff>
    </xdr:to>
    <xdr:sp>
      <xdr:nvSpPr>
        <xdr:cNvPr id="57" name="Line 66"/>
        <xdr:cNvSpPr>
          <a:spLocks/>
        </xdr:cNvSpPr>
      </xdr:nvSpPr>
      <xdr:spPr>
        <a:xfrm>
          <a:off x="53816250" y="63341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24</xdr:row>
      <xdr:rowOff>114300</xdr:rowOff>
    </xdr:from>
    <xdr:to>
      <xdr:col>72</xdr:col>
      <xdr:colOff>476250</xdr:colOff>
      <xdr:row>24</xdr:row>
      <xdr:rowOff>152400</xdr:rowOff>
    </xdr:to>
    <xdr:sp>
      <xdr:nvSpPr>
        <xdr:cNvPr id="58" name="Line 67"/>
        <xdr:cNvSpPr>
          <a:spLocks/>
        </xdr:cNvSpPr>
      </xdr:nvSpPr>
      <xdr:spPr>
        <a:xfrm>
          <a:off x="53073300" y="62960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457200</xdr:colOff>
      <xdr:row>36</xdr:row>
      <xdr:rowOff>0</xdr:rowOff>
    </xdr:from>
    <xdr:to>
      <xdr:col>60</xdr:col>
      <xdr:colOff>95250</xdr:colOff>
      <xdr:row>37</xdr:row>
      <xdr:rowOff>114300</xdr:rowOff>
    </xdr:to>
    <xdr:sp>
      <xdr:nvSpPr>
        <xdr:cNvPr id="59" name="Line 75"/>
        <xdr:cNvSpPr>
          <a:spLocks/>
        </xdr:cNvSpPr>
      </xdr:nvSpPr>
      <xdr:spPr>
        <a:xfrm>
          <a:off x="43395900" y="8924925"/>
          <a:ext cx="11239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828675</xdr:colOff>
      <xdr:row>38</xdr:row>
      <xdr:rowOff>85725</xdr:rowOff>
    </xdr:from>
    <xdr:to>
      <xdr:col>62</xdr:col>
      <xdr:colOff>85725</xdr:colOff>
      <xdr:row>39</xdr:row>
      <xdr:rowOff>0</xdr:rowOff>
    </xdr:to>
    <xdr:sp>
      <xdr:nvSpPr>
        <xdr:cNvPr id="60" name="Line 76"/>
        <xdr:cNvSpPr>
          <a:spLocks/>
        </xdr:cNvSpPr>
      </xdr:nvSpPr>
      <xdr:spPr>
        <a:xfrm>
          <a:off x="45253275" y="94678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419100</xdr:colOff>
      <xdr:row>33</xdr:row>
      <xdr:rowOff>114300</xdr:rowOff>
    </xdr:from>
    <xdr:to>
      <xdr:col>81</xdr:col>
      <xdr:colOff>200025</xdr:colOff>
      <xdr:row>33</xdr:row>
      <xdr:rowOff>114300</xdr:rowOff>
    </xdr:to>
    <xdr:sp>
      <xdr:nvSpPr>
        <xdr:cNvPr id="61" name="Line 77"/>
        <xdr:cNvSpPr>
          <a:spLocks/>
        </xdr:cNvSpPr>
      </xdr:nvSpPr>
      <xdr:spPr>
        <a:xfrm flipV="1">
          <a:off x="35928300" y="8353425"/>
          <a:ext cx="24526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485775</xdr:colOff>
      <xdr:row>18</xdr:row>
      <xdr:rowOff>114300</xdr:rowOff>
    </xdr:from>
    <xdr:to>
      <xdr:col>17</xdr:col>
      <xdr:colOff>247650</xdr:colOff>
      <xdr:row>27</xdr:row>
      <xdr:rowOff>114300</xdr:rowOff>
    </xdr:to>
    <xdr:sp>
      <xdr:nvSpPr>
        <xdr:cNvPr id="62" name="Line 78"/>
        <xdr:cNvSpPr>
          <a:spLocks/>
        </xdr:cNvSpPr>
      </xdr:nvSpPr>
      <xdr:spPr>
        <a:xfrm flipH="1">
          <a:off x="5457825" y="4924425"/>
          <a:ext cx="7191375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723900</xdr:colOff>
      <xdr:row>18</xdr:row>
      <xdr:rowOff>114300</xdr:rowOff>
    </xdr:from>
    <xdr:to>
      <xdr:col>36</xdr:col>
      <xdr:colOff>209550</xdr:colOff>
      <xdr:row>18</xdr:row>
      <xdr:rowOff>114300</xdr:rowOff>
    </xdr:to>
    <xdr:sp>
      <xdr:nvSpPr>
        <xdr:cNvPr id="63" name="Line 80"/>
        <xdr:cNvSpPr>
          <a:spLocks/>
        </xdr:cNvSpPr>
      </xdr:nvSpPr>
      <xdr:spPr>
        <a:xfrm flipV="1">
          <a:off x="6210300" y="4924425"/>
          <a:ext cx="202882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142875</xdr:colOff>
      <xdr:row>15</xdr:row>
      <xdr:rowOff>114300</xdr:rowOff>
    </xdr:from>
    <xdr:to>
      <xdr:col>36</xdr:col>
      <xdr:colOff>161925</xdr:colOff>
      <xdr:row>15</xdr:row>
      <xdr:rowOff>114300</xdr:rowOff>
    </xdr:to>
    <xdr:sp>
      <xdr:nvSpPr>
        <xdr:cNvPr id="64" name="Line 81"/>
        <xdr:cNvSpPr>
          <a:spLocks/>
        </xdr:cNvSpPr>
      </xdr:nvSpPr>
      <xdr:spPr>
        <a:xfrm flipV="1">
          <a:off x="19002375" y="4238625"/>
          <a:ext cx="74485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504825</xdr:colOff>
      <xdr:row>15</xdr:row>
      <xdr:rowOff>114300</xdr:rowOff>
    </xdr:from>
    <xdr:to>
      <xdr:col>26</xdr:col>
      <xdr:colOff>152400</xdr:colOff>
      <xdr:row>15</xdr:row>
      <xdr:rowOff>200025</xdr:rowOff>
    </xdr:to>
    <xdr:sp>
      <xdr:nvSpPr>
        <xdr:cNvPr id="65" name="Line 82"/>
        <xdr:cNvSpPr>
          <a:spLocks/>
        </xdr:cNvSpPr>
      </xdr:nvSpPr>
      <xdr:spPr>
        <a:xfrm flipV="1">
          <a:off x="17364075" y="4238625"/>
          <a:ext cx="1647825" cy="857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733425</xdr:colOff>
      <xdr:row>15</xdr:row>
      <xdr:rowOff>200025</xdr:rowOff>
    </xdr:from>
    <xdr:to>
      <xdr:col>23</xdr:col>
      <xdr:colOff>504825</xdr:colOff>
      <xdr:row>16</xdr:row>
      <xdr:rowOff>47625</xdr:rowOff>
    </xdr:to>
    <xdr:sp>
      <xdr:nvSpPr>
        <xdr:cNvPr id="66" name="Line 83"/>
        <xdr:cNvSpPr>
          <a:spLocks/>
        </xdr:cNvSpPr>
      </xdr:nvSpPr>
      <xdr:spPr>
        <a:xfrm flipV="1">
          <a:off x="16621125" y="4324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85725</xdr:colOff>
      <xdr:row>37</xdr:row>
      <xdr:rowOff>114300</xdr:rowOff>
    </xdr:from>
    <xdr:to>
      <xdr:col>60</xdr:col>
      <xdr:colOff>828675</xdr:colOff>
      <xdr:row>38</xdr:row>
      <xdr:rowOff>85725</xdr:rowOff>
    </xdr:to>
    <xdr:sp>
      <xdr:nvSpPr>
        <xdr:cNvPr id="67" name="Line 84"/>
        <xdr:cNvSpPr>
          <a:spLocks/>
        </xdr:cNvSpPr>
      </xdr:nvSpPr>
      <xdr:spPr>
        <a:xfrm>
          <a:off x="44510325" y="92678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466725</xdr:colOff>
      <xdr:row>16</xdr:row>
      <xdr:rowOff>47625</xdr:rowOff>
    </xdr:from>
    <xdr:to>
      <xdr:col>22</xdr:col>
      <xdr:colOff>742950</xdr:colOff>
      <xdr:row>17</xdr:row>
      <xdr:rowOff>19050</xdr:rowOff>
    </xdr:to>
    <xdr:sp>
      <xdr:nvSpPr>
        <xdr:cNvPr id="68" name="Line 87"/>
        <xdr:cNvSpPr>
          <a:spLocks/>
        </xdr:cNvSpPr>
      </xdr:nvSpPr>
      <xdr:spPr>
        <a:xfrm flipV="1">
          <a:off x="14354175" y="4400550"/>
          <a:ext cx="227647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24</xdr:row>
      <xdr:rowOff>219075</xdr:rowOff>
    </xdr:from>
    <xdr:to>
      <xdr:col>40</xdr:col>
      <xdr:colOff>495300</xdr:colOff>
      <xdr:row>30</xdr:row>
      <xdr:rowOff>219075</xdr:rowOff>
    </xdr:to>
    <xdr:sp>
      <xdr:nvSpPr>
        <xdr:cNvPr id="69" name="Line 93"/>
        <xdr:cNvSpPr>
          <a:spLocks/>
        </xdr:cNvSpPr>
      </xdr:nvSpPr>
      <xdr:spPr>
        <a:xfrm>
          <a:off x="29756100" y="6400800"/>
          <a:ext cx="0" cy="13716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27</xdr:row>
      <xdr:rowOff>0</xdr:rowOff>
    </xdr:from>
    <xdr:to>
      <xdr:col>57</xdr:col>
      <xdr:colOff>0</xdr:colOff>
      <xdr:row>28</xdr:row>
      <xdr:rowOff>0</xdr:rowOff>
    </xdr:to>
    <xdr:sp>
      <xdr:nvSpPr>
        <xdr:cNvPr id="70" name="text 7166"/>
        <xdr:cNvSpPr txBox="1">
          <a:spLocks noChangeArrowheads="1"/>
        </xdr:cNvSpPr>
      </xdr:nvSpPr>
      <xdr:spPr>
        <a:xfrm>
          <a:off x="41452800" y="68675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 &lt;</a:t>
          </a:r>
        </a:p>
      </xdr:txBody>
    </xdr:sp>
    <xdr:clientData/>
  </xdr:twoCellAnchor>
  <xdr:oneCellAnchor>
    <xdr:from>
      <xdr:col>56</xdr:col>
      <xdr:colOff>228600</xdr:colOff>
      <xdr:row>33</xdr:row>
      <xdr:rowOff>0</xdr:rowOff>
    </xdr:from>
    <xdr:ext cx="533400" cy="228600"/>
    <xdr:sp>
      <xdr:nvSpPr>
        <xdr:cNvPr id="71" name="text 7125"/>
        <xdr:cNvSpPr txBox="1">
          <a:spLocks noChangeArrowheads="1"/>
        </xdr:cNvSpPr>
      </xdr:nvSpPr>
      <xdr:spPr>
        <a:xfrm>
          <a:off x="41681400" y="82391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72" name="text 3"/>
        <xdr:cNvSpPr txBox="1">
          <a:spLocks noChangeArrowheads="1"/>
        </xdr:cNvSpPr>
      </xdr:nvSpPr>
      <xdr:spPr>
        <a:xfrm>
          <a:off x="64712850" y="6867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73" name="Line 100"/>
        <xdr:cNvSpPr>
          <a:spLocks/>
        </xdr:cNvSpPr>
      </xdr:nvSpPr>
      <xdr:spPr>
        <a:xfrm>
          <a:off x="64770000" y="69818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25</xdr:row>
      <xdr:rowOff>219075</xdr:rowOff>
    </xdr:from>
    <xdr:to>
      <xdr:col>78</xdr:col>
      <xdr:colOff>647700</xdr:colOff>
      <xdr:row>27</xdr:row>
      <xdr:rowOff>114300</xdr:rowOff>
    </xdr:to>
    <xdr:grpSp>
      <xdr:nvGrpSpPr>
        <xdr:cNvPr id="74" name="Group 101"/>
        <xdr:cNvGrpSpPr>
          <a:grpSpLocks noChangeAspect="1"/>
        </xdr:cNvGrpSpPr>
      </xdr:nvGrpSpPr>
      <xdr:grpSpPr>
        <a:xfrm>
          <a:off x="58140600" y="66294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5" name="Line 10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10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247650</xdr:colOff>
      <xdr:row>17</xdr:row>
      <xdr:rowOff>190500</xdr:rowOff>
    </xdr:from>
    <xdr:to>
      <xdr:col>18</xdr:col>
      <xdr:colOff>476250</xdr:colOff>
      <xdr:row>18</xdr:row>
      <xdr:rowOff>114300</xdr:rowOff>
    </xdr:to>
    <xdr:sp>
      <xdr:nvSpPr>
        <xdr:cNvPr id="77" name="Line 121"/>
        <xdr:cNvSpPr>
          <a:spLocks/>
        </xdr:cNvSpPr>
      </xdr:nvSpPr>
      <xdr:spPr>
        <a:xfrm flipV="1">
          <a:off x="12649200" y="4772025"/>
          <a:ext cx="742950" cy="152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17</xdr:row>
      <xdr:rowOff>19050</xdr:rowOff>
    </xdr:from>
    <xdr:to>
      <xdr:col>19</xdr:col>
      <xdr:colOff>466725</xdr:colOff>
      <xdr:row>17</xdr:row>
      <xdr:rowOff>190500</xdr:rowOff>
    </xdr:to>
    <xdr:sp>
      <xdr:nvSpPr>
        <xdr:cNvPr id="78" name="Line 122"/>
        <xdr:cNvSpPr>
          <a:spLocks/>
        </xdr:cNvSpPr>
      </xdr:nvSpPr>
      <xdr:spPr>
        <a:xfrm flipV="1">
          <a:off x="13392150" y="4600575"/>
          <a:ext cx="962025" cy="1714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885825</xdr:colOff>
      <xdr:row>25</xdr:row>
      <xdr:rowOff>219075</xdr:rowOff>
    </xdr:from>
    <xdr:to>
      <xdr:col>7</xdr:col>
      <xdr:colOff>219075</xdr:colOff>
      <xdr:row>27</xdr:row>
      <xdr:rowOff>114300</xdr:rowOff>
    </xdr:to>
    <xdr:grpSp>
      <xdr:nvGrpSpPr>
        <xdr:cNvPr id="79" name="Group 134"/>
        <xdr:cNvGrpSpPr>
          <a:grpSpLocks noChangeAspect="1"/>
        </xdr:cNvGrpSpPr>
      </xdr:nvGrpSpPr>
      <xdr:grpSpPr>
        <a:xfrm>
          <a:off x="4886325" y="6629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0" name="Line 13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13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123825</xdr:colOff>
      <xdr:row>25</xdr:row>
      <xdr:rowOff>0</xdr:rowOff>
    </xdr:from>
    <xdr:to>
      <xdr:col>82</xdr:col>
      <xdr:colOff>123825</xdr:colOff>
      <xdr:row>29</xdr:row>
      <xdr:rowOff>209550</xdr:rowOff>
    </xdr:to>
    <xdr:sp>
      <xdr:nvSpPr>
        <xdr:cNvPr id="82" name="Line 137"/>
        <xdr:cNvSpPr>
          <a:spLocks/>
        </xdr:cNvSpPr>
      </xdr:nvSpPr>
      <xdr:spPr>
        <a:xfrm>
          <a:off x="60893325" y="6410325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83" name="text 6"/>
        <xdr:cNvSpPr txBox="1">
          <a:spLocks noChangeArrowheads="1"/>
        </xdr:cNvSpPr>
      </xdr:nvSpPr>
      <xdr:spPr>
        <a:xfrm>
          <a:off x="45396150" y="1075372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28</xdr:col>
      <xdr:colOff>0</xdr:colOff>
      <xdr:row>48</xdr:row>
      <xdr:rowOff>0</xdr:rowOff>
    </xdr:to>
    <xdr:sp>
      <xdr:nvSpPr>
        <xdr:cNvPr id="84" name="text 6"/>
        <xdr:cNvSpPr txBox="1">
          <a:spLocks noChangeArrowheads="1"/>
        </xdr:cNvSpPr>
      </xdr:nvSpPr>
      <xdr:spPr>
        <a:xfrm>
          <a:off x="514350" y="1121092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85" name="Oval 157"/>
        <xdr:cNvSpPr>
          <a:spLocks noChangeAspect="1"/>
        </xdr:cNvSpPr>
      </xdr:nvSpPr>
      <xdr:spPr>
        <a:xfrm>
          <a:off x="32708850" y="14954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52</xdr:col>
      <xdr:colOff>228600</xdr:colOff>
      <xdr:row>39</xdr:row>
      <xdr:rowOff>0</xdr:rowOff>
    </xdr:from>
    <xdr:to>
      <xdr:col>52</xdr:col>
      <xdr:colOff>742950</xdr:colOff>
      <xdr:row>40</xdr:row>
      <xdr:rowOff>0</xdr:rowOff>
    </xdr:to>
    <xdr:sp>
      <xdr:nvSpPr>
        <xdr:cNvPr id="86" name="text 207"/>
        <xdr:cNvSpPr txBox="1">
          <a:spLocks noChangeArrowheads="1"/>
        </xdr:cNvSpPr>
      </xdr:nvSpPr>
      <xdr:spPr>
        <a:xfrm>
          <a:off x="38709600" y="96107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ÚZ</a:t>
          </a:r>
        </a:p>
      </xdr:txBody>
    </xdr:sp>
    <xdr:clientData/>
  </xdr:twoCellAnchor>
  <xdr:twoCellAnchor>
    <xdr:from>
      <xdr:col>52</xdr:col>
      <xdr:colOff>295275</xdr:colOff>
      <xdr:row>42</xdr:row>
      <xdr:rowOff>9525</xdr:rowOff>
    </xdr:from>
    <xdr:to>
      <xdr:col>52</xdr:col>
      <xdr:colOff>733425</xdr:colOff>
      <xdr:row>43</xdr:row>
      <xdr:rowOff>0</xdr:rowOff>
    </xdr:to>
    <xdr:grpSp>
      <xdr:nvGrpSpPr>
        <xdr:cNvPr id="87" name="Group 163"/>
        <xdr:cNvGrpSpPr>
          <a:grpSpLocks/>
        </xdr:cNvGrpSpPr>
      </xdr:nvGrpSpPr>
      <xdr:grpSpPr>
        <a:xfrm>
          <a:off x="38776275" y="103060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88" name="Line 164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165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166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295275</xdr:colOff>
      <xdr:row>28</xdr:row>
      <xdr:rowOff>19050</xdr:rowOff>
    </xdr:from>
    <xdr:to>
      <xdr:col>2</xdr:col>
      <xdr:colOff>647700</xdr:colOff>
      <xdr:row>28</xdr:row>
      <xdr:rowOff>209550</xdr:rowOff>
    </xdr:to>
    <xdr:grpSp>
      <xdr:nvGrpSpPr>
        <xdr:cNvPr id="91" name="Group 172"/>
        <xdr:cNvGrpSpPr>
          <a:grpSpLocks noChangeAspect="1"/>
        </xdr:cNvGrpSpPr>
      </xdr:nvGrpSpPr>
      <xdr:grpSpPr>
        <a:xfrm>
          <a:off x="1323975" y="7115175"/>
          <a:ext cx="352425" cy="190500"/>
          <a:chOff x="578" y="139"/>
          <a:chExt cx="32" cy="20"/>
        </a:xfrm>
        <a:solidFill>
          <a:srgbClr val="FFFFFF"/>
        </a:solidFill>
      </xdr:grpSpPr>
      <xdr:sp>
        <xdr:nvSpPr>
          <xdr:cNvPr id="92" name="Text Box 173"/>
          <xdr:cNvSpPr txBox="1">
            <a:spLocks noChangeAspect="1" noChangeArrowheads="1"/>
          </xdr:cNvSpPr>
        </xdr:nvSpPr>
        <xdr:spPr>
          <a:xfrm>
            <a:off x="595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93" name="Line 174"/>
          <xdr:cNvSpPr>
            <a:spLocks noChangeAspect="1"/>
          </xdr:cNvSpPr>
        </xdr:nvSpPr>
        <xdr:spPr>
          <a:xfrm rot="10800000" flipH="1">
            <a:off x="594" y="139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Line 175"/>
          <xdr:cNvSpPr>
            <a:spLocks noChangeAspect="1"/>
          </xdr:cNvSpPr>
        </xdr:nvSpPr>
        <xdr:spPr>
          <a:xfrm rot="10800000">
            <a:off x="610" y="14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Line 176"/>
          <xdr:cNvSpPr>
            <a:spLocks noChangeAspect="1"/>
          </xdr:cNvSpPr>
        </xdr:nvSpPr>
        <xdr:spPr>
          <a:xfrm rot="10800000" flipV="1">
            <a:off x="594" y="155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Line 177"/>
          <xdr:cNvSpPr>
            <a:spLocks noChangeAspect="1"/>
          </xdr:cNvSpPr>
        </xdr:nvSpPr>
        <xdr:spPr>
          <a:xfrm rot="10800000">
            <a:off x="594" y="139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Line 178"/>
          <xdr:cNvSpPr>
            <a:spLocks noChangeAspect="1"/>
          </xdr:cNvSpPr>
        </xdr:nvSpPr>
        <xdr:spPr>
          <a:xfrm>
            <a:off x="581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179"/>
          <xdr:cNvSpPr>
            <a:spLocks noChangeAspect="1"/>
          </xdr:cNvSpPr>
        </xdr:nvSpPr>
        <xdr:spPr>
          <a:xfrm>
            <a:off x="578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247650</xdr:colOff>
      <xdr:row>26</xdr:row>
      <xdr:rowOff>161925</xdr:rowOff>
    </xdr:from>
    <xdr:to>
      <xdr:col>54</xdr:col>
      <xdr:colOff>752475</xdr:colOff>
      <xdr:row>27</xdr:row>
      <xdr:rowOff>66675</xdr:rowOff>
    </xdr:to>
    <xdr:grpSp>
      <xdr:nvGrpSpPr>
        <xdr:cNvPr id="99" name="Group 180"/>
        <xdr:cNvGrpSpPr>
          <a:grpSpLocks/>
        </xdr:cNvGrpSpPr>
      </xdr:nvGrpSpPr>
      <xdr:grpSpPr>
        <a:xfrm>
          <a:off x="40214550" y="6800850"/>
          <a:ext cx="504825" cy="133350"/>
          <a:chOff x="767" y="415"/>
          <a:chExt cx="60" cy="18"/>
        </a:xfrm>
        <a:solidFill>
          <a:srgbClr val="FFFFFF"/>
        </a:solidFill>
      </xdr:grpSpPr>
      <xdr:sp>
        <xdr:nvSpPr>
          <xdr:cNvPr id="100" name="Line 181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82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183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304800</xdr:colOff>
      <xdr:row>26</xdr:row>
      <xdr:rowOff>19050</xdr:rowOff>
    </xdr:from>
    <xdr:to>
      <xdr:col>84</xdr:col>
      <xdr:colOff>657225</xdr:colOff>
      <xdr:row>26</xdr:row>
      <xdr:rowOff>209550</xdr:rowOff>
    </xdr:to>
    <xdr:grpSp>
      <xdr:nvGrpSpPr>
        <xdr:cNvPr id="105" name="Group 186"/>
        <xdr:cNvGrpSpPr>
          <a:grpSpLocks noChangeAspect="1"/>
        </xdr:cNvGrpSpPr>
      </xdr:nvGrpSpPr>
      <xdr:grpSpPr>
        <a:xfrm>
          <a:off x="62560200" y="66579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106" name="Line 187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Line 188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Line 189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Line 190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Text Box 191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11" name="Line 192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93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352425</xdr:colOff>
      <xdr:row>26</xdr:row>
      <xdr:rowOff>47625</xdr:rowOff>
    </xdr:from>
    <xdr:to>
      <xdr:col>86</xdr:col>
      <xdr:colOff>914400</xdr:colOff>
      <xdr:row>26</xdr:row>
      <xdr:rowOff>161925</xdr:rowOff>
    </xdr:to>
    <xdr:grpSp>
      <xdr:nvGrpSpPr>
        <xdr:cNvPr id="113" name="Group 1392"/>
        <xdr:cNvGrpSpPr>
          <a:grpSpLocks/>
        </xdr:cNvGrpSpPr>
      </xdr:nvGrpSpPr>
      <xdr:grpSpPr>
        <a:xfrm>
          <a:off x="64093725" y="6686550"/>
          <a:ext cx="571500" cy="114300"/>
          <a:chOff x="5866" y="702"/>
          <a:chExt cx="52" cy="12"/>
        </a:xfrm>
        <a:solidFill>
          <a:srgbClr val="FFFFFF"/>
        </a:solidFill>
      </xdr:grpSpPr>
      <xdr:sp>
        <xdr:nvSpPr>
          <xdr:cNvPr id="114" name="Line 225"/>
          <xdr:cNvSpPr>
            <a:spLocks noChangeAspect="1"/>
          </xdr:cNvSpPr>
        </xdr:nvSpPr>
        <xdr:spPr>
          <a:xfrm>
            <a:off x="5902" y="708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226"/>
          <xdr:cNvSpPr>
            <a:spLocks noChangeAspect="1"/>
          </xdr:cNvSpPr>
        </xdr:nvSpPr>
        <xdr:spPr>
          <a:xfrm>
            <a:off x="5866" y="702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227"/>
          <xdr:cNvSpPr>
            <a:spLocks noChangeAspect="1"/>
          </xdr:cNvSpPr>
        </xdr:nvSpPr>
        <xdr:spPr>
          <a:xfrm>
            <a:off x="5878" y="702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229"/>
          <xdr:cNvSpPr>
            <a:spLocks noChangeAspect="1"/>
          </xdr:cNvSpPr>
        </xdr:nvSpPr>
        <xdr:spPr>
          <a:xfrm>
            <a:off x="5915" y="703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18" name="Group 230"/>
          <xdr:cNvGrpSpPr>
            <a:grpSpLocks noChangeAspect="1"/>
          </xdr:cNvGrpSpPr>
        </xdr:nvGrpSpPr>
        <xdr:grpSpPr>
          <a:xfrm>
            <a:off x="5890" y="702"/>
            <a:ext cx="12" cy="12"/>
            <a:chOff x="471" y="359"/>
            <a:chExt cx="12" cy="12"/>
          </a:xfrm>
          <a:solidFill>
            <a:srgbClr val="FFFFFF"/>
          </a:solidFill>
        </xdr:grpSpPr>
        <xdr:sp>
          <xdr:nvSpPr>
            <xdr:cNvPr id="119" name="Line 231"/>
            <xdr:cNvSpPr>
              <a:spLocks noChangeAspect="1"/>
            </xdr:cNvSpPr>
          </xdr:nvSpPr>
          <xdr:spPr>
            <a:xfrm>
              <a:off x="471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0" name="Line 232"/>
            <xdr:cNvSpPr>
              <a:spLocks noChangeAspect="1"/>
            </xdr:cNvSpPr>
          </xdr:nvSpPr>
          <xdr:spPr>
            <a:xfrm flipV="1">
              <a:off x="471" y="365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1" name="Line 233"/>
            <xdr:cNvSpPr>
              <a:spLocks noChangeAspect="1"/>
            </xdr:cNvSpPr>
          </xdr:nvSpPr>
          <xdr:spPr>
            <a:xfrm>
              <a:off x="471" y="359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238125</xdr:colOff>
      <xdr:row>21</xdr:row>
      <xdr:rowOff>0</xdr:rowOff>
    </xdr:from>
    <xdr:to>
      <xdr:col>5</xdr:col>
      <xdr:colOff>238125</xdr:colOff>
      <xdr:row>23</xdr:row>
      <xdr:rowOff>0</xdr:rowOff>
    </xdr:to>
    <xdr:sp>
      <xdr:nvSpPr>
        <xdr:cNvPr id="122" name="text 774"/>
        <xdr:cNvSpPr txBox="1">
          <a:spLocks noChangeArrowheads="1"/>
        </xdr:cNvSpPr>
      </xdr:nvSpPr>
      <xdr:spPr>
        <a:xfrm>
          <a:off x="2752725" y="54959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3ZI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12,901</a:t>
          </a:r>
        </a:p>
      </xdr:txBody>
    </xdr:sp>
    <xdr:clientData/>
  </xdr:twoCellAnchor>
  <xdr:twoCellAnchor>
    <xdr:from>
      <xdr:col>4</xdr:col>
      <xdr:colOff>495300</xdr:colOff>
      <xdr:row>26</xdr:row>
      <xdr:rowOff>142875</xdr:rowOff>
    </xdr:from>
    <xdr:to>
      <xdr:col>4</xdr:col>
      <xdr:colOff>495300</xdr:colOff>
      <xdr:row>29</xdr:row>
      <xdr:rowOff>219075</xdr:rowOff>
    </xdr:to>
    <xdr:sp>
      <xdr:nvSpPr>
        <xdr:cNvPr id="123" name="Line 267"/>
        <xdr:cNvSpPr>
          <a:spLocks/>
        </xdr:cNvSpPr>
      </xdr:nvSpPr>
      <xdr:spPr>
        <a:xfrm flipH="1">
          <a:off x="3009900" y="6781800"/>
          <a:ext cx="0" cy="7620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0</xdr:rowOff>
    </xdr:from>
    <xdr:to>
      <xdr:col>5</xdr:col>
      <xdr:colOff>0</xdr:colOff>
      <xdr:row>32</xdr:row>
      <xdr:rowOff>0</xdr:rowOff>
    </xdr:to>
    <xdr:sp>
      <xdr:nvSpPr>
        <xdr:cNvPr id="124" name="text 774"/>
        <xdr:cNvSpPr txBox="1">
          <a:spLocks noChangeArrowheads="1"/>
        </xdr:cNvSpPr>
      </xdr:nvSpPr>
      <xdr:spPr>
        <a:xfrm>
          <a:off x="2514600" y="755332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3ZI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1,078</a:t>
          </a:r>
        </a:p>
      </xdr:txBody>
    </xdr:sp>
    <xdr:clientData/>
  </xdr:twoCellAnchor>
  <xdr:oneCellAnchor>
    <xdr:from>
      <xdr:col>4</xdr:col>
      <xdr:colOff>0</xdr:colOff>
      <xdr:row>32</xdr:row>
      <xdr:rowOff>0</xdr:rowOff>
    </xdr:from>
    <xdr:ext cx="971550" cy="228600"/>
    <xdr:sp>
      <xdr:nvSpPr>
        <xdr:cNvPr id="125" name="text 774"/>
        <xdr:cNvSpPr txBox="1">
          <a:spLocks noChangeArrowheads="1"/>
        </xdr:cNvSpPr>
      </xdr:nvSpPr>
      <xdr:spPr>
        <a:xfrm>
          <a:off x="2514600" y="801052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P5005</a:t>
          </a:r>
        </a:p>
      </xdr:txBody>
    </xdr:sp>
    <xdr:clientData/>
  </xdr:one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26" name="Line 270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27" name="Line 271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28" name="Line 272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29" name="Line 273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30" name="Line 274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31" name="Line 275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32" name="Line 276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33" name="Line 277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34" name="Line 278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35" name="Line 279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36" name="Line 280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37" name="Line 281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38" name="Line 282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39" name="Line 283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40" name="Line 284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41" name="Line 285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42" name="Line 286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43" name="Line 287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44" name="Line 288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45" name="Line 289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46" name="Line 290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47" name="Line 291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48" name="Line 292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30</xdr:row>
      <xdr:rowOff>19050</xdr:rowOff>
    </xdr:from>
    <xdr:to>
      <xdr:col>56</xdr:col>
      <xdr:colOff>504825</xdr:colOff>
      <xdr:row>30</xdr:row>
      <xdr:rowOff>19050</xdr:rowOff>
    </xdr:to>
    <xdr:sp>
      <xdr:nvSpPr>
        <xdr:cNvPr id="149" name="Line 293"/>
        <xdr:cNvSpPr>
          <a:spLocks/>
        </xdr:cNvSpPr>
      </xdr:nvSpPr>
      <xdr:spPr>
        <a:xfrm flipH="1">
          <a:off x="41452800" y="7572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228600</xdr:colOff>
      <xdr:row>31</xdr:row>
      <xdr:rowOff>76200</xdr:rowOff>
    </xdr:from>
    <xdr:to>
      <xdr:col>52</xdr:col>
      <xdr:colOff>0</xdr:colOff>
      <xdr:row>32</xdr:row>
      <xdr:rowOff>152400</xdr:rowOff>
    </xdr:to>
    <xdr:grpSp>
      <xdr:nvGrpSpPr>
        <xdr:cNvPr id="150" name="Group 296"/>
        <xdr:cNvGrpSpPr>
          <a:grpSpLocks/>
        </xdr:cNvGrpSpPr>
      </xdr:nvGrpSpPr>
      <xdr:grpSpPr>
        <a:xfrm>
          <a:off x="36709350" y="7858125"/>
          <a:ext cx="1771650" cy="304800"/>
          <a:chOff x="89" y="95"/>
          <a:chExt cx="408" cy="32"/>
        </a:xfrm>
        <a:solidFill>
          <a:srgbClr val="FFFFFF"/>
        </a:solidFill>
      </xdr:grpSpPr>
      <xdr:sp>
        <xdr:nvSpPr>
          <xdr:cNvPr id="151" name="Rectangle 297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298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299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300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301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302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303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457200</xdr:colOff>
      <xdr:row>31</xdr:row>
      <xdr:rowOff>114300</xdr:rowOff>
    </xdr:from>
    <xdr:to>
      <xdr:col>51</xdr:col>
      <xdr:colOff>0</xdr:colOff>
      <xdr:row>32</xdr:row>
      <xdr:rowOff>114300</xdr:rowOff>
    </xdr:to>
    <xdr:sp>
      <xdr:nvSpPr>
        <xdr:cNvPr id="158" name="text 7125"/>
        <xdr:cNvSpPr txBox="1">
          <a:spLocks noChangeArrowheads="1"/>
        </xdr:cNvSpPr>
      </xdr:nvSpPr>
      <xdr:spPr>
        <a:xfrm>
          <a:off x="37452300" y="78962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27</a:t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41</xdr:col>
      <xdr:colOff>266700</xdr:colOff>
      <xdr:row>27</xdr:row>
      <xdr:rowOff>114300</xdr:rowOff>
    </xdr:to>
    <xdr:sp>
      <xdr:nvSpPr>
        <xdr:cNvPr id="159" name="Line 306"/>
        <xdr:cNvSpPr>
          <a:spLocks/>
        </xdr:cNvSpPr>
      </xdr:nvSpPr>
      <xdr:spPr>
        <a:xfrm flipV="1">
          <a:off x="1028700" y="6981825"/>
          <a:ext cx="29470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952500</xdr:colOff>
      <xdr:row>24</xdr:row>
      <xdr:rowOff>114300</xdr:rowOff>
    </xdr:from>
    <xdr:to>
      <xdr:col>71</xdr:col>
      <xdr:colOff>247650</xdr:colOff>
      <xdr:row>24</xdr:row>
      <xdr:rowOff>114300</xdr:rowOff>
    </xdr:to>
    <xdr:sp>
      <xdr:nvSpPr>
        <xdr:cNvPr id="160" name="Line 307"/>
        <xdr:cNvSpPr>
          <a:spLocks/>
        </xdr:cNvSpPr>
      </xdr:nvSpPr>
      <xdr:spPr>
        <a:xfrm flipV="1">
          <a:off x="42405300" y="6296025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61" name="Line 308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62" name="Line 309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63" name="Line 310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64" name="Line 311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65" name="Line 312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66" name="Line 313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67" name="Line 314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68" name="Line 315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69" name="Line 316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70" name="Line 317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71" name="Line 318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72" name="Line 319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73" name="Line 320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74" name="Line 321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75" name="Line 322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76" name="Line 323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77" name="Line 324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78" name="Line 325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79" name="Line 326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80" name="Line 327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81" name="Line 328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82" name="Line 329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83" name="Line 330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27</xdr:row>
      <xdr:rowOff>19050</xdr:rowOff>
    </xdr:from>
    <xdr:to>
      <xdr:col>56</xdr:col>
      <xdr:colOff>504825</xdr:colOff>
      <xdr:row>27</xdr:row>
      <xdr:rowOff>19050</xdr:rowOff>
    </xdr:to>
    <xdr:sp>
      <xdr:nvSpPr>
        <xdr:cNvPr id="184" name="Line 331"/>
        <xdr:cNvSpPr>
          <a:spLocks/>
        </xdr:cNvSpPr>
      </xdr:nvSpPr>
      <xdr:spPr>
        <a:xfrm flipH="1">
          <a:off x="414528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24</xdr:row>
      <xdr:rowOff>0</xdr:rowOff>
    </xdr:from>
    <xdr:to>
      <xdr:col>57</xdr:col>
      <xdr:colOff>0</xdr:colOff>
      <xdr:row>25</xdr:row>
      <xdr:rowOff>0</xdr:rowOff>
    </xdr:to>
    <xdr:sp>
      <xdr:nvSpPr>
        <xdr:cNvPr id="185" name="text 29"/>
        <xdr:cNvSpPr txBox="1">
          <a:spLocks noChangeArrowheads="1"/>
        </xdr:cNvSpPr>
      </xdr:nvSpPr>
      <xdr:spPr>
        <a:xfrm>
          <a:off x="41452800" y="61817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45</xdr:col>
      <xdr:colOff>0</xdr:colOff>
      <xdr:row>18</xdr:row>
      <xdr:rowOff>114300</xdr:rowOff>
    </xdr:from>
    <xdr:to>
      <xdr:col>52</xdr:col>
      <xdr:colOff>504825</xdr:colOff>
      <xdr:row>18</xdr:row>
      <xdr:rowOff>114300</xdr:rowOff>
    </xdr:to>
    <xdr:sp>
      <xdr:nvSpPr>
        <xdr:cNvPr id="186" name="Line 333"/>
        <xdr:cNvSpPr>
          <a:spLocks/>
        </xdr:cNvSpPr>
      </xdr:nvSpPr>
      <xdr:spPr>
        <a:xfrm flipV="1">
          <a:off x="33356550" y="4924425"/>
          <a:ext cx="56292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15</xdr:row>
      <xdr:rowOff>114300</xdr:rowOff>
    </xdr:from>
    <xdr:to>
      <xdr:col>49</xdr:col>
      <xdr:colOff>133350</xdr:colOff>
      <xdr:row>15</xdr:row>
      <xdr:rowOff>114300</xdr:rowOff>
    </xdr:to>
    <xdr:sp>
      <xdr:nvSpPr>
        <xdr:cNvPr id="187" name="Line 335"/>
        <xdr:cNvSpPr>
          <a:spLocks/>
        </xdr:cNvSpPr>
      </xdr:nvSpPr>
      <xdr:spPr>
        <a:xfrm flipV="1">
          <a:off x="33356550" y="4238625"/>
          <a:ext cx="32575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57150</xdr:colOff>
      <xdr:row>39</xdr:row>
      <xdr:rowOff>114300</xdr:rowOff>
    </xdr:from>
    <xdr:to>
      <xdr:col>87</xdr:col>
      <xdr:colOff>209550</xdr:colOff>
      <xdr:row>39</xdr:row>
      <xdr:rowOff>114300</xdr:rowOff>
    </xdr:to>
    <xdr:sp>
      <xdr:nvSpPr>
        <xdr:cNvPr id="188" name="Line 341"/>
        <xdr:cNvSpPr>
          <a:spLocks/>
        </xdr:cNvSpPr>
      </xdr:nvSpPr>
      <xdr:spPr>
        <a:xfrm flipH="1" flipV="1">
          <a:off x="47453550" y="9725025"/>
          <a:ext cx="174688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95250</xdr:colOff>
      <xdr:row>41</xdr:row>
      <xdr:rowOff>114300</xdr:rowOff>
    </xdr:from>
    <xdr:to>
      <xdr:col>83</xdr:col>
      <xdr:colOff>152400</xdr:colOff>
      <xdr:row>41</xdr:row>
      <xdr:rowOff>114300</xdr:rowOff>
    </xdr:to>
    <xdr:sp>
      <xdr:nvSpPr>
        <xdr:cNvPr id="189" name="Line 342"/>
        <xdr:cNvSpPr>
          <a:spLocks/>
        </xdr:cNvSpPr>
      </xdr:nvSpPr>
      <xdr:spPr>
        <a:xfrm flipV="1">
          <a:off x="55892700" y="10182225"/>
          <a:ext cx="60007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190" name="text 3"/>
        <xdr:cNvSpPr txBox="1">
          <a:spLocks noChangeArrowheads="1"/>
        </xdr:cNvSpPr>
      </xdr:nvSpPr>
      <xdr:spPr>
        <a:xfrm>
          <a:off x="514350" y="61817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91" name="Line 345"/>
        <xdr:cNvSpPr>
          <a:spLocks/>
        </xdr:cNvSpPr>
      </xdr:nvSpPr>
      <xdr:spPr>
        <a:xfrm>
          <a:off x="571500" y="62960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342900</xdr:colOff>
      <xdr:row>22</xdr:row>
      <xdr:rowOff>219075</xdr:rowOff>
    </xdr:from>
    <xdr:to>
      <xdr:col>58</xdr:col>
      <xdr:colOff>647700</xdr:colOff>
      <xdr:row>24</xdr:row>
      <xdr:rowOff>114300</xdr:rowOff>
    </xdr:to>
    <xdr:grpSp>
      <xdr:nvGrpSpPr>
        <xdr:cNvPr id="192" name="Group 346"/>
        <xdr:cNvGrpSpPr>
          <a:grpSpLocks noChangeAspect="1"/>
        </xdr:cNvGrpSpPr>
      </xdr:nvGrpSpPr>
      <xdr:grpSpPr>
        <a:xfrm>
          <a:off x="43281600" y="5943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3" name="Line 34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34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104775</xdr:colOff>
      <xdr:row>25</xdr:row>
      <xdr:rowOff>219075</xdr:rowOff>
    </xdr:from>
    <xdr:to>
      <xdr:col>47</xdr:col>
      <xdr:colOff>419100</xdr:colOff>
      <xdr:row>27</xdr:row>
      <xdr:rowOff>114300</xdr:rowOff>
    </xdr:to>
    <xdr:grpSp>
      <xdr:nvGrpSpPr>
        <xdr:cNvPr id="195" name="Group 349"/>
        <xdr:cNvGrpSpPr>
          <a:grpSpLocks noChangeAspect="1"/>
        </xdr:cNvGrpSpPr>
      </xdr:nvGrpSpPr>
      <xdr:grpSpPr>
        <a:xfrm>
          <a:off x="35099625" y="6629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6" name="Line 3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3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238125</xdr:colOff>
      <xdr:row>30</xdr:row>
      <xdr:rowOff>114300</xdr:rowOff>
    </xdr:from>
    <xdr:to>
      <xdr:col>56</xdr:col>
      <xdr:colOff>0</xdr:colOff>
      <xdr:row>30</xdr:row>
      <xdr:rowOff>114300</xdr:rowOff>
    </xdr:to>
    <xdr:sp>
      <xdr:nvSpPr>
        <xdr:cNvPr id="198" name="Line 352"/>
        <xdr:cNvSpPr>
          <a:spLocks/>
        </xdr:cNvSpPr>
      </xdr:nvSpPr>
      <xdr:spPr>
        <a:xfrm flipV="1">
          <a:off x="34261425" y="7667625"/>
          <a:ext cx="7191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95250</xdr:colOff>
      <xdr:row>33</xdr:row>
      <xdr:rowOff>114300</xdr:rowOff>
    </xdr:from>
    <xdr:to>
      <xdr:col>53</xdr:col>
      <xdr:colOff>409575</xdr:colOff>
      <xdr:row>35</xdr:row>
      <xdr:rowOff>28575</xdr:rowOff>
    </xdr:to>
    <xdr:grpSp>
      <xdr:nvGrpSpPr>
        <xdr:cNvPr id="199" name="Group 353"/>
        <xdr:cNvGrpSpPr>
          <a:grpSpLocks/>
        </xdr:cNvGrpSpPr>
      </xdr:nvGrpSpPr>
      <xdr:grpSpPr>
        <a:xfrm>
          <a:off x="39547800" y="83534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0" name="Line 35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35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56</xdr:col>
      <xdr:colOff>962025</xdr:colOff>
      <xdr:row>35</xdr:row>
      <xdr:rowOff>0</xdr:rowOff>
    </xdr:from>
    <xdr:ext cx="533400" cy="228600"/>
    <xdr:sp>
      <xdr:nvSpPr>
        <xdr:cNvPr id="202" name="text 7125"/>
        <xdr:cNvSpPr txBox="1">
          <a:spLocks noChangeArrowheads="1"/>
        </xdr:cNvSpPr>
      </xdr:nvSpPr>
      <xdr:spPr>
        <a:xfrm>
          <a:off x="42414825" y="86963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52</xdr:col>
      <xdr:colOff>0</xdr:colOff>
      <xdr:row>28</xdr:row>
      <xdr:rowOff>76200</xdr:rowOff>
    </xdr:from>
    <xdr:to>
      <xdr:col>57</xdr:col>
      <xdr:colOff>0</xdr:colOff>
      <xdr:row>29</xdr:row>
      <xdr:rowOff>152400</xdr:rowOff>
    </xdr:to>
    <xdr:grpSp>
      <xdr:nvGrpSpPr>
        <xdr:cNvPr id="203" name="Group 357"/>
        <xdr:cNvGrpSpPr>
          <a:grpSpLocks/>
        </xdr:cNvGrpSpPr>
      </xdr:nvGrpSpPr>
      <xdr:grpSpPr>
        <a:xfrm>
          <a:off x="38481000" y="7172325"/>
          <a:ext cx="3943350" cy="304800"/>
          <a:chOff x="89" y="95"/>
          <a:chExt cx="408" cy="32"/>
        </a:xfrm>
        <a:solidFill>
          <a:srgbClr val="FFFFFF"/>
        </a:solidFill>
      </xdr:grpSpPr>
      <xdr:sp>
        <xdr:nvSpPr>
          <xdr:cNvPr id="204" name="Rectangle 358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359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360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361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362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363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364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457200</xdr:colOff>
      <xdr:row>28</xdr:row>
      <xdr:rowOff>114300</xdr:rowOff>
    </xdr:from>
    <xdr:to>
      <xdr:col>53</xdr:col>
      <xdr:colOff>0</xdr:colOff>
      <xdr:row>29</xdr:row>
      <xdr:rowOff>114300</xdr:rowOff>
    </xdr:to>
    <xdr:sp>
      <xdr:nvSpPr>
        <xdr:cNvPr id="211" name="text 7125"/>
        <xdr:cNvSpPr txBox="1">
          <a:spLocks noChangeArrowheads="1"/>
        </xdr:cNvSpPr>
      </xdr:nvSpPr>
      <xdr:spPr>
        <a:xfrm>
          <a:off x="38938200" y="72104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58</a:t>
          </a:r>
        </a:p>
      </xdr:txBody>
    </xdr:sp>
    <xdr:clientData/>
  </xdr:twoCellAnchor>
  <xdr:twoCellAnchor>
    <xdr:from>
      <xdr:col>52</xdr:col>
      <xdr:colOff>0</xdr:colOff>
      <xdr:row>25</xdr:row>
      <xdr:rowOff>76200</xdr:rowOff>
    </xdr:from>
    <xdr:to>
      <xdr:col>56</xdr:col>
      <xdr:colOff>476250</xdr:colOff>
      <xdr:row>26</xdr:row>
      <xdr:rowOff>152400</xdr:rowOff>
    </xdr:to>
    <xdr:grpSp>
      <xdr:nvGrpSpPr>
        <xdr:cNvPr id="212" name="Group 366"/>
        <xdr:cNvGrpSpPr>
          <a:grpSpLocks/>
        </xdr:cNvGrpSpPr>
      </xdr:nvGrpSpPr>
      <xdr:grpSpPr>
        <a:xfrm>
          <a:off x="38481000" y="6486525"/>
          <a:ext cx="3448050" cy="304800"/>
          <a:chOff x="89" y="95"/>
          <a:chExt cx="408" cy="32"/>
        </a:xfrm>
        <a:solidFill>
          <a:srgbClr val="FFFFFF"/>
        </a:solidFill>
      </xdr:grpSpPr>
      <xdr:sp>
        <xdr:nvSpPr>
          <xdr:cNvPr id="213" name="Rectangle 367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368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369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370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371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372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373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457200</xdr:colOff>
      <xdr:row>25</xdr:row>
      <xdr:rowOff>114300</xdr:rowOff>
    </xdr:from>
    <xdr:to>
      <xdr:col>55</xdr:col>
      <xdr:colOff>0</xdr:colOff>
      <xdr:row>26</xdr:row>
      <xdr:rowOff>114300</xdr:rowOff>
    </xdr:to>
    <xdr:sp>
      <xdr:nvSpPr>
        <xdr:cNvPr id="220" name="text 7125"/>
        <xdr:cNvSpPr txBox="1">
          <a:spLocks noChangeArrowheads="1"/>
        </xdr:cNvSpPr>
      </xdr:nvSpPr>
      <xdr:spPr>
        <a:xfrm>
          <a:off x="40424100" y="65246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twoCellAnchor>
  <xdr:twoCellAnchor>
    <xdr:from>
      <xdr:col>52</xdr:col>
      <xdr:colOff>295275</xdr:colOff>
      <xdr:row>30</xdr:row>
      <xdr:rowOff>161925</xdr:rowOff>
    </xdr:from>
    <xdr:to>
      <xdr:col>52</xdr:col>
      <xdr:colOff>571500</xdr:colOff>
      <xdr:row>31</xdr:row>
      <xdr:rowOff>66675</xdr:rowOff>
    </xdr:to>
    <xdr:grpSp>
      <xdr:nvGrpSpPr>
        <xdr:cNvPr id="221" name="Group 381"/>
        <xdr:cNvGrpSpPr>
          <a:grpSpLocks/>
        </xdr:cNvGrpSpPr>
      </xdr:nvGrpSpPr>
      <xdr:grpSpPr>
        <a:xfrm>
          <a:off x="38776275" y="7715250"/>
          <a:ext cx="276225" cy="133350"/>
          <a:chOff x="3496" y="907"/>
          <a:chExt cx="25" cy="14"/>
        </a:xfrm>
        <a:solidFill>
          <a:srgbClr val="FFFFFF"/>
        </a:solidFill>
      </xdr:grpSpPr>
      <xdr:sp>
        <xdr:nvSpPr>
          <xdr:cNvPr id="222" name="Line 376"/>
          <xdr:cNvSpPr>
            <a:spLocks/>
          </xdr:cNvSpPr>
        </xdr:nvSpPr>
        <xdr:spPr>
          <a:xfrm>
            <a:off x="3500" y="914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377"/>
          <xdr:cNvSpPr>
            <a:spLocks/>
          </xdr:cNvSpPr>
        </xdr:nvSpPr>
        <xdr:spPr>
          <a:xfrm>
            <a:off x="3496" y="909"/>
            <a:ext cx="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text 1492"/>
          <xdr:cNvSpPr txBox="1">
            <a:spLocks noChangeArrowheads="1"/>
          </xdr:cNvSpPr>
        </xdr:nvSpPr>
        <xdr:spPr>
          <a:xfrm>
            <a:off x="3512" y="907"/>
            <a:ext cx="9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104775</xdr:colOff>
      <xdr:row>25</xdr:row>
      <xdr:rowOff>219075</xdr:rowOff>
    </xdr:from>
    <xdr:to>
      <xdr:col>81</xdr:col>
      <xdr:colOff>419100</xdr:colOff>
      <xdr:row>27</xdr:row>
      <xdr:rowOff>114300</xdr:rowOff>
    </xdr:to>
    <xdr:grpSp>
      <xdr:nvGrpSpPr>
        <xdr:cNvPr id="225" name="Group 382"/>
        <xdr:cNvGrpSpPr>
          <a:grpSpLocks noChangeAspect="1"/>
        </xdr:cNvGrpSpPr>
      </xdr:nvGrpSpPr>
      <xdr:grpSpPr>
        <a:xfrm>
          <a:off x="60359925" y="6629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6" name="Line 38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38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104775</xdr:colOff>
      <xdr:row>17</xdr:row>
      <xdr:rowOff>219075</xdr:rowOff>
    </xdr:from>
    <xdr:to>
      <xdr:col>55</xdr:col>
      <xdr:colOff>419100</xdr:colOff>
      <xdr:row>19</xdr:row>
      <xdr:rowOff>114300</xdr:rowOff>
    </xdr:to>
    <xdr:grpSp>
      <xdr:nvGrpSpPr>
        <xdr:cNvPr id="228" name="Group 385"/>
        <xdr:cNvGrpSpPr>
          <a:grpSpLocks noChangeAspect="1"/>
        </xdr:cNvGrpSpPr>
      </xdr:nvGrpSpPr>
      <xdr:grpSpPr>
        <a:xfrm>
          <a:off x="41043225" y="480060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229" name="Line 386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387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466725</xdr:colOff>
      <xdr:row>19</xdr:row>
      <xdr:rowOff>0</xdr:rowOff>
    </xdr:from>
    <xdr:to>
      <xdr:col>55</xdr:col>
      <xdr:colOff>266700</xdr:colOff>
      <xdr:row>19</xdr:row>
      <xdr:rowOff>123825</xdr:rowOff>
    </xdr:to>
    <xdr:sp>
      <xdr:nvSpPr>
        <xdr:cNvPr id="231" name="Line 388"/>
        <xdr:cNvSpPr>
          <a:spLocks/>
        </xdr:cNvSpPr>
      </xdr:nvSpPr>
      <xdr:spPr>
        <a:xfrm>
          <a:off x="40433625" y="5038725"/>
          <a:ext cx="771525" cy="1238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238125</xdr:colOff>
      <xdr:row>18</xdr:row>
      <xdr:rowOff>152400</xdr:rowOff>
    </xdr:from>
    <xdr:to>
      <xdr:col>54</xdr:col>
      <xdr:colOff>466725</xdr:colOff>
      <xdr:row>19</xdr:row>
      <xdr:rowOff>0</xdr:rowOff>
    </xdr:to>
    <xdr:sp>
      <xdr:nvSpPr>
        <xdr:cNvPr id="232" name="Line 389"/>
        <xdr:cNvSpPr>
          <a:spLocks/>
        </xdr:cNvSpPr>
      </xdr:nvSpPr>
      <xdr:spPr>
        <a:xfrm>
          <a:off x="39690675" y="49625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466725</xdr:colOff>
      <xdr:row>18</xdr:row>
      <xdr:rowOff>114300</xdr:rowOff>
    </xdr:from>
    <xdr:to>
      <xdr:col>53</xdr:col>
      <xdr:colOff>238125</xdr:colOff>
      <xdr:row>18</xdr:row>
      <xdr:rowOff>152400</xdr:rowOff>
    </xdr:to>
    <xdr:sp>
      <xdr:nvSpPr>
        <xdr:cNvPr id="233" name="Line 390"/>
        <xdr:cNvSpPr>
          <a:spLocks/>
        </xdr:cNvSpPr>
      </xdr:nvSpPr>
      <xdr:spPr>
        <a:xfrm>
          <a:off x="38947725" y="4924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142875</xdr:colOff>
      <xdr:row>16</xdr:row>
      <xdr:rowOff>0</xdr:rowOff>
    </xdr:from>
    <xdr:to>
      <xdr:col>52</xdr:col>
      <xdr:colOff>238125</xdr:colOff>
      <xdr:row>16</xdr:row>
      <xdr:rowOff>95250</xdr:rowOff>
    </xdr:to>
    <xdr:sp>
      <xdr:nvSpPr>
        <xdr:cNvPr id="234" name="Line 391"/>
        <xdr:cNvSpPr>
          <a:spLocks/>
        </xdr:cNvSpPr>
      </xdr:nvSpPr>
      <xdr:spPr>
        <a:xfrm>
          <a:off x="38109525" y="4352925"/>
          <a:ext cx="609600" cy="952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371475</xdr:colOff>
      <xdr:row>15</xdr:row>
      <xdr:rowOff>152400</xdr:rowOff>
    </xdr:from>
    <xdr:to>
      <xdr:col>51</xdr:col>
      <xdr:colOff>142875</xdr:colOff>
      <xdr:row>16</xdr:row>
      <xdr:rowOff>0</xdr:rowOff>
    </xdr:to>
    <xdr:sp>
      <xdr:nvSpPr>
        <xdr:cNvPr id="235" name="Line 392"/>
        <xdr:cNvSpPr>
          <a:spLocks/>
        </xdr:cNvSpPr>
      </xdr:nvSpPr>
      <xdr:spPr>
        <a:xfrm>
          <a:off x="37366575" y="42767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142875</xdr:colOff>
      <xdr:row>15</xdr:row>
      <xdr:rowOff>114300</xdr:rowOff>
    </xdr:from>
    <xdr:to>
      <xdr:col>50</xdr:col>
      <xdr:colOff>371475</xdr:colOff>
      <xdr:row>15</xdr:row>
      <xdr:rowOff>152400</xdr:rowOff>
    </xdr:to>
    <xdr:sp>
      <xdr:nvSpPr>
        <xdr:cNvPr id="236" name="Line 393"/>
        <xdr:cNvSpPr>
          <a:spLocks/>
        </xdr:cNvSpPr>
      </xdr:nvSpPr>
      <xdr:spPr>
        <a:xfrm>
          <a:off x="36623625" y="4238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228600</xdr:colOff>
      <xdr:row>15</xdr:row>
      <xdr:rowOff>0</xdr:rowOff>
    </xdr:from>
    <xdr:ext cx="533400" cy="228600"/>
    <xdr:sp>
      <xdr:nvSpPr>
        <xdr:cNvPr id="237" name="text 7125"/>
        <xdr:cNvSpPr txBox="1">
          <a:spLocks noChangeArrowheads="1"/>
        </xdr:cNvSpPr>
      </xdr:nvSpPr>
      <xdr:spPr>
        <a:xfrm>
          <a:off x="35737800" y="41243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102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</a:p>
      </xdr:txBody>
    </xdr:sp>
    <xdr:clientData/>
  </xdr:oneCellAnchor>
  <xdr:oneCellAnchor>
    <xdr:from>
      <xdr:col>48</xdr:col>
      <xdr:colOff>228600</xdr:colOff>
      <xdr:row>18</xdr:row>
      <xdr:rowOff>0</xdr:rowOff>
    </xdr:from>
    <xdr:ext cx="533400" cy="228600"/>
    <xdr:sp>
      <xdr:nvSpPr>
        <xdr:cNvPr id="238" name="text 7125"/>
        <xdr:cNvSpPr txBox="1">
          <a:spLocks noChangeArrowheads="1"/>
        </xdr:cNvSpPr>
      </xdr:nvSpPr>
      <xdr:spPr>
        <a:xfrm>
          <a:off x="35737800" y="48101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101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</a:p>
      </xdr:txBody>
    </xdr:sp>
    <xdr:clientData/>
  </xdr:oneCellAnchor>
  <xdr:twoCellAnchor>
    <xdr:from>
      <xdr:col>44</xdr:col>
      <xdr:colOff>962025</xdr:colOff>
      <xdr:row>14</xdr:row>
      <xdr:rowOff>19050</xdr:rowOff>
    </xdr:from>
    <xdr:to>
      <xdr:col>45</xdr:col>
      <xdr:colOff>504825</xdr:colOff>
      <xdr:row>14</xdr:row>
      <xdr:rowOff>19050</xdr:rowOff>
    </xdr:to>
    <xdr:sp>
      <xdr:nvSpPr>
        <xdr:cNvPr id="239" name="Line 396"/>
        <xdr:cNvSpPr>
          <a:spLocks/>
        </xdr:cNvSpPr>
      </xdr:nvSpPr>
      <xdr:spPr>
        <a:xfrm flipH="1">
          <a:off x="33347025" y="3914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14</xdr:row>
      <xdr:rowOff>19050</xdr:rowOff>
    </xdr:from>
    <xdr:to>
      <xdr:col>45</xdr:col>
      <xdr:colOff>504825</xdr:colOff>
      <xdr:row>14</xdr:row>
      <xdr:rowOff>19050</xdr:rowOff>
    </xdr:to>
    <xdr:sp>
      <xdr:nvSpPr>
        <xdr:cNvPr id="240" name="Line 397"/>
        <xdr:cNvSpPr>
          <a:spLocks/>
        </xdr:cNvSpPr>
      </xdr:nvSpPr>
      <xdr:spPr>
        <a:xfrm flipH="1">
          <a:off x="33347025" y="3914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14</xdr:row>
      <xdr:rowOff>19050</xdr:rowOff>
    </xdr:from>
    <xdr:to>
      <xdr:col>45</xdr:col>
      <xdr:colOff>504825</xdr:colOff>
      <xdr:row>14</xdr:row>
      <xdr:rowOff>19050</xdr:rowOff>
    </xdr:to>
    <xdr:sp>
      <xdr:nvSpPr>
        <xdr:cNvPr id="241" name="Line 398"/>
        <xdr:cNvSpPr>
          <a:spLocks/>
        </xdr:cNvSpPr>
      </xdr:nvSpPr>
      <xdr:spPr>
        <a:xfrm flipH="1">
          <a:off x="33347025" y="3914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14</xdr:row>
      <xdr:rowOff>19050</xdr:rowOff>
    </xdr:from>
    <xdr:to>
      <xdr:col>45</xdr:col>
      <xdr:colOff>504825</xdr:colOff>
      <xdr:row>14</xdr:row>
      <xdr:rowOff>19050</xdr:rowOff>
    </xdr:to>
    <xdr:sp>
      <xdr:nvSpPr>
        <xdr:cNvPr id="242" name="Line 399"/>
        <xdr:cNvSpPr>
          <a:spLocks/>
        </xdr:cNvSpPr>
      </xdr:nvSpPr>
      <xdr:spPr>
        <a:xfrm flipH="1">
          <a:off x="33347025" y="3914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14</xdr:row>
      <xdr:rowOff>19050</xdr:rowOff>
    </xdr:from>
    <xdr:to>
      <xdr:col>45</xdr:col>
      <xdr:colOff>504825</xdr:colOff>
      <xdr:row>14</xdr:row>
      <xdr:rowOff>19050</xdr:rowOff>
    </xdr:to>
    <xdr:sp>
      <xdr:nvSpPr>
        <xdr:cNvPr id="243" name="Line 400"/>
        <xdr:cNvSpPr>
          <a:spLocks/>
        </xdr:cNvSpPr>
      </xdr:nvSpPr>
      <xdr:spPr>
        <a:xfrm flipH="1">
          <a:off x="33347025" y="3914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14</xdr:row>
      <xdr:rowOff>19050</xdr:rowOff>
    </xdr:from>
    <xdr:to>
      <xdr:col>45</xdr:col>
      <xdr:colOff>504825</xdr:colOff>
      <xdr:row>14</xdr:row>
      <xdr:rowOff>19050</xdr:rowOff>
    </xdr:to>
    <xdr:sp>
      <xdr:nvSpPr>
        <xdr:cNvPr id="244" name="Line 401"/>
        <xdr:cNvSpPr>
          <a:spLocks/>
        </xdr:cNvSpPr>
      </xdr:nvSpPr>
      <xdr:spPr>
        <a:xfrm flipH="1">
          <a:off x="33347025" y="3914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245" name="Line 402"/>
        <xdr:cNvSpPr>
          <a:spLocks/>
        </xdr:cNvSpPr>
      </xdr:nvSpPr>
      <xdr:spPr>
        <a:xfrm flipH="1">
          <a:off x="32385000" y="482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246" name="Line 403"/>
        <xdr:cNvSpPr>
          <a:spLocks/>
        </xdr:cNvSpPr>
      </xdr:nvSpPr>
      <xdr:spPr>
        <a:xfrm flipH="1">
          <a:off x="32385000" y="482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247" name="Line 404"/>
        <xdr:cNvSpPr>
          <a:spLocks/>
        </xdr:cNvSpPr>
      </xdr:nvSpPr>
      <xdr:spPr>
        <a:xfrm flipH="1">
          <a:off x="32385000" y="482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248" name="Line 405"/>
        <xdr:cNvSpPr>
          <a:spLocks/>
        </xdr:cNvSpPr>
      </xdr:nvSpPr>
      <xdr:spPr>
        <a:xfrm flipH="1">
          <a:off x="32385000" y="482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249" name="Line 406"/>
        <xdr:cNvSpPr>
          <a:spLocks/>
        </xdr:cNvSpPr>
      </xdr:nvSpPr>
      <xdr:spPr>
        <a:xfrm flipH="1">
          <a:off x="32385000" y="482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18</xdr:row>
      <xdr:rowOff>19050</xdr:rowOff>
    </xdr:from>
    <xdr:to>
      <xdr:col>44</xdr:col>
      <xdr:colOff>504825</xdr:colOff>
      <xdr:row>18</xdr:row>
      <xdr:rowOff>19050</xdr:rowOff>
    </xdr:to>
    <xdr:sp>
      <xdr:nvSpPr>
        <xdr:cNvPr id="250" name="Line 407"/>
        <xdr:cNvSpPr>
          <a:spLocks/>
        </xdr:cNvSpPr>
      </xdr:nvSpPr>
      <xdr:spPr>
        <a:xfrm flipH="1">
          <a:off x="32385000" y="4829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51" name="Line 408"/>
        <xdr:cNvSpPr>
          <a:spLocks/>
        </xdr:cNvSpPr>
      </xdr:nvSpPr>
      <xdr:spPr>
        <a:xfrm flipH="1">
          <a:off x="33347025" y="4371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52" name="Line 409"/>
        <xdr:cNvSpPr>
          <a:spLocks/>
        </xdr:cNvSpPr>
      </xdr:nvSpPr>
      <xdr:spPr>
        <a:xfrm flipH="1">
          <a:off x="33347025" y="4371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53" name="Line 410"/>
        <xdr:cNvSpPr>
          <a:spLocks/>
        </xdr:cNvSpPr>
      </xdr:nvSpPr>
      <xdr:spPr>
        <a:xfrm flipH="1">
          <a:off x="33347025" y="4371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54" name="Line 411"/>
        <xdr:cNvSpPr>
          <a:spLocks/>
        </xdr:cNvSpPr>
      </xdr:nvSpPr>
      <xdr:spPr>
        <a:xfrm flipH="1">
          <a:off x="33347025" y="4371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55" name="Line 412"/>
        <xdr:cNvSpPr>
          <a:spLocks/>
        </xdr:cNvSpPr>
      </xdr:nvSpPr>
      <xdr:spPr>
        <a:xfrm flipH="1">
          <a:off x="33347025" y="4371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16</xdr:row>
      <xdr:rowOff>19050</xdr:rowOff>
    </xdr:from>
    <xdr:to>
      <xdr:col>45</xdr:col>
      <xdr:colOff>504825</xdr:colOff>
      <xdr:row>16</xdr:row>
      <xdr:rowOff>19050</xdr:rowOff>
    </xdr:to>
    <xdr:sp>
      <xdr:nvSpPr>
        <xdr:cNvPr id="256" name="Line 413"/>
        <xdr:cNvSpPr>
          <a:spLocks/>
        </xdr:cNvSpPr>
      </xdr:nvSpPr>
      <xdr:spPr>
        <a:xfrm flipH="1">
          <a:off x="33347025" y="43719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257" name="Line 414"/>
        <xdr:cNvSpPr>
          <a:spLocks/>
        </xdr:cNvSpPr>
      </xdr:nvSpPr>
      <xdr:spPr>
        <a:xfrm flipH="1">
          <a:off x="33347025" y="5057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258" name="Line 415"/>
        <xdr:cNvSpPr>
          <a:spLocks/>
        </xdr:cNvSpPr>
      </xdr:nvSpPr>
      <xdr:spPr>
        <a:xfrm flipH="1">
          <a:off x="33347025" y="5057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259" name="Line 416"/>
        <xdr:cNvSpPr>
          <a:spLocks/>
        </xdr:cNvSpPr>
      </xdr:nvSpPr>
      <xdr:spPr>
        <a:xfrm flipH="1">
          <a:off x="33347025" y="5057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260" name="Line 417"/>
        <xdr:cNvSpPr>
          <a:spLocks/>
        </xdr:cNvSpPr>
      </xdr:nvSpPr>
      <xdr:spPr>
        <a:xfrm flipH="1">
          <a:off x="33347025" y="5057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261" name="Line 418"/>
        <xdr:cNvSpPr>
          <a:spLocks/>
        </xdr:cNvSpPr>
      </xdr:nvSpPr>
      <xdr:spPr>
        <a:xfrm flipH="1">
          <a:off x="33347025" y="5057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262" name="Line 419"/>
        <xdr:cNvSpPr>
          <a:spLocks/>
        </xdr:cNvSpPr>
      </xdr:nvSpPr>
      <xdr:spPr>
        <a:xfrm flipH="1">
          <a:off x="33347025" y="50577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263" name="Line 420"/>
        <xdr:cNvSpPr>
          <a:spLocks/>
        </xdr:cNvSpPr>
      </xdr:nvSpPr>
      <xdr:spPr>
        <a:xfrm flipH="1">
          <a:off x="32385000" y="4600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264" name="Line 421"/>
        <xdr:cNvSpPr>
          <a:spLocks/>
        </xdr:cNvSpPr>
      </xdr:nvSpPr>
      <xdr:spPr>
        <a:xfrm flipH="1">
          <a:off x="32385000" y="4600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265" name="Line 422"/>
        <xdr:cNvSpPr>
          <a:spLocks/>
        </xdr:cNvSpPr>
      </xdr:nvSpPr>
      <xdr:spPr>
        <a:xfrm flipH="1">
          <a:off x="32385000" y="4600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266" name="Line 423"/>
        <xdr:cNvSpPr>
          <a:spLocks/>
        </xdr:cNvSpPr>
      </xdr:nvSpPr>
      <xdr:spPr>
        <a:xfrm flipH="1">
          <a:off x="32385000" y="4600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267" name="Line 424"/>
        <xdr:cNvSpPr>
          <a:spLocks/>
        </xdr:cNvSpPr>
      </xdr:nvSpPr>
      <xdr:spPr>
        <a:xfrm flipH="1">
          <a:off x="32385000" y="4600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17</xdr:row>
      <xdr:rowOff>19050</xdr:rowOff>
    </xdr:from>
    <xdr:to>
      <xdr:col>44</xdr:col>
      <xdr:colOff>504825</xdr:colOff>
      <xdr:row>17</xdr:row>
      <xdr:rowOff>19050</xdr:rowOff>
    </xdr:to>
    <xdr:sp>
      <xdr:nvSpPr>
        <xdr:cNvPr id="268" name="Line 425"/>
        <xdr:cNvSpPr>
          <a:spLocks/>
        </xdr:cNvSpPr>
      </xdr:nvSpPr>
      <xdr:spPr>
        <a:xfrm flipH="1">
          <a:off x="32385000" y="4600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15</xdr:row>
      <xdr:rowOff>0</xdr:rowOff>
    </xdr:from>
    <xdr:to>
      <xdr:col>45</xdr:col>
      <xdr:colOff>0</xdr:colOff>
      <xdr:row>19</xdr:row>
      <xdr:rowOff>0</xdr:rowOff>
    </xdr:to>
    <xdr:sp>
      <xdr:nvSpPr>
        <xdr:cNvPr id="269" name="text 2036"/>
        <xdr:cNvSpPr txBox="1">
          <a:spLocks noChangeArrowheads="1"/>
        </xdr:cNvSpPr>
      </xdr:nvSpPr>
      <xdr:spPr>
        <a:xfrm>
          <a:off x="32385000" y="4124325"/>
          <a:ext cx="971550" cy="9144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výtopna</a:t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270" name="Line 427"/>
        <xdr:cNvSpPr>
          <a:spLocks/>
        </xdr:cNvSpPr>
      </xdr:nvSpPr>
      <xdr:spPr>
        <a:xfrm flipH="1">
          <a:off x="33347025" y="4600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271" name="Line 428"/>
        <xdr:cNvSpPr>
          <a:spLocks/>
        </xdr:cNvSpPr>
      </xdr:nvSpPr>
      <xdr:spPr>
        <a:xfrm flipH="1">
          <a:off x="33347025" y="4600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272" name="Line 429"/>
        <xdr:cNvSpPr>
          <a:spLocks/>
        </xdr:cNvSpPr>
      </xdr:nvSpPr>
      <xdr:spPr>
        <a:xfrm flipH="1">
          <a:off x="33347025" y="4600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273" name="Line 430"/>
        <xdr:cNvSpPr>
          <a:spLocks/>
        </xdr:cNvSpPr>
      </xdr:nvSpPr>
      <xdr:spPr>
        <a:xfrm flipH="1">
          <a:off x="33347025" y="4600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274" name="Line 431"/>
        <xdr:cNvSpPr>
          <a:spLocks/>
        </xdr:cNvSpPr>
      </xdr:nvSpPr>
      <xdr:spPr>
        <a:xfrm flipH="1">
          <a:off x="33347025" y="4600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275" name="Line 432"/>
        <xdr:cNvSpPr>
          <a:spLocks/>
        </xdr:cNvSpPr>
      </xdr:nvSpPr>
      <xdr:spPr>
        <a:xfrm flipH="1">
          <a:off x="33347025" y="4600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285750</xdr:colOff>
      <xdr:row>16</xdr:row>
      <xdr:rowOff>219075</xdr:rowOff>
    </xdr:from>
    <xdr:to>
      <xdr:col>52</xdr:col>
      <xdr:colOff>314325</xdr:colOff>
      <xdr:row>17</xdr:row>
      <xdr:rowOff>219075</xdr:rowOff>
    </xdr:to>
    <xdr:grpSp>
      <xdr:nvGrpSpPr>
        <xdr:cNvPr id="276" name="Group 433"/>
        <xdr:cNvGrpSpPr>
          <a:grpSpLocks/>
        </xdr:cNvGrpSpPr>
      </xdr:nvGrpSpPr>
      <xdr:grpSpPr>
        <a:xfrm>
          <a:off x="38766750" y="45720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77" name="Rectangle 43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43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43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238125</xdr:colOff>
      <xdr:row>16</xdr:row>
      <xdr:rowOff>95250</xdr:rowOff>
    </xdr:from>
    <xdr:to>
      <xdr:col>55</xdr:col>
      <xdr:colOff>276225</xdr:colOff>
      <xdr:row>19</xdr:row>
      <xdr:rowOff>123825</xdr:rowOff>
    </xdr:to>
    <xdr:sp>
      <xdr:nvSpPr>
        <xdr:cNvPr id="280" name="Line 437"/>
        <xdr:cNvSpPr>
          <a:spLocks/>
        </xdr:cNvSpPr>
      </xdr:nvSpPr>
      <xdr:spPr>
        <a:xfrm>
          <a:off x="38719125" y="4448175"/>
          <a:ext cx="2495550" cy="7143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276225</xdr:colOff>
      <xdr:row>23</xdr:row>
      <xdr:rowOff>9525</xdr:rowOff>
    </xdr:from>
    <xdr:to>
      <xdr:col>55</xdr:col>
      <xdr:colOff>304800</xdr:colOff>
      <xdr:row>24</xdr:row>
      <xdr:rowOff>9525</xdr:rowOff>
    </xdr:to>
    <xdr:grpSp>
      <xdr:nvGrpSpPr>
        <xdr:cNvPr id="281" name="Group 438"/>
        <xdr:cNvGrpSpPr>
          <a:grpSpLocks/>
        </xdr:cNvGrpSpPr>
      </xdr:nvGrpSpPr>
      <xdr:grpSpPr>
        <a:xfrm>
          <a:off x="41214675" y="59626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82" name="Rectangle 43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44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44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514350</xdr:colOff>
      <xdr:row>42</xdr:row>
      <xdr:rowOff>19050</xdr:rowOff>
    </xdr:from>
    <xdr:to>
      <xdr:col>60</xdr:col>
      <xdr:colOff>504825</xdr:colOff>
      <xdr:row>42</xdr:row>
      <xdr:rowOff>19050</xdr:rowOff>
    </xdr:to>
    <xdr:sp>
      <xdr:nvSpPr>
        <xdr:cNvPr id="285" name="Line 443"/>
        <xdr:cNvSpPr>
          <a:spLocks/>
        </xdr:cNvSpPr>
      </xdr:nvSpPr>
      <xdr:spPr>
        <a:xfrm flipH="1">
          <a:off x="444246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42</xdr:row>
      <xdr:rowOff>19050</xdr:rowOff>
    </xdr:from>
    <xdr:to>
      <xdr:col>60</xdr:col>
      <xdr:colOff>504825</xdr:colOff>
      <xdr:row>42</xdr:row>
      <xdr:rowOff>19050</xdr:rowOff>
    </xdr:to>
    <xdr:sp>
      <xdr:nvSpPr>
        <xdr:cNvPr id="286" name="Line 444"/>
        <xdr:cNvSpPr>
          <a:spLocks/>
        </xdr:cNvSpPr>
      </xdr:nvSpPr>
      <xdr:spPr>
        <a:xfrm flipH="1">
          <a:off x="444246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42</xdr:row>
      <xdr:rowOff>19050</xdr:rowOff>
    </xdr:from>
    <xdr:to>
      <xdr:col>60</xdr:col>
      <xdr:colOff>504825</xdr:colOff>
      <xdr:row>42</xdr:row>
      <xdr:rowOff>19050</xdr:rowOff>
    </xdr:to>
    <xdr:sp>
      <xdr:nvSpPr>
        <xdr:cNvPr id="287" name="Line 445"/>
        <xdr:cNvSpPr>
          <a:spLocks/>
        </xdr:cNvSpPr>
      </xdr:nvSpPr>
      <xdr:spPr>
        <a:xfrm flipH="1">
          <a:off x="444246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42</xdr:row>
      <xdr:rowOff>19050</xdr:rowOff>
    </xdr:from>
    <xdr:to>
      <xdr:col>60</xdr:col>
      <xdr:colOff>504825</xdr:colOff>
      <xdr:row>42</xdr:row>
      <xdr:rowOff>19050</xdr:rowOff>
    </xdr:to>
    <xdr:sp>
      <xdr:nvSpPr>
        <xdr:cNvPr id="288" name="Line 446"/>
        <xdr:cNvSpPr>
          <a:spLocks/>
        </xdr:cNvSpPr>
      </xdr:nvSpPr>
      <xdr:spPr>
        <a:xfrm flipH="1">
          <a:off x="444246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161925</xdr:colOff>
      <xdr:row>38</xdr:row>
      <xdr:rowOff>47625</xdr:rowOff>
    </xdr:from>
    <xdr:ext cx="2228850" cy="228600"/>
    <xdr:sp>
      <xdr:nvSpPr>
        <xdr:cNvPr id="289" name="text 348"/>
        <xdr:cNvSpPr txBox="1">
          <a:spLocks noChangeArrowheads="1"/>
        </xdr:cNvSpPr>
      </xdr:nvSpPr>
      <xdr:spPr>
        <a:xfrm>
          <a:off x="41614725" y="9429750"/>
          <a:ext cx="22288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13,587 = 0,007 V4119</a:t>
          </a:r>
        </a:p>
      </xdr:txBody>
    </xdr:sp>
    <xdr:clientData/>
  </xdr:oneCellAnchor>
  <xdr:twoCellAnchor>
    <xdr:from>
      <xdr:col>74</xdr:col>
      <xdr:colOff>247650</xdr:colOff>
      <xdr:row>41</xdr:row>
      <xdr:rowOff>47625</xdr:rowOff>
    </xdr:from>
    <xdr:to>
      <xdr:col>75</xdr:col>
      <xdr:colOff>123825</xdr:colOff>
      <xdr:row>41</xdr:row>
      <xdr:rowOff>114300</xdr:rowOff>
    </xdr:to>
    <xdr:sp>
      <xdr:nvSpPr>
        <xdr:cNvPr id="290" name="Line 461"/>
        <xdr:cNvSpPr>
          <a:spLocks/>
        </xdr:cNvSpPr>
      </xdr:nvSpPr>
      <xdr:spPr>
        <a:xfrm>
          <a:off x="55073550" y="10115550"/>
          <a:ext cx="847725" cy="666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19050</xdr:colOff>
      <xdr:row>40</xdr:row>
      <xdr:rowOff>133350</xdr:rowOff>
    </xdr:from>
    <xdr:to>
      <xdr:col>74</xdr:col>
      <xdr:colOff>247650</xdr:colOff>
      <xdr:row>41</xdr:row>
      <xdr:rowOff>47625</xdr:rowOff>
    </xdr:to>
    <xdr:sp>
      <xdr:nvSpPr>
        <xdr:cNvPr id="291" name="Line 462"/>
        <xdr:cNvSpPr>
          <a:spLocks/>
        </xdr:cNvSpPr>
      </xdr:nvSpPr>
      <xdr:spPr>
        <a:xfrm>
          <a:off x="54330600" y="99726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39</xdr:row>
      <xdr:rowOff>123825</xdr:rowOff>
    </xdr:from>
    <xdr:to>
      <xdr:col>73</xdr:col>
      <xdr:colOff>19050</xdr:colOff>
      <xdr:row>40</xdr:row>
      <xdr:rowOff>133350</xdr:rowOff>
    </xdr:to>
    <xdr:sp>
      <xdr:nvSpPr>
        <xdr:cNvPr id="292" name="Line 463"/>
        <xdr:cNvSpPr>
          <a:spLocks/>
        </xdr:cNvSpPr>
      </xdr:nvSpPr>
      <xdr:spPr>
        <a:xfrm>
          <a:off x="53092350" y="9734550"/>
          <a:ext cx="1238250" cy="2381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293" name="Line 464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294" name="Line 465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295" name="Line 466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296" name="Line 467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297" name="Line 468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298" name="Line 469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299" name="Line 470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300" name="Line 471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301" name="Line 472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302" name="Line 473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303" name="Line 474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304" name="Line 475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305" name="Line 476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306" name="Line 477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307" name="Line 478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308" name="Line 479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309" name="Line 480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310" name="Line 481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311" name="Line 482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312" name="Line 483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313" name="Line 484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314" name="Line 485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315" name="Line 486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316" name="Line 487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317" name="Line 488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318" name="Line 489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319" name="Line 490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320" name="Line 491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321" name="Line 492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322" name="Line 493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323" name="Line 494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324" name="Line 495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325" name="Line 496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326" name="Line 497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327" name="Line 498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328" name="Line 499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329" name="Line 500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330" name="Line 501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331" name="Line 502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332" name="Line 503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333" name="Line 504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334" name="Line 505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335" name="Line 506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336" name="Line 507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337" name="Line 508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338" name="Line 509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339" name="Line 510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340" name="Line 511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341" name="Line 512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342" name="Line 513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343" name="Line 514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344" name="Line 515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345" name="Line 516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346" name="Line 517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347" name="Line 518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348" name="Line 519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349" name="Line 520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350" name="Line 521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351" name="Line 522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352" name="Line 523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353" name="Line 524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354" name="Line 525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355" name="Line 526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356" name="Line 527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357" name="Line 528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358" name="Line 529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359" name="Line 530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360" name="Line 531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361" name="Line 532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362" name="Line 533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363" name="Line 534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364" name="Line 535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365" name="Line 536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366" name="Line 537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367" name="Line 538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368" name="Line 539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369" name="Line 540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370" name="Line 541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371" name="Line 542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372" name="Line 543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373" name="Line 544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374" name="Line 545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375" name="Line 546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376" name="Line 547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377" name="Line 548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378" name="Line 549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379" name="Line 550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380" name="Line 551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381" name="Line 552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382" name="Line 553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383" name="Line 554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384" name="Line 555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385" name="Line 556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386" name="Line 557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387" name="Line 558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388" name="Line 559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389" name="Line 560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390" name="Line 561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391" name="Line 562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392" name="Line 563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393" name="Line 564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394" name="Line 565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395" name="Line 566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396" name="Line 567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397" name="Line 568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398" name="Line 569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399" name="Line 570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00" name="Line 571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01" name="Line 572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02" name="Line 573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03" name="Line 574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04" name="Line 575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05" name="Line 576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06" name="Line 577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07" name="Line 578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08" name="Line 579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09" name="Line 580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10" name="Line 581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11" name="Line 582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12" name="Line 583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13" name="Line 584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14" name="Line 585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15" name="Line 586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16" name="Line 587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17" name="Line 588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18" name="Line 589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19" name="Line 590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20" name="Line 591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21" name="Line 592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22" name="Line 593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23" name="Line 594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24" name="Line 595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25" name="Line 596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26" name="Line 597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27" name="Line 598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28" name="Line 599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29" name="Line 600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30" name="Line 601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31" name="Line 602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32" name="Line 603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33" name="Line 604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34" name="Line 605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35" name="Line 606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36" name="Line 607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37" name="Line 608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38" name="Line 609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39" name="Line 610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40" name="Line 611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41" name="Line 612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42" name="Line 613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43" name="Line 614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44" name="Line 615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45" name="Line 616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46" name="Line 617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47" name="Line 618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48" name="Line 619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49" name="Line 620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50" name="Line 621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51" name="Line 622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52" name="Line 623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53" name="Line 624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54" name="Line 625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55" name="Line 626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56" name="Line 627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57" name="Line 628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58" name="Line 629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59" name="Line 630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60" name="Line 631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61" name="Line 632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62" name="Line 633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63" name="Line 634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64" name="Line 635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465" name="Line 636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466" name="Line 637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467" name="Line 638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468" name="Line 639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469" name="Line 640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470" name="Line 641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471" name="Line 642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472" name="Line 643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473" name="Line 644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474" name="Line 645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475" name="Line 646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476" name="Line 647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477" name="Line 648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478" name="Line 649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479" name="Line 650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480" name="Line 651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481" name="Line 652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482" name="Line 653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483" name="Line 654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484" name="Line 655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485" name="Line 656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486" name="Line 657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487" name="Line 658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488" name="Line 659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489" name="Line 660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490" name="Line 661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491" name="Line 662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492" name="Line 663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93" name="Line 664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94" name="Line 665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95" name="Line 666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96" name="Line 667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97" name="Line 668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98" name="Line 669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499" name="Line 670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500" name="Line 671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501" name="Line 672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502" name="Line 673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503" name="Line 674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504" name="Line 675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505" name="Line 676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506" name="Line 677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507" name="Line 678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508" name="Line 679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509" name="Line 680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510" name="Line 681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511" name="Line 682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512" name="Line 683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513" name="Line 684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514" name="Line 685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515" name="Line 686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516" name="Line 687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517" name="Line 688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518" name="Line 689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519" name="Line 690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520" name="Line 691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521" name="Line 692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522" name="Line 693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523" name="Line 694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524" name="Line 695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525" name="Line 696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526" name="Line 697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527" name="Line 698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528" name="Line 699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529" name="Line 700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530" name="Line 701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531" name="Line 702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532" name="Line 703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533" name="Line 704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534" name="Line 705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535" name="Line 706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536" name="Line 707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537" name="Line 708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538" name="Line 709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539" name="Line 710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540" name="Line 711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541" name="Line 712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542" name="Line 713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543" name="Line 714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544" name="Line 715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545" name="Line 716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546" name="Line 717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547" name="Line 718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548" name="Line 719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549" name="Line 720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550" name="Line 721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551" name="Line 722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552" name="Line 723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553" name="Line 724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554" name="Line 725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555" name="Line 726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556" name="Line 727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557" name="Line 728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558" name="Line 729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559" name="Line 730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560" name="Line 731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561" name="Line 732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562" name="Line 733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563" name="Line 734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564" name="Line 735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565" name="Line 736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566" name="Line 737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567" name="Line 738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568" name="Line 739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569" name="Line 740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570" name="Line 741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571" name="Line 742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572" name="Line 743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573" name="Line 744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574" name="Line 745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575" name="Line 746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38</xdr:row>
      <xdr:rowOff>19050</xdr:rowOff>
    </xdr:from>
    <xdr:to>
      <xdr:col>78</xdr:col>
      <xdr:colOff>504825</xdr:colOff>
      <xdr:row>38</xdr:row>
      <xdr:rowOff>19050</xdr:rowOff>
    </xdr:to>
    <xdr:sp>
      <xdr:nvSpPr>
        <xdr:cNvPr id="576" name="Line 747"/>
        <xdr:cNvSpPr>
          <a:spLocks/>
        </xdr:cNvSpPr>
      </xdr:nvSpPr>
      <xdr:spPr>
        <a:xfrm flipH="1">
          <a:off x="577977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577" name="Line 748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578" name="Line 749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579" name="Line 750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580" name="Line 751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581" name="Line 752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582" name="Line 753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583" name="Line 754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584" name="Line 755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585" name="Line 756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586" name="Line 757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587" name="Line 758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38</xdr:row>
      <xdr:rowOff>19050</xdr:rowOff>
    </xdr:from>
    <xdr:to>
      <xdr:col>79</xdr:col>
      <xdr:colOff>504825</xdr:colOff>
      <xdr:row>38</xdr:row>
      <xdr:rowOff>19050</xdr:rowOff>
    </xdr:to>
    <xdr:sp>
      <xdr:nvSpPr>
        <xdr:cNvPr id="588" name="Line 759"/>
        <xdr:cNvSpPr>
          <a:spLocks/>
        </xdr:cNvSpPr>
      </xdr:nvSpPr>
      <xdr:spPr>
        <a:xfrm flipH="1">
          <a:off x="587597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589" name="Line 760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590" name="Line 761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591" name="Line 762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592" name="Line 763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593" name="Line 764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594" name="Line 765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595" name="Line 766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596" name="Line 767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97" name="Line 76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98" name="Line 76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599" name="Line 77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00" name="Line 77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01" name="Line 77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02" name="Line 77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03" name="Line 77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04" name="Line 77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05" name="Line 77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06" name="Line 77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07" name="Line 77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08" name="Line 77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09" name="Line 78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10" name="Line 78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11" name="Line 78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12" name="Line 78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13" name="Line 78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14" name="Line 78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15" name="Line 78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16" name="Line 78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17" name="Line 78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18" name="Line 78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19" name="Line 79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20" name="Line 79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21" name="Line 79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22" name="Line 79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23" name="Line 79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24" name="Line 79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25" name="Line 79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26" name="Line 79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27" name="Line 79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28" name="Line 79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29" name="Line 80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30" name="Line 80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31" name="Line 80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32" name="Line 80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33" name="Line 80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34" name="Line 80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35" name="Line 80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36" name="Line 80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37" name="Line 80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38" name="Line 80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39" name="Line 81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40" name="Line 81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41" name="Line 81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42" name="Line 81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43" name="Line 81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44" name="Line 81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45" name="Line 81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46" name="Line 81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47" name="Line 81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48" name="Line 81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49" name="Line 82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50" name="Line 82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51" name="Line 82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52" name="Line 82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53" name="Line 824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54" name="Line 825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55" name="Line 826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56" name="Line 827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57" name="Line 828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58" name="Line 829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59" name="Line 830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60" name="Line 831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61" name="Line 832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62" name="Line 833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63" name="Line 834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64" name="Line 835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65" name="Line 836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66" name="Line 837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67" name="Line 838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68" name="Line 839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69" name="Line 840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70" name="Line 841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71" name="Line 842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72" name="Line 843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73" name="Line 844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74" name="Line 845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75" name="Line 846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76" name="Line 847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77" name="Line 848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78" name="Line 849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79" name="Line 850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680" name="Line 851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81" name="Line 85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82" name="Line 85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83" name="Line 85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84" name="Line 85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85" name="Line 85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86" name="Line 85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87" name="Line 85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88" name="Line 85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89" name="Line 86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90" name="Line 86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91" name="Line 86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92" name="Line 86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93" name="Line 86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94" name="Line 86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95" name="Line 86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96" name="Line 86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97" name="Line 86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98" name="Line 86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699" name="Line 87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00" name="Line 87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01" name="Line 87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02" name="Line 87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03" name="Line 87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04" name="Line 87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05" name="Line 87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06" name="Line 87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07" name="Line 87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08" name="Line 87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09" name="Line 88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10" name="Line 88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11" name="Line 88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12" name="Line 88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13" name="Line 88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14" name="Line 88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15" name="Line 88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16" name="Line 88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17" name="Line 88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18" name="Line 88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19" name="Line 89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20" name="Line 89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21" name="Line 89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22" name="Line 89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23" name="Line 89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24" name="Line 89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25" name="Line 89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26" name="Line 89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27" name="Line 89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28" name="Line 89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29" name="Line 90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30" name="Line 90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31" name="Line 90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32" name="Line 90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33" name="Line 90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34" name="Line 90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35" name="Line 90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36" name="Line 90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37" name="Line 90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38" name="Line 90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39" name="Line 91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40" name="Line 91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41" name="Line 91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42" name="Line 91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43" name="Line 91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44" name="Line 91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45" name="Line 91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46" name="Line 91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47" name="Line 91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48" name="Line 91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49" name="Line 92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50" name="Line 92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51" name="Line 92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52" name="Line 92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53" name="Line 92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54" name="Line 92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55" name="Line 92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56" name="Line 92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57" name="Line 92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58" name="Line 92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59" name="Line 93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60" name="Line 93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61" name="Line 932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62" name="Line 933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63" name="Line 934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64" name="Line 935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65" name="Line 936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66" name="Line 937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67" name="Line 938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68" name="Line 939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69" name="Line 940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70" name="Line 941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71" name="Line 942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72" name="Line 943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73" name="Line 944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74" name="Line 945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75" name="Line 946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76" name="Line 947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77" name="Line 948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78" name="Line 949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79" name="Line 950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80" name="Line 951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81" name="Line 952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82" name="Line 953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83" name="Line 954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84" name="Line 955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85" name="Line 956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86" name="Line 957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87" name="Line 958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788" name="Line 959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89" name="Line 96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90" name="Line 96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91" name="Line 96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92" name="Line 96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93" name="Line 96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94" name="Line 96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95" name="Line 96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96" name="Line 96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97" name="Line 96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98" name="Line 96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799" name="Line 97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00" name="Line 97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01" name="Line 97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02" name="Line 97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03" name="Line 97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04" name="Line 97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05" name="Line 97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06" name="Line 97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07" name="Line 97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08" name="Line 97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09" name="Line 98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10" name="Line 98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11" name="Line 98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12" name="Line 98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13" name="Line 984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14" name="Line 985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15" name="Line 986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16" name="Line 987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17" name="Line 988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18" name="Line 989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19" name="Line 990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20" name="Line 991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21" name="Line 992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22" name="Line 993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23" name="Line 994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24" name="Line 995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25" name="Line 996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26" name="Line 997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27" name="Line 998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28" name="Line 999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29" name="Line 1000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30" name="Line 1001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31" name="Line 1002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32" name="Line 1003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33" name="Line 1004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34" name="Line 1005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35" name="Line 1006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36" name="Line 1007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37" name="Line 1008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38" name="Line 1009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39" name="Line 1010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40" name="Line 1011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41" name="Line 1012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42" name="Line 1013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43" name="Line 1014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44" name="Line 1015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45" name="Line 1016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46" name="Line 1017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47" name="Line 1018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48" name="Line 1019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49" name="Line 102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50" name="Line 102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51" name="Line 102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52" name="Line 102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53" name="Line 102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54" name="Line 102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55" name="Line 102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56" name="Line 102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57" name="Line 102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58" name="Line 102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59" name="Line 103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60" name="Line 103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61" name="Line 103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62" name="Line 103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63" name="Line 1034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64" name="Line 1035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65" name="Line 1036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66" name="Line 1037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67" name="Line 1038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68" name="Line 1039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69" name="Line 1040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70" name="Line 1041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71" name="Line 1042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40</xdr:row>
      <xdr:rowOff>19050</xdr:rowOff>
    </xdr:from>
    <xdr:to>
      <xdr:col>76</xdr:col>
      <xdr:colOff>504825</xdr:colOff>
      <xdr:row>40</xdr:row>
      <xdr:rowOff>19050</xdr:rowOff>
    </xdr:to>
    <xdr:sp>
      <xdr:nvSpPr>
        <xdr:cNvPr id="872" name="Line 1043"/>
        <xdr:cNvSpPr>
          <a:spLocks/>
        </xdr:cNvSpPr>
      </xdr:nvSpPr>
      <xdr:spPr>
        <a:xfrm flipH="1">
          <a:off x="563118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73" name="Line 1044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74" name="Line 1045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75" name="Line 1046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76" name="Line 1047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77" name="Line 1048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78" name="Line 1049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79" name="Line 1050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80" name="Line 1051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81" name="Line 1052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82" name="Line 1053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83" name="Line 1054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40</xdr:row>
      <xdr:rowOff>19050</xdr:rowOff>
    </xdr:from>
    <xdr:to>
      <xdr:col>77</xdr:col>
      <xdr:colOff>504825</xdr:colOff>
      <xdr:row>40</xdr:row>
      <xdr:rowOff>19050</xdr:rowOff>
    </xdr:to>
    <xdr:sp>
      <xdr:nvSpPr>
        <xdr:cNvPr id="884" name="Line 1055"/>
        <xdr:cNvSpPr>
          <a:spLocks/>
        </xdr:cNvSpPr>
      </xdr:nvSpPr>
      <xdr:spPr>
        <a:xfrm flipH="1">
          <a:off x="572738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885" name="Line 1056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886" name="Line 1057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887" name="Line 1058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888" name="Line 1059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889" name="Line 1060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890" name="Line 1061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891" name="Line 1062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892" name="Line 1063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93" name="Line 106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94" name="Line 106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95" name="Line 106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96" name="Line 106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97" name="Line 106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98" name="Line 106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899" name="Line 107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00" name="Line 107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01" name="Line 107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02" name="Line 107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03" name="Line 107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04" name="Line 107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05" name="Line 107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06" name="Line 107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07" name="Line 107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08" name="Line 107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09" name="Line 108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10" name="Line 108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11" name="Line 108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12" name="Line 108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13" name="Line 108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14" name="Line 108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15" name="Line 108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16" name="Line 108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17" name="Line 108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18" name="Line 108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19" name="Line 109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20" name="Line 109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21" name="Line 109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22" name="Line 109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23" name="Line 109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24" name="Line 109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25" name="Line 109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26" name="Line 109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27" name="Line 109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28" name="Line 109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29" name="Line 110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30" name="Line 110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31" name="Line 110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32" name="Line 110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33" name="Line 110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34" name="Line 110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35" name="Line 110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36" name="Line 110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37" name="Line 110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38" name="Line 110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39" name="Line 111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40" name="Line 111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41" name="Line 111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42" name="Line 111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43" name="Line 111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44" name="Line 111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45" name="Line 111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46" name="Line 111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47" name="Line 111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48" name="Line 111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49" name="Line 1120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50" name="Line 1121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51" name="Line 1122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52" name="Line 1123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53" name="Line 1124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54" name="Line 1125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55" name="Line 1126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56" name="Line 1127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57" name="Line 1128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58" name="Line 1129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59" name="Line 1130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60" name="Line 1131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61" name="Line 1132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62" name="Line 1133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63" name="Line 1134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64" name="Line 1135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65" name="Line 1136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66" name="Line 1137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67" name="Line 1138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68" name="Line 1139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69" name="Line 1140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70" name="Line 1141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71" name="Line 1142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72" name="Line 1143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73" name="Line 1144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74" name="Line 1145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75" name="Line 1146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976" name="Line 1147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77" name="Line 114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78" name="Line 114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79" name="Line 115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80" name="Line 115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81" name="Line 115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82" name="Line 115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83" name="Line 115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84" name="Line 115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85" name="Line 115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86" name="Line 115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87" name="Line 115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88" name="Line 115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89" name="Line 116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90" name="Line 116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91" name="Line 116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92" name="Line 116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93" name="Line 116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94" name="Line 116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95" name="Line 116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96" name="Line 116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97" name="Line 116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98" name="Line 116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999" name="Line 117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00" name="Line 117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01" name="Line 117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02" name="Line 117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03" name="Line 117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04" name="Line 117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05" name="Line 117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06" name="Line 117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07" name="Line 117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08" name="Line 117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09" name="Line 118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10" name="Line 118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11" name="Line 118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12" name="Line 118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13" name="Line 118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14" name="Line 118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15" name="Line 118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16" name="Line 118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17" name="Line 118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18" name="Line 118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19" name="Line 119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20" name="Line 119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21" name="Line 119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22" name="Line 119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23" name="Line 119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24" name="Line 119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25" name="Line 119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26" name="Line 119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27" name="Line 119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28" name="Line 119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29" name="Line 120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30" name="Line 120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31" name="Line 120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32" name="Line 120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33" name="Line 120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34" name="Line 120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35" name="Line 120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36" name="Line 120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37" name="Line 120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38" name="Line 120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39" name="Line 121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40" name="Line 121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41" name="Line 121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42" name="Line 121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43" name="Line 121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44" name="Line 121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45" name="Line 121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46" name="Line 121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47" name="Line 121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48" name="Line 121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49" name="Line 122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50" name="Line 122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51" name="Line 122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52" name="Line 122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53" name="Line 122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54" name="Line 122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55" name="Line 122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56" name="Line 122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57" name="Line 1228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58" name="Line 1229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59" name="Line 1230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60" name="Line 1231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61" name="Line 1232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62" name="Line 1233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63" name="Line 1234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64" name="Line 1235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65" name="Line 1236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66" name="Line 1237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67" name="Line 1238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68" name="Line 1239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69" name="Line 1240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70" name="Line 1241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71" name="Line 1242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72" name="Line 1243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73" name="Line 1244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74" name="Line 1245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75" name="Line 1246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76" name="Line 1247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77" name="Line 1248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78" name="Line 1249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79" name="Line 1250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80" name="Line 1251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81" name="Line 1252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82" name="Line 1253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83" name="Line 1254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084" name="Line 1255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85" name="Line 125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86" name="Line 125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87" name="Line 125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88" name="Line 125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89" name="Line 126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90" name="Line 126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91" name="Line 126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92" name="Line 126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93" name="Line 126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94" name="Line 126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95" name="Line 126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96" name="Line 126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97" name="Line 126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98" name="Line 126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099" name="Line 127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00" name="Line 127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01" name="Line 127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02" name="Line 127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03" name="Line 127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04" name="Line 127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05" name="Line 127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06" name="Line 127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07" name="Line 127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08" name="Line 127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09" name="Line 1280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10" name="Line 1281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11" name="Line 1282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12" name="Line 1283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13" name="Line 1284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14" name="Line 1285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15" name="Line 1286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16" name="Line 1287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17" name="Line 1288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18" name="Line 1289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19" name="Line 1290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20" name="Line 1291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21" name="Line 1292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22" name="Line 1293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23" name="Line 1294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24" name="Line 1295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25" name="Line 1296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26" name="Line 1297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27" name="Line 1298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28" name="Line 1299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29" name="Line 1300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30" name="Line 1301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31" name="Line 1302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32" name="Line 1303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33" name="Line 1304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34" name="Line 1305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35" name="Line 1306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36" name="Line 1307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37" name="Line 1308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38" name="Line 1309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39" name="Line 1310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40" name="Line 1311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41" name="Line 1312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42" name="Line 1313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43" name="Line 1314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44" name="Line 1315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45" name="Line 131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46" name="Line 131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47" name="Line 131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48" name="Line 131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49" name="Line 132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50" name="Line 132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51" name="Line 132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52" name="Line 132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53" name="Line 132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54" name="Line 132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55" name="Line 132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56" name="Line 132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57" name="Line 132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58" name="Line 132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59" name="Line 1330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60" name="Line 1331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61" name="Line 1332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62" name="Line 1333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63" name="Line 1334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64" name="Line 1335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65" name="Line 1336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66" name="Line 1337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67" name="Line 1338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42</xdr:row>
      <xdr:rowOff>19050</xdr:rowOff>
    </xdr:from>
    <xdr:to>
      <xdr:col>76</xdr:col>
      <xdr:colOff>504825</xdr:colOff>
      <xdr:row>42</xdr:row>
      <xdr:rowOff>19050</xdr:rowOff>
    </xdr:to>
    <xdr:sp>
      <xdr:nvSpPr>
        <xdr:cNvPr id="1168" name="Line 1339"/>
        <xdr:cNvSpPr>
          <a:spLocks/>
        </xdr:cNvSpPr>
      </xdr:nvSpPr>
      <xdr:spPr>
        <a:xfrm flipH="1">
          <a:off x="56311800" y="10315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69" name="Line 1340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70" name="Line 1341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71" name="Line 1342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72" name="Line 1343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73" name="Line 1344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74" name="Line 1345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75" name="Line 1346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76" name="Line 1347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77" name="Line 1348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78" name="Line 1349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79" name="Line 1350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42</xdr:row>
      <xdr:rowOff>19050</xdr:rowOff>
    </xdr:from>
    <xdr:to>
      <xdr:col>77</xdr:col>
      <xdr:colOff>504825</xdr:colOff>
      <xdr:row>42</xdr:row>
      <xdr:rowOff>19050</xdr:rowOff>
    </xdr:to>
    <xdr:sp>
      <xdr:nvSpPr>
        <xdr:cNvPr id="1180" name="Line 1351"/>
        <xdr:cNvSpPr>
          <a:spLocks/>
        </xdr:cNvSpPr>
      </xdr:nvSpPr>
      <xdr:spPr>
        <a:xfrm flipH="1">
          <a:off x="57273825" y="103155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847725</xdr:colOff>
      <xdr:row>33</xdr:row>
      <xdr:rowOff>190500</xdr:rowOff>
    </xdr:from>
    <xdr:to>
      <xdr:col>56</xdr:col>
      <xdr:colOff>885825</xdr:colOff>
      <xdr:row>34</xdr:row>
      <xdr:rowOff>190500</xdr:rowOff>
    </xdr:to>
    <xdr:grpSp>
      <xdr:nvGrpSpPr>
        <xdr:cNvPr id="1181" name="Group 1352"/>
        <xdr:cNvGrpSpPr>
          <a:grpSpLocks/>
        </xdr:cNvGrpSpPr>
      </xdr:nvGrpSpPr>
      <xdr:grpSpPr>
        <a:xfrm>
          <a:off x="42300525" y="84296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82" name="Rectangle 135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3" name="Rectangle 135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4" name="Rectangle 135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819150</xdr:colOff>
      <xdr:row>31</xdr:row>
      <xdr:rowOff>66675</xdr:rowOff>
    </xdr:from>
    <xdr:to>
      <xdr:col>46</xdr:col>
      <xdr:colOff>847725</xdr:colOff>
      <xdr:row>32</xdr:row>
      <xdr:rowOff>66675</xdr:rowOff>
    </xdr:to>
    <xdr:grpSp>
      <xdr:nvGrpSpPr>
        <xdr:cNvPr id="1185" name="Group 1356"/>
        <xdr:cNvGrpSpPr>
          <a:grpSpLocks/>
        </xdr:cNvGrpSpPr>
      </xdr:nvGrpSpPr>
      <xdr:grpSpPr>
        <a:xfrm>
          <a:off x="34842450" y="78486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86" name="Rectangle 135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7" name="Rectangle 135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8" name="Rectangle 135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25</xdr:row>
      <xdr:rowOff>219075</xdr:rowOff>
    </xdr:from>
    <xdr:to>
      <xdr:col>41</xdr:col>
      <xdr:colOff>419100</xdr:colOff>
      <xdr:row>27</xdr:row>
      <xdr:rowOff>114300</xdr:rowOff>
    </xdr:to>
    <xdr:grpSp>
      <xdr:nvGrpSpPr>
        <xdr:cNvPr id="1189" name="Group 1360"/>
        <xdr:cNvGrpSpPr>
          <a:grpSpLocks noChangeAspect="1"/>
        </xdr:cNvGrpSpPr>
      </xdr:nvGrpSpPr>
      <xdr:grpSpPr>
        <a:xfrm>
          <a:off x="30337125" y="6629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90" name="Line 136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1" name="Oval 136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180975</xdr:colOff>
      <xdr:row>29</xdr:row>
      <xdr:rowOff>114300</xdr:rowOff>
    </xdr:from>
    <xdr:to>
      <xdr:col>43</xdr:col>
      <xdr:colOff>495300</xdr:colOff>
      <xdr:row>31</xdr:row>
      <xdr:rowOff>28575</xdr:rowOff>
    </xdr:to>
    <xdr:grpSp>
      <xdr:nvGrpSpPr>
        <xdr:cNvPr id="1192" name="Group 1363"/>
        <xdr:cNvGrpSpPr>
          <a:grpSpLocks noChangeAspect="1"/>
        </xdr:cNvGrpSpPr>
      </xdr:nvGrpSpPr>
      <xdr:grpSpPr>
        <a:xfrm>
          <a:off x="31899225" y="74390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93" name="Line 13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4" name="Oval 13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266700</xdr:colOff>
      <xdr:row>27</xdr:row>
      <xdr:rowOff>114300</xdr:rowOff>
    </xdr:from>
    <xdr:to>
      <xdr:col>43</xdr:col>
      <xdr:colOff>342900</xdr:colOff>
      <xdr:row>29</xdr:row>
      <xdr:rowOff>104775</xdr:rowOff>
    </xdr:to>
    <xdr:sp>
      <xdr:nvSpPr>
        <xdr:cNvPr id="1195" name="Line 1366"/>
        <xdr:cNvSpPr>
          <a:spLocks/>
        </xdr:cNvSpPr>
      </xdr:nvSpPr>
      <xdr:spPr>
        <a:xfrm>
          <a:off x="30499050" y="6981825"/>
          <a:ext cx="1562100" cy="447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428625</xdr:colOff>
      <xdr:row>30</xdr:row>
      <xdr:rowOff>0</xdr:rowOff>
    </xdr:from>
    <xdr:to>
      <xdr:col>45</xdr:col>
      <xdr:colOff>200025</xdr:colOff>
      <xdr:row>30</xdr:row>
      <xdr:rowOff>76200</xdr:rowOff>
    </xdr:to>
    <xdr:sp>
      <xdr:nvSpPr>
        <xdr:cNvPr id="1196" name="Line 1367"/>
        <xdr:cNvSpPr>
          <a:spLocks/>
        </xdr:cNvSpPr>
      </xdr:nvSpPr>
      <xdr:spPr>
        <a:xfrm>
          <a:off x="32813625" y="75533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200025</xdr:colOff>
      <xdr:row>30</xdr:row>
      <xdr:rowOff>76200</xdr:rowOff>
    </xdr:from>
    <xdr:to>
      <xdr:col>46</xdr:col>
      <xdr:colOff>276225</xdr:colOff>
      <xdr:row>30</xdr:row>
      <xdr:rowOff>114300</xdr:rowOff>
    </xdr:to>
    <xdr:sp>
      <xdr:nvSpPr>
        <xdr:cNvPr id="1197" name="Line 1368"/>
        <xdr:cNvSpPr>
          <a:spLocks/>
        </xdr:cNvSpPr>
      </xdr:nvSpPr>
      <xdr:spPr>
        <a:xfrm>
          <a:off x="33556575" y="76295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342900</xdr:colOff>
      <xdr:row>29</xdr:row>
      <xdr:rowOff>104775</xdr:rowOff>
    </xdr:from>
    <xdr:to>
      <xdr:col>44</xdr:col>
      <xdr:colOff>428625</xdr:colOff>
      <xdr:row>30</xdr:row>
      <xdr:rowOff>0</xdr:rowOff>
    </xdr:to>
    <xdr:sp>
      <xdr:nvSpPr>
        <xdr:cNvPr id="1198" name="Line 1369"/>
        <xdr:cNvSpPr>
          <a:spLocks/>
        </xdr:cNvSpPr>
      </xdr:nvSpPr>
      <xdr:spPr>
        <a:xfrm>
          <a:off x="32061150" y="7429500"/>
          <a:ext cx="752475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219075</xdr:colOff>
      <xdr:row>33</xdr:row>
      <xdr:rowOff>47625</xdr:rowOff>
    </xdr:from>
    <xdr:to>
      <xdr:col>48</xdr:col>
      <xdr:colOff>400050</xdr:colOff>
      <xdr:row>33</xdr:row>
      <xdr:rowOff>114300</xdr:rowOff>
    </xdr:to>
    <xdr:sp>
      <xdr:nvSpPr>
        <xdr:cNvPr id="1199" name="Line 1370"/>
        <xdr:cNvSpPr>
          <a:spLocks/>
        </xdr:cNvSpPr>
      </xdr:nvSpPr>
      <xdr:spPr>
        <a:xfrm>
          <a:off x="35213925" y="8286750"/>
          <a:ext cx="695325" cy="66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342900</xdr:colOff>
      <xdr:row>29</xdr:row>
      <xdr:rowOff>104775</xdr:rowOff>
    </xdr:from>
    <xdr:to>
      <xdr:col>45</xdr:col>
      <xdr:colOff>371475</xdr:colOff>
      <xdr:row>31</xdr:row>
      <xdr:rowOff>161925</xdr:rowOff>
    </xdr:to>
    <xdr:sp>
      <xdr:nvSpPr>
        <xdr:cNvPr id="1200" name="Line 1371"/>
        <xdr:cNvSpPr>
          <a:spLocks/>
        </xdr:cNvSpPr>
      </xdr:nvSpPr>
      <xdr:spPr>
        <a:xfrm>
          <a:off x="32061150" y="7429500"/>
          <a:ext cx="1666875" cy="514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447675</xdr:colOff>
      <xdr:row>32</xdr:row>
      <xdr:rowOff>133350</xdr:rowOff>
    </xdr:from>
    <xdr:to>
      <xdr:col>47</xdr:col>
      <xdr:colOff>219075</xdr:colOff>
      <xdr:row>33</xdr:row>
      <xdr:rowOff>47625</xdr:rowOff>
    </xdr:to>
    <xdr:sp>
      <xdr:nvSpPr>
        <xdr:cNvPr id="1201" name="Line 1372"/>
        <xdr:cNvSpPr>
          <a:spLocks/>
        </xdr:cNvSpPr>
      </xdr:nvSpPr>
      <xdr:spPr>
        <a:xfrm>
          <a:off x="34470975" y="81438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371475</xdr:colOff>
      <xdr:row>31</xdr:row>
      <xdr:rowOff>161925</xdr:rowOff>
    </xdr:from>
    <xdr:to>
      <xdr:col>46</xdr:col>
      <xdr:colOff>447675</xdr:colOff>
      <xdr:row>32</xdr:row>
      <xdr:rowOff>133350</xdr:rowOff>
    </xdr:to>
    <xdr:sp>
      <xdr:nvSpPr>
        <xdr:cNvPr id="1202" name="Line 1373"/>
        <xdr:cNvSpPr>
          <a:spLocks/>
        </xdr:cNvSpPr>
      </xdr:nvSpPr>
      <xdr:spPr>
        <a:xfrm>
          <a:off x="33728025" y="79438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47</xdr:col>
      <xdr:colOff>19050</xdr:colOff>
      <xdr:row>33</xdr:row>
      <xdr:rowOff>104775</xdr:rowOff>
    </xdr:from>
    <xdr:to>
      <xdr:col>47</xdr:col>
      <xdr:colOff>371475</xdr:colOff>
      <xdr:row>34</xdr:row>
      <xdr:rowOff>0</xdr:rowOff>
    </xdr:to>
    <xdr:sp>
      <xdr:nvSpPr>
        <xdr:cNvPr id="1203" name="kreslení 427"/>
        <xdr:cNvSpPr>
          <a:spLocks/>
        </xdr:cNvSpPr>
      </xdr:nvSpPr>
      <xdr:spPr>
        <a:xfrm>
          <a:off x="35013900" y="83439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51</xdr:col>
      <xdr:colOff>142875</xdr:colOff>
      <xdr:row>17</xdr:row>
      <xdr:rowOff>66675</xdr:rowOff>
    </xdr:from>
    <xdr:to>
      <xdr:col>51</xdr:col>
      <xdr:colOff>495300</xdr:colOff>
      <xdr:row>17</xdr:row>
      <xdr:rowOff>190500</xdr:rowOff>
    </xdr:to>
    <xdr:sp>
      <xdr:nvSpPr>
        <xdr:cNvPr id="1204" name="kreslení 12"/>
        <xdr:cNvSpPr>
          <a:spLocks/>
        </xdr:cNvSpPr>
      </xdr:nvSpPr>
      <xdr:spPr>
        <a:xfrm>
          <a:off x="38109525" y="46482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51</xdr:col>
      <xdr:colOff>485775</xdr:colOff>
      <xdr:row>15</xdr:row>
      <xdr:rowOff>47625</xdr:rowOff>
    </xdr:from>
    <xdr:to>
      <xdr:col>52</xdr:col>
      <xdr:colOff>314325</xdr:colOff>
      <xdr:row>15</xdr:row>
      <xdr:rowOff>171450</xdr:rowOff>
    </xdr:to>
    <xdr:sp>
      <xdr:nvSpPr>
        <xdr:cNvPr id="1205" name="kreslení 12"/>
        <xdr:cNvSpPr>
          <a:spLocks/>
        </xdr:cNvSpPr>
      </xdr:nvSpPr>
      <xdr:spPr>
        <a:xfrm>
          <a:off x="38452425" y="4171950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295275</xdr:colOff>
      <xdr:row>25</xdr:row>
      <xdr:rowOff>219075</xdr:rowOff>
    </xdr:from>
    <xdr:to>
      <xdr:col>8</xdr:col>
      <xdr:colOff>85725</xdr:colOff>
      <xdr:row>27</xdr:row>
      <xdr:rowOff>114300</xdr:rowOff>
    </xdr:to>
    <xdr:grpSp>
      <xdr:nvGrpSpPr>
        <xdr:cNvPr id="1206" name="Group 1379"/>
        <xdr:cNvGrpSpPr>
          <a:grpSpLocks noChangeAspect="1"/>
        </xdr:cNvGrpSpPr>
      </xdr:nvGrpSpPr>
      <xdr:grpSpPr>
        <a:xfrm>
          <a:off x="5267325" y="6629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07" name="Line 138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8" name="Oval 138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21</xdr:row>
      <xdr:rowOff>0</xdr:rowOff>
    </xdr:from>
    <xdr:to>
      <xdr:col>4</xdr:col>
      <xdr:colOff>0</xdr:colOff>
      <xdr:row>23</xdr:row>
      <xdr:rowOff>0</xdr:rowOff>
    </xdr:to>
    <xdr:sp>
      <xdr:nvSpPr>
        <xdr:cNvPr id="1209" name="text 38"/>
        <xdr:cNvSpPr txBox="1">
          <a:spLocks noChangeArrowheads="1"/>
        </xdr:cNvSpPr>
      </xdr:nvSpPr>
      <xdr:spPr>
        <a:xfrm>
          <a:off x="514350" y="54959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Heřmanův Městec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3</xdr:col>
      <xdr:colOff>0</xdr:colOff>
      <xdr:row>33</xdr:row>
      <xdr:rowOff>0</xdr:rowOff>
    </xdr:to>
    <xdr:sp>
      <xdr:nvSpPr>
        <xdr:cNvPr id="1210" name="text 38"/>
        <xdr:cNvSpPr txBox="1">
          <a:spLocks noChangeArrowheads="1"/>
        </xdr:cNvSpPr>
      </xdr:nvSpPr>
      <xdr:spPr>
        <a:xfrm>
          <a:off x="514350" y="77819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Chrudim</a:t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7</xdr:col>
      <xdr:colOff>66675</xdr:colOff>
      <xdr:row>27</xdr:row>
      <xdr:rowOff>114300</xdr:rowOff>
    </xdr:to>
    <xdr:sp>
      <xdr:nvSpPr>
        <xdr:cNvPr id="1211" name="Line 1401"/>
        <xdr:cNvSpPr>
          <a:spLocks/>
        </xdr:cNvSpPr>
      </xdr:nvSpPr>
      <xdr:spPr>
        <a:xfrm>
          <a:off x="2514600" y="6410325"/>
          <a:ext cx="2524125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742950</xdr:colOff>
      <xdr:row>24</xdr:row>
      <xdr:rowOff>152400</xdr:rowOff>
    </xdr:from>
    <xdr:to>
      <xdr:col>4</xdr:col>
      <xdr:colOff>0</xdr:colOff>
      <xdr:row>25</xdr:row>
      <xdr:rowOff>0</xdr:rowOff>
    </xdr:to>
    <xdr:sp>
      <xdr:nvSpPr>
        <xdr:cNvPr id="1212" name="Line 1402"/>
        <xdr:cNvSpPr>
          <a:spLocks/>
        </xdr:cNvSpPr>
      </xdr:nvSpPr>
      <xdr:spPr>
        <a:xfrm>
          <a:off x="1771650" y="63341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2</xdr:col>
      <xdr:colOff>742950</xdr:colOff>
      <xdr:row>24</xdr:row>
      <xdr:rowOff>152400</xdr:rowOff>
    </xdr:to>
    <xdr:sp>
      <xdr:nvSpPr>
        <xdr:cNvPr id="1213" name="Line 1403"/>
        <xdr:cNvSpPr>
          <a:spLocks/>
        </xdr:cNvSpPr>
      </xdr:nvSpPr>
      <xdr:spPr>
        <a:xfrm>
          <a:off x="1028700" y="62960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866775</xdr:colOff>
      <xdr:row>26</xdr:row>
      <xdr:rowOff>47625</xdr:rowOff>
    </xdr:from>
    <xdr:to>
      <xdr:col>4</xdr:col>
      <xdr:colOff>895350</xdr:colOff>
      <xdr:row>27</xdr:row>
      <xdr:rowOff>47625</xdr:rowOff>
    </xdr:to>
    <xdr:grpSp>
      <xdr:nvGrpSpPr>
        <xdr:cNvPr id="1214" name="Group 1412"/>
        <xdr:cNvGrpSpPr>
          <a:grpSpLocks/>
        </xdr:cNvGrpSpPr>
      </xdr:nvGrpSpPr>
      <xdr:grpSpPr>
        <a:xfrm>
          <a:off x="3381375" y="66865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15" name="Rectangle 1413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6" name="Rectangle 1414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7" name="Rectangle 1415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495300</xdr:colOff>
      <xdr:row>23</xdr:row>
      <xdr:rowOff>0</xdr:rowOff>
    </xdr:from>
    <xdr:to>
      <xdr:col>4</xdr:col>
      <xdr:colOff>742950</xdr:colOff>
      <xdr:row>26</xdr:row>
      <xdr:rowOff>161925</xdr:rowOff>
    </xdr:to>
    <xdr:sp>
      <xdr:nvSpPr>
        <xdr:cNvPr id="1218" name="Line 1416"/>
        <xdr:cNvSpPr>
          <a:spLocks/>
        </xdr:cNvSpPr>
      </xdr:nvSpPr>
      <xdr:spPr>
        <a:xfrm flipH="1">
          <a:off x="3009900" y="5953125"/>
          <a:ext cx="247650" cy="84772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76200</xdr:colOff>
      <xdr:row>17</xdr:row>
      <xdr:rowOff>0</xdr:rowOff>
    </xdr:from>
    <xdr:to>
      <xdr:col>17</xdr:col>
      <xdr:colOff>428625</xdr:colOff>
      <xdr:row>18</xdr:row>
      <xdr:rowOff>114300</xdr:rowOff>
    </xdr:to>
    <xdr:grpSp>
      <xdr:nvGrpSpPr>
        <xdr:cNvPr id="1219" name="Group 1417"/>
        <xdr:cNvGrpSpPr>
          <a:grpSpLocks/>
        </xdr:cNvGrpSpPr>
      </xdr:nvGrpSpPr>
      <xdr:grpSpPr>
        <a:xfrm>
          <a:off x="12477750" y="458152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220" name="Line 1418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1" name="Rectangle 1419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504825</xdr:colOff>
      <xdr:row>18</xdr:row>
      <xdr:rowOff>219075</xdr:rowOff>
    </xdr:from>
    <xdr:to>
      <xdr:col>14</xdr:col>
      <xdr:colOff>533400</xdr:colOff>
      <xdr:row>19</xdr:row>
      <xdr:rowOff>219075</xdr:rowOff>
    </xdr:to>
    <xdr:grpSp>
      <xdr:nvGrpSpPr>
        <xdr:cNvPr id="1222" name="Group 1420"/>
        <xdr:cNvGrpSpPr>
          <a:grpSpLocks/>
        </xdr:cNvGrpSpPr>
      </xdr:nvGrpSpPr>
      <xdr:grpSpPr>
        <a:xfrm>
          <a:off x="10448925" y="50292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23" name="Rectangle 142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4" name="Rectangle 142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5" name="Rectangle 142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438150</xdr:colOff>
      <xdr:row>17</xdr:row>
      <xdr:rowOff>57150</xdr:rowOff>
    </xdr:from>
    <xdr:to>
      <xdr:col>20</xdr:col>
      <xdr:colOff>466725</xdr:colOff>
      <xdr:row>18</xdr:row>
      <xdr:rowOff>57150</xdr:rowOff>
    </xdr:to>
    <xdr:grpSp>
      <xdr:nvGrpSpPr>
        <xdr:cNvPr id="1226" name="Group 1424"/>
        <xdr:cNvGrpSpPr>
          <a:grpSpLocks/>
        </xdr:cNvGrpSpPr>
      </xdr:nvGrpSpPr>
      <xdr:grpSpPr>
        <a:xfrm>
          <a:off x="14839950" y="46386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27" name="Rectangle 142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8" name="Rectangle 142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9" name="Rectangle 142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30</xdr:col>
      <xdr:colOff>228600</xdr:colOff>
      <xdr:row>18</xdr:row>
      <xdr:rowOff>0</xdr:rowOff>
    </xdr:from>
    <xdr:ext cx="533400" cy="228600"/>
    <xdr:sp>
      <xdr:nvSpPr>
        <xdr:cNvPr id="1230" name="text 7125"/>
        <xdr:cNvSpPr txBox="1">
          <a:spLocks noChangeArrowheads="1"/>
        </xdr:cNvSpPr>
      </xdr:nvSpPr>
      <xdr:spPr>
        <a:xfrm>
          <a:off x="22059900" y="48101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</a:p>
      </xdr:txBody>
    </xdr:sp>
    <xdr:clientData/>
  </xdr:oneCellAnchor>
  <xdr:oneCellAnchor>
    <xdr:from>
      <xdr:col>30</xdr:col>
      <xdr:colOff>228600</xdr:colOff>
      <xdr:row>15</xdr:row>
      <xdr:rowOff>0</xdr:rowOff>
    </xdr:from>
    <xdr:ext cx="533400" cy="228600"/>
    <xdr:sp>
      <xdr:nvSpPr>
        <xdr:cNvPr id="1231" name="text 7125"/>
        <xdr:cNvSpPr txBox="1">
          <a:spLocks noChangeArrowheads="1"/>
        </xdr:cNvSpPr>
      </xdr:nvSpPr>
      <xdr:spPr>
        <a:xfrm>
          <a:off x="22059900" y="41243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</a:p>
      </xdr:txBody>
    </xdr:sp>
    <xdr:clientData/>
  </xdr:oneCellAnchor>
  <xdr:twoCellAnchor>
    <xdr:from>
      <xdr:col>39</xdr:col>
      <xdr:colOff>76200</xdr:colOff>
      <xdr:row>28</xdr:row>
      <xdr:rowOff>38100</xdr:rowOff>
    </xdr:from>
    <xdr:to>
      <xdr:col>39</xdr:col>
      <xdr:colOff>314325</xdr:colOff>
      <xdr:row>28</xdr:row>
      <xdr:rowOff>190500</xdr:rowOff>
    </xdr:to>
    <xdr:grpSp>
      <xdr:nvGrpSpPr>
        <xdr:cNvPr id="1232" name="Group 1430"/>
        <xdr:cNvGrpSpPr>
          <a:grpSpLocks/>
        </xdr:cNvGrpSpPr>
      </xdr:nvGrpSpPr>
      <xdr:grpSpPr>
        <a:xfrm>
          <a:off x="28822650" y="7134225"/>
          <a:ext cx="238125" cy="152400"/>
          <a:chOff x="205" y="213"/>
          <a:chExt cx="22" cy="16"/>
        </a:xfrm>
        <a:solidFill>
          <a:srgbClr val="FFFFFF"/>
        </a:solidFill>
      </xdr:grpSpPr>
      <xdr:sp>
        <xdr:nvSpPr>
          <xdr:cNvPr id="1233" name="Line 1431"/>
          <xdr:cNvSpPr>
            <a:spLocks/>
          </xdr:cNvSpPr>
        </xdr:nvSpPr>
        <xdr:spPr>
          <a:xfrm flipH="1">
            <a:off x="217" y="216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4" name="Line 1432"/>
          <xdr:cNvSpPr>
            <a:spLocks/>
          </xdr:cNvSpPr>
        </xdr:nvSpPr>
        <xdr:spPr>
          <a:xfrm flipH="1" flipV="1">
            <a:off x="217" y="226"/>
            <a:ext cx="6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5" name="Line 1433"/>
          <xdr:cNvSpPr>
            <a:spLocks/>
          </xdr:cNvSpPr>
        </xdr:nvSpPr>
        <xdr:spPr>
          <a:xfrm flipH="1">
            <a:off x="223" y="226"/>
            <a:ext cx="4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6" name="Line 1434"/>
          <xdr:cNvSpPr>
            <a:spLocks/>
          </xdr:cNvSpPr>
        </xdr:nvSpPr>
        <xdr:spPr>
          <a:xfrm>
            <a:off x="205" y="218"/>
            <a:ext cx="0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7" name="Line 1435"/>
          <xdr:cNvSpPr>
            <a:spLocks/>
          </xdr:cNvSpPr>
        </xdr:nvSpPr>
        <xdr:spPr>
          <a:xfrm flipH="1">
            <a:off x="217" y="213"/>
            <a:ext cx="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8" name="Line 1436"/>
          <xdr:cNvSpPr>
            <a:spLocks/>
          </xdr:cNvSpPr>
        </xdr:nvSpPr>
        <xdr:spPr>
          <a:xfrm flipH="1" flipV="1">
            <a:off x="222" y="213"/>
            <a:ext cx="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9" name="Line 1437"/>
          <xdr:cNvSpPr>
            <a:spLocks/>
          </xdr:cNvSpPr>
        </xdr:nvSpPr>
        <xdr:spPr>
          <a:xfrm flipH="1">
            <a:off x="227" y="216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0" name="Line 1438"/>
          <xdr:cNvSpPr>
            <a:spLocks/>
          </xdr:cNvSpPr>
        </xdr:nvSpPr>
        <xdr:spPr>
          <a:xfrm flipV="1">
            <a:off x="217" y="216"/>
            <a:ext cx="1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1" name="Line 1439"/>
          <xdr:cNvSpPr>
            <a:spLocks/>
          </xdr:cNvSpPr>
        </xdr:nvSpPr>
        <xdr:spPr>
          <a:xfrm>
            <a:off x="217" y="216"/>
            <a:ext cx="1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2" name="Line 1440"/>
          <xdr:cNvSpPr>
            <a:spLocks/>
          </xdr:cNvSpPr>
        </xdr:nvSpPr>
        <xdr:spPr>
          <a:xfrm flipV="1">
            <a:off x="205" y="221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3" name="Line 1441"/>
          <xdr:cNvSpPr>
            <a:spLocks/>
          </xdr:cNvSpPr>
        </xdr:nvSpPr>
        <xdr:spPr>
          <a:xfrm flipH="1">
            <a:off x="217" y="216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4" name="Line 1442"/>
          <xdr:cNvSpPr>
            <a:spLocks/>
          </xdr:cNvSpPr>
        </xdr:nvSpPr>
        <xdr:spPr>
          <a:xfrm flipH="1" flipV="1">
            <a:off x="217" y="226"/>
            <a:ext cx="6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5" name="Line 1443"/>
          <xdr:cNvSpPr>
            <a:spLocks/>
          </xdr:cNvSpPr>
        </xdr:nvSpPr>
        <xdr:spPr>
          <a:xfrm flipH="1">
            <a:off x="223" y="226"/>
            <a:ext cx="4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6" name="Line 1444"/>
          <xdr:cNvSpPr>
            <a:spLocks/>
          </xdr:cNvSpPr>
        </xdr:nvSpPr>
        <xdr:spPr>
          <a:xfrm>
            <a:off x="205" y="218"/>
            <a:ext cx="0" cy="6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7" name="Line 1445"/>
          <xdr:cNvSpPr>
            <a:spLocks/>
          </xdr:cNvSpPr>
        </xdr:nvSpPr>
        <xdr:spPr>
          <a:xfrm flipH="1">
            <a:off x="217" y="213"/>
            <a:ext cx="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8" name="Line 1446"/>
          <xdr:cNvSpPr>
            <a:spLocks/>
          </xdr:cNvSpPr>
        </xdr:nvSpPr>
        <xdr:spPr>
          <a:xfrm flipH="1" flipV="1">
            <a:off x="222" y="213"/>
            <a:ext cx="5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9" name="Line 1447"/>
          <xdr:cNvSpPr>
            <a:spLocks/>
          </xdr:cNvSpPr>
        </xdr:nvSpPr>
        <xdr:spPr>
          <a:xfrm flipH="1">
            <a:off x="227" y="216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0" name="Line 1448"/>
          <xdr:cNvSpPr>
            <a:spLocks/>
          </xdr:cNvSpPr>
        </xdr:nvSpPr>
        <xdr:spPr>
          <a:xfrm flipV="1">
            <a:off x="217" y="216"/>
            <a:ext cx="1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1" name="Line 1449"/>
          <xdr:cNvSpPr>
            <a:spLocks/>
          </xdr:cNvSpPr>
        </xdr:nvSpPr>
        <xdr:spPr>
          <a:xfrm>
            <a:off x="217" y="216"/>
            <a:ext cx="1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495300</xdr:colOff>
      <xdr:row>26</xdr:row>
      <xdr:rowOff>0</xdr:rowOff>
    </xdr:from>
    <xdr:to>
      <xdr:col>10</xdr:col>
      <xdr:colOff>523875</xdr:colOff>
      <xdr:row>27</xdr:row>
      <xdr:rowOff>0</xdr:rowOff>
    </xdr:to>
    <xdr:grpSp>
      <xdr:nvGrpSpPr>
        <xdr:cNvPr id="1252" name="Group 1453"/>
        <xdr:cNvGrpSpPr>
          <a:grpSpLocks/>
        </xdr:cNvGrpSpPr>
      </xdr:nvGrpSpPr>
      <xdr:grpSpPr>
        <a:xfrm>
          <a:off x="7467600" y="66389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53" name="Rectangle 1454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4" name="Rectangle 1455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5" name="Rectangle 1456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47625</xdr:colOff>
      <xdr:row>26</xdr:row>
      <xdr:rowOff>66675</xdr:rowOff>
    </xdr:from>
    <xdr:to>
      <xdr:col>43</xdr:col>
      <xdr:colOff>609600</xdr:colOff>
      <xdr:row>26</xdr:row>
      <xdr:rowOff>180975</xdr:rowOff>
    </xdr:to>
    <xdr:grpSp>
      <xdr:nvGrpSpPr>
        <xdr:cNvPr id="1256" name="Group 1457"/>
        <xdr:cNvGrpSpPr>
          <a:grpSpLocks/>
        </xdr:cNvGrpSpPr>
      </xdr:nvGrpSpPr>
      <xdr:grpSpPr>
        <a:xfrm>
          <a:off x="31765875" y="6705600"/>
          <a:ext cx="571500" cy="114300"/>
          <a:chOff x="447" y="383"/>
          <a:chExt cx="52" cy="12"/>
        </a:xfrm>
        <a:solidFill>
          <a:srgbClr val="FFFFFF"/>
        </a:solidFill>
      </xdr:grpSpPr>
      <xdr:sp>
        <xdr:nvSpPr>
          <xdr:cNvPr id="1257" name="Line 1458"/>
          <xdr:cNvSpPr>
            <a:spLocks noChangeAspect="1"/>
          </xdr:cNvSpPr>
        </xdr:nvSpPr>
        <xdr:spPr>
          <a:xfrm>
            <a:off x="483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8" name="Oval 1459"/>
          <xdr:cNvSpPr>
            <a:spLocks noChangeAspect="1"/>
          </xdr:cNvSpPr>
        </xdr:nvSpPr>
        <xdr:spPr>
          <a:xfrm>
            <a:off x="44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9" name="Oval 1460"/>
          <xdr:cNvSpPr>
            <a:spLocks noChangeAspect="1"/>
          </xdr:cNvSpPr>
        </xdr:nvSpPr>
        <xdr:spPr>
          <a:xfrm>
            <a:off x="459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0" name="Rectangle 1461"/>
          <xdr:cNvSpPr>
            <a:spLocks noChangeAspect="1"/>
          </xdr:cNvSpPr>
        </xdr:nvSpPr>
        <xdr:spPr>
          <a:xfrm>
            <a:off x="496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1" name="Rectangle 1462"/>
          <xdr:cNvSpPr>
            <a:spLocks noChangeAspect="1"/>
          </xdr:cNvSpPr>
        </xdr:nvSpPr>
        <xdr:spPr>
          <a:xfrm>
            <a:off x="471" y="38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2" name="Line 1463"/>
          <xdr:cNvSpPr>
            <a:spLocks/>
          </xdr:cNvSpPr>
        </xdr:nvSpPr>
        <xdr:spPr>
          <a:xfrm>
            <a:off x="471" y="38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447675</xdr:colOff>
      <xdr:row>28</xdr:row>
      <xdr:rowOff>66675</xdr:rowOff>
    </xdr:from>
    <xdr:to>
      <xdr:col>81</xdr:col>
      <xdr:colOff>47625</xdr:colOff>
      <xdr:row>28</xdr:row>
      <xdr:rowOff>180975</xdr:rowOff>
    </xdr:to>
    <xdr:grpSp>
      <xdr:nvGrpSpPr>
        <xdr:cNvPr id="1263" name="Group 1464"/>
        <xdr:cNvGrpSpPr>
          <a:grpSpLocks/>
        </xdr:cNvGrpSpPr>
      </xdr:nvGrpSpPr>
      <xdr:grpSpPr>
        <a:xfrm>
          <a:off x="59731275" y="7162800"/>
          <a:ext cx="571500" cy="114300"/>
          <a:chOff x="274" y="383"/>
          <a:chExt cx="52" cy="12"/>
        </a:xfrm>
        <a:solidFill>
          <a:srgbClr val="FFFFFF"/>
        </a:solidFill>
      </xdr:grpSpPr>
      <xdr:sp>
        <xdr:nvSpPr>
          <xdr:cNvPr id="1264" name="Rectangle 1465"/>
          <xdr:cNvSpPr>
            <a:spLocks noChangeAspect="1"/>
          </xdr:cNvSpPr>
        </xdr:nvSpPr>
        <xdr:spPr>
          <a:xfrm>
            <a:off x="290" y="38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5" name="Line 1466"/>
          <xdr:cNvSpPr>
            <a:spLocks noChangeAspect="1"/>
          </xdr:cNvSpPr>
        </xdr:nvSpPr>
        <xdr:spPr>
          <a:xfrm>
            <a:off x="290" y="38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6" name="Line 1467"/>
          <xdr:cNvSpPr>
            <a:spLocks noChangeAspect="1"/>
          </xdr:cNvSpPr>
        </xdr:nvSpPr>
        <xdr:spPr>
          <a:xfrm>
            <a:off x="277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7" name="Oval 1468"/>
          <xdr:cNvSpPr>
            <a:spLocks noChangeAspect="1"/>
          </xdr:cNvSpPr>
        </xdr:nvSpPr>
        <xdr:spPr>
          <a:xfrm>
            <a:off x="302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8" name="Oval 1469"/>
          <xdr:cNvSpPr>
            <a:spLocks noChangeAspect="1"/>
          </xdr:cNvSpPr>
        </xdr:nvSpPr>
        <xdr:spPr>
          <a:xfrm>
            <a:off x="31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9" name="Rectangle 1470"/>
          <xdr:cNvSpPr>
            <a:spLocks noChangeAspect="1"/>
          </xdr:cNvSpPr>
        </xdr:nvSpPr>
        <xdr:spPr>
          <a:xfrm>
            <a:off x="274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476250</xdr:colOff>
      <xdr:row>35</xdr:row>
      <xdr:rowOff>9525</xdr:rowOff>
    </xdr:from>
    <xdr:to>
      <xdr:col>58</xdr:col>
      <xdr:colOff>476250</xdr:colOff>
      <xdr:row>35</xdr:row>
      <xdr:rowOff>209550</xdr:rowOff>
    </xdr:to>
    <xdr:sp>
      <xdr:nvSpPr>
        <xdr:cNvPr id="1270" name="Line 1471"/>
        <xdr:cNvSpPr>
          <a:spLocks/>
        </xdr:cNvSpPr>
      </xdr:nvSpPr>
      <xdr:spPr>
        <a:xfrm>
          <a:off x="43414950" y="87058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0</xdr:colOff>
      <xdr:row>18</xdr:row>
      <xdr:rowOff>0</xdr:rowOff>
    </xdr:from>
    <xdr:ext cx="666750" cy="228600"/>
    <xdr:sp>
      <xdr:nvSpPr>
        <xdr:cNvPr id="1271" name="text 7125"/>
        <xdr:cNvSpPr txBox="1">
          <a:spLocks noChangeArrowheads="1"/>
        </xdr:cNvSpPr>
      </xdr:nvSpPr>
      <xdr:spPr>
        <a:xfrm>
          <a:off x="7943850" y="4810125"/>
          <a:ext cx="6667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odvrat
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</a:p>
      </xdr:txBody>
    </xdr:sp>
    <xdr:clientData/>
  </xdr:oneCellAnchor>
  <xdr:twoCellAnchor>
    <xdr:from>
      <xdr:col>44</xdr:col>
      <xdr:colOff>447675</xdr:colOff>
      <xdr:row>28</xdr:row>
      <xdr:rowOff>47625</xdr:rowOff>
    </xdr:from>
    <xdr:to>
      <xdr:col>44</xdr:col>
      <xdr:colOff>476250</xdr:colOff>
      <xdr:row>29</xdr:row>
      <xdr:rowOff>47625</xdr:rowOff>
    </xdr:to>
    <xdr:grpSp>
      <xdr:nvGrpSpPr>
        <xdr:cNvPr id="1272" name="Group 1476"/>
        <xdr:cNvGrpSpPr>
          <a:grpSpLocks/>
        </xdr:cNvGrpSpPr>
      </xdr:nvGrpSpPr>
      <xdr:grpSpPr>
        <a:xfrm>
          <a:off x="32832675" y="71437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73" name="Rectangle 1477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4" name="Rectangle 1478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5" name="Rectangle 1479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390525</xdr:colOff>
      <xdr:row>26</xdr:row>
      <xdr:rowOff>38100</xdr:rowOff>
    </xdr:from>
    <xdr:to>
      <xdr:col>50</xdr:col>
      <xdr:colOff>428625</xdr:colOff>
      <xdr:row>27</xdr:row>
      <xdr:rowOff>38100</xdr:rowOff>
    </xdr:to>
    <xdr:grpSp>
      <xdr:nvGrpSpPr>
        <xdr:cNvPr id="1276" name="Group 1480"/>
        <xdr:cNvGrpSpPr>
          <a:grpSpLocks/>
        </xdr:cNvGrpSpPr>
      </xdr:nvGrpSpPr>
      <xdr:grpSpPr>
        <a:xfrm>
          <a:off x="37385625" y="66770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77" name="Rectangle 1481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8" name="Rectangle 1482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9" name="Rectangle 1483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323850</xdr:colOff>
      <xdr:row>26</xdr:row>
      <xdr:rowOff>66675</xdr:rowOff>
    </xdr:from>
    <xdr:to>
      <xdr:col>75</xdr:col>
      <xdr:colOff>361950</xdr:colOff>
      <xdr:row>27</xdr:row>
      <xdr:rowOff>66675</xdr:rowOff>
    </xdr:to>
    <xdr:grpSp>
      <xdr:nvGrpSpPr>
        <xdr:cNvPr id="1280" name="Group 1484"/>
        <xdr:cNvGrpSpPr>
          <a:grpSpLocks/>
        </xdr:cNvGrpSpPr>
      </xdr:nvGrpSpPr>
      <xdr:grpSpPr>
        <a:xfrm>
          <a:off x="56121300" y="670560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81" name="Rectangle 148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2" name="Rectangle 148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3" name="Rectangle 148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295275</xdr:colOff>
      <xdr:row>27</xdr:row>
      <xdr:rowOff>171450</xdr:rowOff>
    </xdr:from>
    <xdr:to>
      <xdr:col>78</xdr:col>
      <xdr:colOff>323850</xdr:colOff>
      <xdr:row>28</xdr:row>
      <xdr:rowOff>171450</xdr:rowOff>
    </xdr:to>
    <xdr:grpSp>
      <xdr:nvGrpSpPr>
        <xdr:cNvPr id="1284" name="Group 1488"/>
        <xdr:cNvGrpSpPr>
          <a:grpSpLocks/>
        </xdr:cNvGrpSpPr>
      </xdr:nvGrpSpPr>
      <xdr:grpSpPr>
        <a:xfrm>
          <a:off x="58092975" y="703897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285" name="Rectangle 148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6" name="Rectangle 149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7" name="Rectangle 149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25</xdr:row>
      <xdr:rowOff>19050</xdr:rowOff>
    </xdr:from>
    <xdr:to>
      <xdr:col>2</xdr:col>
      <xdr:colOff>409575</xdr:colOff>
      <xdr:row>25</xdr:row>
      <xdr:rowOff>209550</xdr:rowOff>
    </xdr:to>
    <xdr:grpSp>
      <xdr:nvGrpSpPr>
        <xdr:cNvPr id="1288" name="Group 1492"/>
        <xdr:cNvGrpSpPr>
          <a:grpSpLocks noChangeAspect="1"/>
        </xdr:cNvGrpSpPr>
      </xdr:nvGrpSpPr>
      <xdr:grpSpPr>
        <a:xfrm>
          <a:off x="1085850" y="6429375"/>
          <a:ext cx="352425" cy="190500"/>
          <a:chOff x="578" y="139"/>
          <a:chExt cx="32" cy="20"/>
        </a:xfrm>
        <a:solidFill>
          <a:srgbClr val="FFFFFF"/>
        </a:solidFill>
      </xdr:grpSpPr>
      <xdr:sp>
        <xdr:nvSpPr>
          <xdr:cNvPr id="1289" name="Text Box 1493"/>
          <xdr:cNvSpPr txBox="1">
            <a:spLocks noChangeAspect="1" noChangeArrowheads="1"/>
          </xdr:cNvSpPr>
        </xdr:nvSpPr>
        <xdr:spPr>
          <a:xfrm>
            <a:off x="595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x</a:t>
            </a:r>
          </a:p>
        </xdr:txBody>
      </xdr:sp>
      <xdr:sp>
        <xdr:nvSpPr>
          <xdr:cNvPr id="1290" name="Line 1494"/>
          <xdr:cNvSpPr>
            <a:spLocks noChangeAspect="1"/>
          </xdr:cNvSpPr>
        </xdr:nvSpPr>
        <xdr:spPr>
          <a:xfrm rot="10800000" flipH="1">
            <a:off x="594" y="139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1" name="Line 1495"/>
          <xdr:cNvSpPr>
            <a:spLocks noChangeAspect="1"/>
          </xdr:cNvSpPr>
        </xdr:nvSpPr>
        <xdr:spPr>
          <a:xfrm rot="10800000">
            <a:off x="610" y="14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2" name="Line 1496"/>
          <xdr:cNvSpPr>
            <a:spLocks noChangeAspect="1"/>
          </xdr:cNvSpPr>
        </xdr:nvSpPr>
        <xdr:spPr>
          <a:xfrm rot="10800000" flipV="1">
            <a:off x="594" y="155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3" name="Line 1497"/>
          <xdr:cNvSpPr>
            <a:spLocks noChangeAspect="1"/>
          </xdr:cNvSpPr>
        </xdr:nvSpPr>
        <xdr:spPr>
          <a:xfrm rot="10800000">
            <a:off x="594" y="139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4" name="Line 1498"/>
          <xdr:cNvSpPr>
            <a:spLocks noChangeAspect="1"/>
          </xdr:cNvSpPr>
        </xdr:nvSpPr>
        <xdr:spPr>
          <a:xfrm>
            <a:off x="581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5" name="Rectangle 1499"/>
          <xdr:cNvSpPr>
            <a:spLocks noChangeAspect="1"/>
          </xdr:cNvSpPr>
        </xdr:nvSpPr>
        <xdr:spPr>
          <a:xfrm>
            <a:off x="578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123825</xdr:colOff>
      <xdr:row>28</xdr:row>
      <xdr:rowOff>66675</xdr:rowOff>
    </xdr:from>
    <xdr:to>
      <xdr:col>41</xdr:col>
      <xdr:colOff>419100</xdr:colOff>
      <xdr:row>28</xdr:row>
      <xdr:rowOff>190500</xdr:rowOff>
    </xdr:to>
    <xdr:grpSp>
      <xdr:nvGrpSpPr>
        <xdr:cNvPr id="1296" name="Group 1500"/>
        <xdr:cNvGrpSpPr>
          <a:grpSpLocks/>
        </xdr:cNvGrpSpPr>
      </xdr:nvGrpSpPr>
      <xdr:grpSpPr>
        <a:xfrm>
          <a:off x="30356175" y="7162800"/>
          <a:ext cx="295275" cy="123825"/>
          <a:chOff x="-18968" y="-18"/>
          <a:chExt cx="12582" cy="13"/>
        </a:xfrm>
        <a:solidFill>
          <a:srgbClr val="FFFFFF"/>
        </a:solidFill>
      </xdr:grpSpPr>
      <xdr:grpSp>
        <xdr:nvGrpSpPr>
          <xdr:cNvPr id="1297" name="Group 1501"/>
          <xdr:cNvGrpSpPr>
            <a:grpSpLocks/>
          </xdr:cNvGrpSpPr>
        </xdr:nvGrpSpPr>
        <xdr:grpSpPr>
          <a:xfrm>
            <a:off x="-18968" y="-18"/>
            <a:ext cx="12582" cy="13"/>
            <a:chOff x="642" y="848"/>
            <a:chExt cx="27" cy="13"/>
          </a:xfrm>
          <a:solidFill>
            <a:srgbClr val="FFFFFF"/>
          </a:solidFill>
        </xdr:grpSpPr>
        <xdr:sp>
          <xdr:nvSpPr>
            <xdr:cNvPr id="1298" name="Rectangle 1502"/>
            <xdr:cNvSpPr>
              <a:spLocks/>
            </xdr:cNvSpPr>
          </xdr:nvSpPr>
          <xdr:spPr>
            <a:xfrm>
              <a:off x="642" y="85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299" name="Line 1503"/>
            <xdr:cNvSpPr>
              <a:spLocks/>
            </xdr:cNvSpPr>
          </xdr:nvSpPr>
          <xdr:spPr>
            <a:xfrm>
              <a:off x="657" y="848"/>
              <a:ext cx="12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00" name="Line 1504"/>
            <xdr:cNvSpPr>
              <a:spLocks/>
            </xdr:cNvSpPr>
          </xdr:nvSpPr>
          <xdr:spPr>
            <a:xfrm flipV="1">
              <a:off x="657" y="848"/>
              <a:ext cx="12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01" name="Oval 1505"/>
            <xdr:cNvSpPr>
              <a:spLocks/>
            </xdr:cNvSpPr>
          </xdr:nvSpPr>
          <xdr:spPr>
            <a:xfrm>
              <a:off x="657" y="849"/>
              <a:ext cx="11" cy="11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302" name="Line 1506"/>
          <xdr:cNvSpPr>
            <a:spLocks/>
          </xdr:cNvSpPr>
        </xdr:nvSpPr>
        <xdr:spPr>
          <a:xfrm>
            <a:off x="-18037" y="-11"/>
            <a:ext cx="605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95250</xdr:colOff>
      <xdr:row>25</xdr:row>
      <xdr:rowOff>57150</xdr:rowOff>
    </xdr:from>
    <xdr:to>
      <xdr:col>81</xdr:col>
      <xdr:colOff>409575</xdr:colOff>
      <xdr:row>25</xdr:row>
      <xdr:rowOff>180975</xdr:rowOff>
    </xdr:to>
    <xdr:grpSp>
      <xdr:nvGrpSpPr>
        <xdr:cNvPr id="1303" name="Group 1507"/>
        <xdr:cNvGrpSpPr>
          <a:grpSpLocks/>
        </xdr:cNvGrpSpPr>
      </xdr:nvGrpSpPr>
      <xdr:grpSpPr>
        <a:xfrm>
          <a:off x="60350400" y="6467475"/>
          <a:ext cx="304800" cy="123825"/>
          <a:chOff x="-38" y="-18"/>
          <a:chExt cx="28" cy="13"/>
        </a:xfrm>
        <a:solidFill>
          <a:srgbClr val="FFFFFF"/>
        </a:solidFill>
      </xdr:grpSpPr>
      <xdr:grpSp>
        <xdr:nvGrpSpPr>
          <xdr:cNvPr id="1304" name="Group 1508"/>
          <xdr:cNvGrpSpPr>
            <a:grpSpLocks/>
          </xdr:cNvGrpSpPr>
        </xdr:nvGrpSpPr>
        <xdr:grpSpPr>
          <a:xfrm>
            <a:off x="-38" y="-18"/>
            <a:ext cx="28" cy="13"/>
            <a:chOff x="4980" y="728"/>
            <a:chExt cx="28" cy="13"/>
          </a:xfrm>
          <a:solidFill>
            <a:srgbClr val="FFFFFF"/>
          </a:solidFill>
        </xdr:grpSpPr>
        <xdr:sp>
          <xdr:nvSpPr>
            <xdr:cNvPr id="1305" name="Rectangle 1509"/>
            <xdr:cNvSpPr>
              <a:spLocks/>
            </xdr:cNvSpPr>
          </xdr:nvSpPr>
          <xdr:spPr>
            <a:xfrm>
              <a:off x="5005" y="73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06" name="Line 1510"/>
            <xdr:cNvSpPr>
              <a:spLocks/>
            </xdr:cNvSpPr>
          </xdr:nvSpPr>
          <xdr:spPr>
            <a:xfrm>
              <a:off x="4980" y="728"/>
              <a:ext cx="12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07" name="Line 1511"/>
            <xdr:cNvSpPr>
              <a:spLocks/>
            </xdr:cNvSpPr>
          </xdr:nvSpPr>
          <xdr:spPr>
            <a:xfrm flipV="1">
              <a:off x="4980" y="728"/>
              <a:ext cx="12" cy="1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08" name="Oval 1512"/>
            <xdr:cNvSpPr>
              <a:spLocks/>
            </xdr:cNvSpPr>
          </xdr:nvSpPr>
          <xdr:spPr>
            <a:xfrm>
              <a:off x="4981" y="729"/>
              <a:ext cx="11" cy="11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309" name="Line 1513"/>
          <xdr:cNvSpPr>
            <a:spLocks/>
          </xdr:cNvSpPr>
        </xdr:nvSpPr>
        <xdr:spPr>
          <a:xfrm>
            <a:off x="-26" y="-11"/>
            <a:ext cx="13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266700</xdr:colOff>
      <xdr:row>27</xdr:row>
      <xdr:rowOff>114300</xdr:rowOff>
    </xdr:from>
    <xdr:to>
      <xdr:col>50</xdr:col>
      <xdr:colOff>419100</xdr:colOff>
      <xdr:row>27</xdr:row>
      <xdr:rowOff>114300</xdr:rowOff>
    </xdr:to>
    <xdr:sp>
      <xdr:nvSpPr>
        <xdr:cNvPr id="1310" name="Line 1514"/>
        <xdr:cNvSpPr>
          <a:spLocks/>
        </xdr:cNvSpPr>
      </xdr:nvSpPr>
      <xdr:spPr>
        <a:xfrm flipH="1" flipV="1">
          <a:off x="30499050" y="6981825"/>
          <a:ext cx="6915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29</xdr:row>
      <xdr:rowOff>19050</xdr:rowOff>
    </xdr:from>
    <xdr:to>
      <xdr:col>58</xdr:col>
      <xdr:colOff>504825</xdr:colOff>
      <xdr:row>29</xdr:row>
      <xdr:rowOff>19050</xdr:rowOff>
    </xdr:to>
    <xdr:sp>
      <xdr:nvSpPr>
        <xdr:cNvPr id="1311" name="Line 1516"/>
        <xdr:cNvSpPr>
          <a:spLocks/>
        </xdr:cNvSpPr>
      </xdr:nvSpPr>
      <xdr:spPr>
        <a:xfrm flipH="1">
          <a:off x="429387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29</xdr:row>
      <xdr:rowOff>19050</xdr:rowOff>
    </xdr:from>
    <xdr:to>
      <xdr:col>58</xdr:col>
      <xdr:colOff>504825</xdr:colOff>
      <xdr:row>29</xdr:row>
      <xdr:rowOff>19050</xdr:rowOff>
    </xdr:to>
    <xdr:sp>
      <xdr:nvSpPr>
        <xdr:cNvPr id="1312" name="Line 1517"/>
        <xdr:cNvSpPr>
          <a:spLocks/>
        </xdr:cNvSpPr>
      </xdr:nvSpPr>
      <xdr:spPr>
        <a:xfrm flipH="1">
          <a:off x="429387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29</xdr:row>
      <xdr:rowOff>19050</xdr:rowOff>
    </xdr:from>
    <xdr:to>
      <xdr:col>58</xdr:col>
      <xdr:colOff>504825</xdr:colOff>
      <xdr:row>29</xdr:row>
      <xdr:rowOff>19050</xdr:rowOff>
    </xdr:to>
    <xdr:sp>
      <xdr:nvSpPr>
        <xdr:cNvPr id="1313" name="Line 1518"/>
        <xdr:cNvSpPr>
          <a:spLocks/>
        </xdr:cNvSpPr>
      </xdr:nvSpPr>
      <xdr:spPr>
        <a:xfrm flipH="1">
          <a:off x="429387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29</xdr:row>
      <xdr:rowOff>19050</xdr:rowOff>
    </xdr:from>
    <xdr:to>
      <xdr:col>58</xdr:col>
      <xdr:colOff>504825</xdr:colOff>
      <xdr:row>29</xdr:row>
      <xdr:rowOff>19050</xdr:rowOff>
    </xdr:to>
    <xdr:sp>
      <xdr:nvSpPr>
        <xdr:cNvPr id="1314" name="Line 1519"/>
        <xdr:cNvSpPr>
          <a:spLocks/>
        </xdr:cNvSpPr>
      </xdr:nvSpPr>
      <xdr:spPr>
        <a:xfrm flipH="1">
          <a:off x="429387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29</xdr:row>
      <xdr:rowOff>19050</xdr:rowOff>
    </xdr:from>
    <xdr:to>
      <xdr:col>58</xdr:col>
      <xdr:colOff>504825</xdr:colOff>
      <xdr:row>29</xdr:row>
      <xdr:rowOff>19050</xdr:rowOff>
    </xdr:to>
    <xdr:sp>
      <xdr:nvSpPr>
        <xdr:cNvPr id="1315" name="Line 1520"/>
        <xdr:cNvSpPr>
          <a:spLocks/>
        </xdr:cNvSpPr>
      </xdr:nvSpPr>
      <xdr:spPr>
        <a:xfrm flipH="1">
          <a:off x="429387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29</xdr:row>
      <xdr:rowOff>19050</xdr:rowOff>
    </xdr:from>
    <xdr:to>
      <xdr:col>58</xdr:col>
      <xdr:colOff>504825</xdr:colOff>
      <xdr:row>29</xdr:row>
      <xdr:rowOff>19050</xdr:rowOff>
    </xdr:to>
    <xdr:sp>
      <xdr:nvSpPr>
        <xdr:cNvPr id="1316" name="Line 1521"/>
        <xdr:cNvSpPr>
          <a:spLocks/>
        </xdr:cNvSpPr>
      </xdr:nvSpPr>
      <xdr:spPr>
        <a:xfrm flipH="1">
          <a:off x="429387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29</xdr:row>
      <xdr:rowOff>19050</xdr:rowOff>
    </xdr:from>
    <xdr:to>
      <xdr:col>58</xdr:col>
      <xdr:colOff>504825</xdr:colOff>
      <xdr:row>29</xdr:row>
      <xdr:rowOff>19050</xdr:rowOff>
    </xdr:to>
    <xdr:sp>
      <xdr:nvSpPr>
        <xdr:cNvPr id="1317" name="Line 1522"/>
        <xdr:cNvSpPr>
          <a:spLocks/>
        </xdr:cNvSpPr>
      </xdr:nvSpPr>
      <xdr:spPr>
        <a:xfrm flipH="1">
          <a:off x="429387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29</xdr:row>
      <xdr:rowOff>19050</xdr:rowOff>
    </xdr:from>
    <xdr:to>
      <xdr:col>58</xdr:col>
      <xdr:colOff>504825</xdr:colOff>
      <xdr:row>29</xdr:row>
      <xdr:rowOff>19050</xdr:rowOff>
    </xdr:to>
    <xdr:sp>
      <xdr:nvSpPr>
        <xdr:cNvPr id="1318" name="Line 1523"/>
        <xdr:cNvSpPr>
          <a:spLocks/>
        </xdr:cNvSpPr>
      </xdr:nvSpPr>
      <xdr:spPr>
        <a:xfrm flipH="1">
          <a:off x="429387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29</xdr:row>
      <xdr:rowOff>19050</xdr:rowOff>
    </xdr:from>
    <xdr:to>
      <xdr:col>58</xdr:col>
      <xdr:colOff>504825</xdr:colOff>
      <xdr:row>29</xdr:row>
      <xdr:rowOff>19050</xdr:rowOff>
    </xdr:to>
    <xdr:sp>
      <xdr:nvSpPr>
        <xdr:cNvPr id="1319" name="Line 1524"/>
        <xdr:cNvSpPr>
          <a:spLocks/>
        </xdr:cNvSpPr>
      </xdr:nvSpPr>
      <xdr:spPr>
        <a:xfrm flipH="1">
          <a:off x="429387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29</xdr:row>
      <xdr:rowOff>19050</xdr:rowOff>
    </xdr:from>
    <xdr:to>
      <xdr:col>58</xdr:col>
      <xdr:colOff>504825</xdr:colOff>
      <xdr:row>29</xdr:row>
      <xdr:rowOff>19050</xdr:rowOff>
    </xdr:to>
    <xdr:sp>
      <xdr:nvSpPr>
        <xdr:cNvPr id="1320" name="Line 1525"/>
        <xdr:cNvSpPr>
          <a:spLocks/>
        </xdr:cNvSpPr>
      </xdr:nvSpPr>
      <xdr:spPr>
        <a:xfrm flipH="1">
          <a:off x="429387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29</xdr:row>
      <xdr:rowOff>19050</xdr:rowOff>
    </xdr:from>
    <xdr:to>
      <xdr:col>58</xdr:col>
      <xdr:colOff>504825</xdr:colOff>
      <xdr:row>29</xdr:row>
      <xdr:rowOff>19050</xdr:rowOff>
    </xdr:to>
    <xdr:sp>
      <xdr:nvSpPr>
        <xdr:cNvPr id="1321" name="Line 1526"/>
        <xdr:cNvSpPr>
          <a:spLocks/>
        </xdr:cNvSpPr>
      </xdr:nvSpPr>
      <xdr:spPr>
        <a:xfrm flipH="1">
          <a:off x="429387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29</xdr:row>
      <xdr:rowOff>19050</xdr:rowOff>
    </xdr:from>
    <xdr:to>
      <xdr:col>58</xdr:col>
      <xdr:colOff>504825</xdr:colOff>
      <xdr:row>29</xdr:row>
      <xdr:rowOff>19050</xdr:rowOff>
    </xdr:to>
    <xdr:sp>
      <xdr:nvSpPr>
        <xdr:cNvPr id="1322" name="Line 1527"/>
        <xdr:cNvSpPr>
          <a:spLocks/>
        </xdr:cNvSpPr>
      </xdr:nvSpPr>
      <xdr:spPr>
        <a:xfrm flipH="1">
          <a:off x="429387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29</xdr:row>
      <xdr:rowOff>19050</xdr:rowOff>
    </xdr:from>
    <xdr:to>
      <xdr:col>58</xdr:col>
      <xdr:colOff>504825</xdr:colOff>
      <xdr:row>29</xdr:row>
      <xdr:rowOff>19050</xdr:rowOff>
    </xdr:to>
    <xdr:sp>
      <xdr:nvSpPr>
        <xdr:cNvPr id="1323" name="Line 1528"/>
        <xdr:cNvSpPr>
          <a:spLocks/>
        </xdr:cNvSpPr>
      </xdr:nvSpPr>
      <xdr:spPr>
        <a:xfrm flipH="1">
          <a:off x="429387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29</xdr:row>
      <xdr:rowOff>19050</xdr:rowOff>
    </xdr:from>
    <xdr:to>
      <xdr:col>58</xdr:col>
      <xdr:colOff>504825</xdr:colOff>
      <xdr:row>29</xdr:row>
      <xdr:rowOff>19050</xdr:rowOff>
    </xdr:to>
    <xdr:sp>
      <xdr:nvSpPr>
        <xdr:cNvPr id="1324" name="Line 1529"/>
        <xdr:cNvSpPr>
          <a:spLocks/>
        </xdr:cNvSpPr>
      </xdr:nvSpPr>
      <xdr:spPr>
        <a:xfrm flipH="1">
          <a:off x="429387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29</xdr:row>
      <xdr:rowOff>19050</xdr:rowOff>
    </xdr:from>
    <xdr:to>
      <xdr:col>58</xdr:col>
      <xdr:colOff>504825</xdr:colOff>
      <xdr:row>29</xdr:row>
      <xdr:rowOff>19050</xdr:rowOff>
    </xdr:to>
    <xdr:sp>
      <xdr:nvSpPr>
        <xdr:cNvPr id="1325" name="Line 1530"/>
        <xdr:cNvSpPr>
          <a:spLocks/>
        </xdr:cNvSpPr>
      </xdr:nvSpPr>
      <xdr:spPr>
        <a:xfrm flipH="1">
          <a:off x="429387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29</xdr:row>
      <xdr:rowOff>19050</xdr:rowOff>
    </xdr:from>
    <xdr:to>
      <xdr:col>58</xdr:col>
      <xdr:colOff>504825</xdr:colOff>
      <xdr:row>29</xdr:row>
      <xdr:rowOff>19050</xdr:rowOff>
    </xdr:to>
    <xdr:sp>
      <xdr:nvSpPr>
        <xdr:cNvPr id="1326" name="Line 1531"/>
        <xdr:cNvSpPr>
          <a:spLocks/>
        </xdr:cNvSpPr>
      </xdr:nvSpPr>
      <xdr:spPr>
        <a:xfrm flipH="1">
          <a:off x="429387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29</xdr:row>
      <xdr:rowOff>19050</xdr:rowOff>
    </xdr:from>
    <xdr:to>
      <xdr:col>58</xdr:col>
      <xdr:colOff>504825</xdr:colOff>
      <xdr:row>29</xdr:row>
      <xdr:rowOff>19050</xdr:rowOff>
    </xdr:to>
    <xdr:sp>
      <xdr:nvSpPr>
        <xdr:cNvPr id="1327" name="Line 1532"/>
        <xdr:cNvSpPr>
          <a:spLocks/>
        </xdr:cNvSpPr>
      </xdr:nvSpPr>
      <xdr:spPr>
        <a:xfrm flipH="1">
          <a:off x="429387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29</xdr:row>
      <xdr:rowOff>19050</xdr:rowOff>
    </xdr:from>
    <xdr:to>
      <xdr:col>58</xdr:col>
      <xdr:colOff>504825</xdr:colOff>
      <xdr:row>29</xdr:row>
      <xdr:rowOff>19050</xdr:rowOff>
    </xdr:to>
    <xdr:sp>
      <xdr:nvSpPr>
        <xdr:cNvPr id="1328" name="Line 1533"/>
        <xdr:cNvSpPr>
          <a:spLocks/>
        </xdr:cNvSpPr>
      </xdr:nvSpPr>
      <xdr:spPr>
        <a:xfrm flipH="1">
          <a:off x="429387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29</xdr:row>
      <xdr:rowOff>19050</xdr:rowOff>
    </xdr:from>
    <xdr:to>
      <xdr:col>58</xdr:col>
      <xdr:colOff>504825</xdr:colOff>
      <xdr:row>29</xdr:row>
      <xdr:rowOff>19050</xdr:rowOff>
    </xdr:to>
    <xdr:sp>
      <xdr:nvSpPr>
        <xdr:cNvPr id="1329" name="Line 1534"/>
        <xdr:cNvSpPr>
          <a:spLocks/>
        </xdr:cNvSpPr>
      </xdr:nvSpPr>
      <xdr:spPr>
        <a:xfrm flipH="1">
          <a:off x="429387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29</xdr:row>
      <xdr:rowOff>19050</xdr:rowOff>
    </xdr:from>
    <xdr:to>
      <xdr:col>58</xdr:col>
      <xdr:colOff>504825</xdr:colOff>
      <xdr:row>29</xdr:row>
      <xdr:rowOff>19050</xdr:rowOff>
    </xdr:to>
    <xdr:sp>
      <xdr:nvSpPr>
        <xdr:cNvPr id="1330" name="Line 1535"/>
        <xdr:cNvSpPr>
          <a:spLocks/>
        </xdr:cNvSpPr>
      </xdr:nvSpPr>
      <xdr:spPr>
        <a:xfrm flipH="1">
          <a:off x="429387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29</xdr:row>
      <xdr:rowOff>19050</xdr:rowOff>
    </xdr:from>
    <xdr:to>
      <xdr:col>58</xdr:col>
      <xdr:colOff>504825</xdr:colOff>
      <xdr:row>29</xdr:row>
      <xdr:rowOff>19050</xdr:rowOff>
    </xdr:to>
    <xdr:sp>
      <xdr:nvSpPr>
        <xdr:cNvPr id="1331" name="Line 1536"/>
        <xdr:cNvSpPr>
          <a:spLocks/>
        </xdr:cNvSpPr>
      </xdr:nvSpPr>
      <xdr:spPr>
        <a:xfrm flipH="1">
          <a:off x="429387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29</xdr:row>
      <xdr:rowOff>19050</xdr:rowOff>
    </xdr:from>
    <xdr:to>
      <xdr:col>58</xdr:col>
      <xdr:colOff>504825</xdr:colOff>
      <xdr:row>29</xdr:row>
      <xdr:rowOff>19050</xdr:rowOff>
    </xdr:to>
    <xdr:sp>
      <xdr:nvSpPr>
        <xdr:cNvPr id="1332" name="Line 1537"/>
        <xdr:cNvSpPr>
          <a:spLocks/>
        </xdr:cNvSpPr>
      </xdr:nvSpPr>
      <xdr:spPr>
        <a:xfrm flipH="1">
          <a:off x="429387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29</xdr:row>
      <xdr:rowOff>19050</xdr:rowOff>
    </xdr:from>
    <xdr:to>
      <xdr:col>58</xdr:col>
      <xdr:colOff>504825</xdr:colOff>
      <xdr:row>29</xdr:row>
      <xdr:rowOff>19050</xdr:rowOff>
    </xdr:to>
    <xdr:sp>
      <xdr:nvSpPr>
        <xdr:cNvPr id="1333" name="Line 1538"/>
        <xdr:cNvSpPr>
          <a:spLocks/>
        </xdr:cNvSpPr>
      </xdr:nvSpPr>
      <xdr:spPr>
        <a:xfrm flipH="1">
          <a:off x="429387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29</xdr:row>
      <xdr:rowOff>19050</xdr:rowOff>
    </xdr:from>
    <xdr:to>
      <xdr:col>58</xdr:col>
      <xdr:colOff>504825</xdr:colOff>
      <xdr:row>29</xdr:row>
      <xdr:rowOff>19050</xdr:rowOff>
    </xdr:to>
    <xdr:sp>
      <xdr:nvSpPr>
        <xdr:cNvPr id="1334" name="Line 1539"/>
        <xdr:cNvSpPr>
          <a:spLocks/>
        </xdr:cNvSpPr>
      </xdr:nvSpPr>
      <xdr:spPr>
        <a:xfrm flipH="1">
          <a:off x="42938700" y="7343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30</xdr:row>
      <xdr:rowOff>0</xdr:rowOff>
    </xdr:from>
    <xdr:to>
      <xdr:col>57</xdr:col>
      <xdr:colOff>0</xdr:colOff>
      <xdr:row>31</xdr:row>
      <xdr:rowOff>0</xdr:rowOff>
    </xdr:to>
    <xdr:sp>
      <xdr:nvSpPr>
        <xdr:cNvPr id="1335" name="text 7166"/>
        <xdr:cNvSpPr txBox="1">
          <a:spLocks noChangeArrowheads="1"/>
        </xdr:cNvSpPr>
      </xdr:nvSpPr>
      <xdr:spPr>
        <a:xfrm>
          <a:off x="41452800" y="75533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&gt;  2</a:t>
          </a:r>
        </a:p>
      </xdr:txBody>
    </xdr:sp>
    <xdr:clientData/>
  </xdr:twoCellAnchor>
  <xdr:twoCellAnchor>
    <xdr:from>
      <xdr:col>51</xdr:col>
      <xdr:colOff>514350</xdr:colOff>
      <xdr:row>27</xdr:row>
      <xdr:rowOff>19050</xdr:rowOff>
    </xdr:from>
    <xdr:to>
      <xdr:col>52</xdr:col>
      <xdr:colOff>504825</xdr:colOff>
      <xdr:row>27</xdr:row>
      <xdr:rowOff>19050</xdr:rowOff>
    </xdr:to>
    <xdr:sp>
      <xdr:nvSpPr>
        <xdr:cNvPr id="1336" name="Line 1543"/>
        <xdr:cNvSpPr>
          <a:spLocks/>
        </xdr:cNvSpPr>
      </xdr:nvSpPr>
      <xdr:spPr>
        <a:xfrm flipH="1">
          <a:off x="38481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27</xdr:row>
      <xdr:rowOff>19050</xdr:rowOff>
    </xdr:from>
    <xdr:to>
      <xdr:col>52</xdr:col>
      <xdr:colOff>504825</xdr:colOff>
      <xdr:row>27</xdr:row>
      <xdr:rowOff>19050</xdr:rowOff>
    </xdr:to>
    <xdr:sp>
      <xdr:nvSpPr>
        <xdr:cNvPr id="1337" name="Line 1544"/>
        <xdr:cNvSpPr>
          <a:spLocks/>
        </xdr:cNvSpPr>
      </xdr:nvSpPr>
      <xdr:spPr>
        <a:xfrm flipH="1">
          <a:off x="38481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27</xdr:row>
      <xdr:rowOff>19050</xdr:rowOff>
    </xdr:from>
    <xdr:to>
      <xdr:col>52</xdr:col>
      <xdr:colOff>504825</xdr:colOff>
      <xdr:row>27</xdr:row>
      <xdr:rowOff>19050</xdr:rowOff>
    </xdr:to>
    <xdr:sp>
      <xdr:nvSpPr>
        <xdr:cNvPr id="1338" name="Line 1545"/>
        <xdr:cNvSpPr>
          <a:spLocks/>
        </xdr:cNvSpPr>
      </xdr:nvSpPr>
      <xdr:spPr>
        <a:xfrm flipH="1">
          <a:off x="38481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27</xdr:row>
      <xdr:rowOff>19050</xdr:rowOff>
    </xdr:from>
    <xdr:to>
      <xdr:col>52</xdr:col>
      <xdr:colOff>504825</xdr:colOff>
      <xdr:row>27</xdr:row>
      <xdr:rowOff>19050</xdr:rowOff>
    </xdr:to>
    <xdr:sp>
      <xdr:nvSpPr>
        <xdr:cNvPr id="1339" name="Line 1546"/>
        <xdr:cNvSpPr>
          <a:spLocks/>
        </xdr:cNvSpPr>
      </xdr:nvSpPr>
      <xdr:spPr>
        <a:xfrm flipH="1">
          <a:off x="38481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27</xdr:row>
      <xdr:rowOff>19050</xdr:rowOff>
    </xdr:from>
    <xdr:to>
      <xdr:col>52</xdr:col>
      <xdr:colOff>504825</xdr:colOff>
      <xdr:row>27</xdr:row>
      <xdr:rowOff>19050</xdr:rowOff>
    </xdr:to>
    <xdr:sp>
      <xdr:nvSpPr>
        <xdr:cNvPr id="1340" name="Line 1547"/>
        <xdr:cNvSpPr>
          <a:spLocks/>
        </xdr:cNvSpPr>
      </xdr:nvSpPr>
      <xdr:spPr>
        <a:xfrm flipH="1">
          <a:off x="38481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27</xdr:row>
      <xdr:rowOff>19050</xdr:rowOff>
    </xdr:from>
    <xdr:to>
      <xdr:col>52</xdr:col>
      <xdr:colOff>504825</xdr:colOff>
      <xdr:row>27</xdr:row>
      <xdr:rowOff>19050</xdr:rowOff>
    </xdr:to>
    <xdr:sp>
      <xdr:nvSpPr>
        <xdr:cNvPr id="1341" name="Line 1548"/>
        <xdr:cNvSpPr>
          <a:spLocks/>
        </xdr:cNvSpPr>
      </xdr:nvSpPr>
      <xdr:spPr>
        <a:xfrm flipH="1">
          <a:off x="38481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27</xdr:row>
      <xdr:rowOff>19050</xdr:rowOff>
    </xdr:from>
    <xdr:to>
      <xdr:col>52</xdr:col>
      <xdr:colOff>504825</xdr:colOff>
      <xdr:row>27</xdr:row>
      <xdr:rowOff>19050</xdr:rowOff>
    </xdr:to>
    <xdr:sp>
      <xdr:nvSpPr>
        <xdr:cNvPr id="1342" name="Line 1549"/>
        <xdr:cNvSpPr>
          <a:spLocks/>
        </xdr:cNvSpPr>
      </xdr:nvSpPr>
      <xdr:spPr>
        <a:xfrm flipH="1">
          <a:off x="38481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27</xdr:row>
      <xdr:rowOff>19050</xdr:rowOff>
    </xdr:from>
    <xdr:to>
      <xdr:col>52</xdr:col>
      <xdr:colOff>504825</xdr:colOff>
      <xdr:row>27</xdr:row>
      <xdr:rowOff>19050</xdr:rowOff>
    </xdr:to>
    <xdr:sp>
      <xdr:nvSpPr>
        <xdr:cNvPr id="1343" name="Line 1550"/>
        <xdr:cNvSpPr>
          <a:spLocks/>
        </xdr:cNvSpPr>
      </xdr:nvSpPr>
      <xdr:spPr>
        <a:xfrm flipH="1">
          <a:off x="38481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27</xdr:row>
      <xdr:rowOff>19050</xdr:rowOff>
    </xdr:from>
    <xdr:to>
      <xdr:col>52</xdr:col>
      <xdr:colOff>504825</xdr:colOff>
      <xdr:row>27</xdr:row>
      <xdr:rowOff>19050</xdr:rowOff>
    </xdr:to>
    <xdr:sp>
      <xdr:nvSpPr>
        <xdr:cNvPr id="1344" name="Line 1551"/>
        <xdr:cNvSpPr>
          <a:spLocks/>
        </xdr:cNvSpPr>
      </xdr:nvSpPr>
      <xdr:spPr>
        <a:xfrm flipH="1">
          <a:off x="38481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27</xdr:row>
      <xdr:rowOff>19050</xdr:rowOff>
    </xdr:from>
    <xdr:to>
      <xdr:col>52</xdr:col>
      <xdr:colOff>504825</xdr:colOff>
      <xdr:row>27</xdr:row>
      <xdr:rowOff>19050</xdr:rowOff>
    </xdr:to>
    <xdr:sp>
      <xdr:nvSpPr>
        <xdr:cNvPr id="1345" name="Line 1552"/>
        <xdr:cNvSpPr>
          <a:spLocks/>
        </xdr:cNvSpPr>
      </xdr:nvSpPr>
      <xdr:spPr>
        <a:xfrm flipH="1">
          <a:off x="38481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27</xdr:row>
      <xdr:rowOff>19050</xdr:rowOff>
    </xdr:from>
    <xdr:to>
      <xdr:col>52</xdr:col>
      <xdr:colOff>504825</xdr:colOff>
      <xdr:row>27</xdr:row>
      <xdr:rowOff>19050</xdr:rowOff>
    </xdr:to>
    <xdr:sp>
      <xdr:nvSpPr>
        <xdr:cNvPr id="1346" name="Line 1553"/>
        <xdr:cNvSpPr>
          <a:spLocks/>
        </xdr:cNvSpPr>
      </xdr:nvSpPr>
      <xdr:spPr>
        <a:xfrm flipH="1">
          <a:off x="38481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27</xdr:row>
      <xdr:rowOff>19050</xdr:rowOff>
    </xdr:from>
    <xdr:to>
      <xdr:col>52</xdr:col>
      <xdr:colOff>504825</xdr:colOff>
      <xdr:row>27</xdr:row>
      <xdr:rowOff>19050</xdr:rowOff>
    </xdr:to>
    <xdr:sp>
      <xdr:nvSpPr>
        <xdr:cNvPr id="1347" name="Line 1554"/>
        <xdr:cNvSpPr>
          <a:spLocks/>
        </xdr:cNvSpPr>
      </xdr:nvSpPr>
      <xdr:spPr>
        <a:xfrm flipH="1">
          <a:off x="38481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27</xdr:row>
      <xdr:rowOff>19050</xdr:rowOff>
    </xdr:from>
    <xdr:to>
      <xdr:col>52</xdr:col>
      <xdr:colOff>504825</xdr:colOff>
      <xdr:row>27</xdr:row>
      <xdr:rowOff>19050</xdr:rowOff>
    </xdr:to>
    <xdr:sp>
      <xdr:nvSpPr>
        <xdr:cNvPr id="1348" name="Line 1555"/>
        <xdr:cNvSpPr>
          <a:spLocks/>
        </xdr:cNvSpPr>
      </xdr:nvSpPr>
      <xdr:spPr>
        <a:xfrm flipH="1">
          <a:off x="38481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27</xdr:row>
      <xdr:rowOff>19050</xdr:rowOff>
    </xdr:from>
    <xdr:to>
      <xdr:col>52</xdr:col>
      <xdr:colOff>504825</xdr:colOff>
      <xdr:row>27</xdr:row>
      <xdr:rowOff>19050</xdr:rowOff>
    </xdr:to>
    <xdr:sp>
      <xdr:nvSpPr>
        <xdr:cNvPr id="1349" name="Line 1556"/>
        <xdr:cNvSpPr>
          <a:spLocks/>
        </xdr:cNvSpPr>
      </xdr:nvSpPr>
      <xdr:spPr>
        <a:xfrm flipH="1">
          <a:off x="38481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27</xdr:row>
      <xdr:rowOff>19050</xdr:rowOff>
    </xdr:from>
    <xdr:to>
      <xdr:col>52</xdr:col>
      <xdr:colOff>504825</xdr:colOff>
      <xdr:row>27</xdr:row>
      <xdr:rowOff>19050</xdr:rowOff>
    </xdr:to>
    <xdr:sp>
      <xdr:nvSpPr>
        <xdr:cNvPr id="1350" name="Line 1557"/>
        <xdr:cNvSpPr>
          <a:spLocks/>
        </xdr:cNvSpPr>
      </xdr:nvSpPr>
      <xdr:spPr>
        <a:xfrm flipH="1">
          <a:off x="38481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27</xdr:row>
      <xdr:rowOff>19050</xdr:rowOff>
    </xdr:from>
    <xdr:to>
      <xdr:col>52</xdr:col>
      <xdr:colOff>504825</xdr:colOff>
      <xdr:row>27</xdr:row>
      <xdr:rowOff>19050</xdr:rowOff>
    </xdr:to>
    <xdr:sp>
      <xdr:nvSpPr>
        <xdr:cNvPr id="1351" name="Line 1558"/>
        <xdr:cNvSpPr>
          <a:spLocks/>
        </xdr:cNvSpPr>
      </xdr:nvSpPr>
      <xdr:spPr>
        <a:xfrm flipH="1">
          <a:off x="38481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27</xdr:row>
      <xdr:rowOff>19050</xdr:rowOff>
    </xdr:from>
    <xdr:to>
      <xdr:col>52</xdr:col>
      <xdr:colOff>504825</xdr:colOff>
      <xdr:row>27</xdr:row>
      <xdr:rowOff>19050</xdr:rowOff>
    </xdr:to>
    <xdr:sp>
      <xdr:nvSpPr>
        <xdr:cNvPr id="1352" name="Line 1559"/>
        <xdr:cNvSpPr>
          <a:spLocks/>
        </xdr:cNvSpPr>
      </xdr:nvSpPr>
      <xdr:spPr>
        <a:xfrm flipH="1">
          <a:off x="38481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27</xdr:row>
      <xdr:rowOff>19050</xdr:rowOff>
    </xdr:from>
    <xdr:to>
      <xdr:col>52</xdr:col>
      <xdr:colOff>504825</xdr:colOff>
      <xdr:row>27</xdr:row>
      <xdr:rowOff>19050</xdr:rowOff>
    </xdr:to>
    <xdr:sp>
      <xdr:nvSpPr>
        <xdr:cNvPr id="1353" name="Line 1560"/>
        <xdr:cNvSpPr>
          <a:spLocks/>
        </xdr:cNvSpPr>
      </xdr:nvSpPr>
      <xdr:spPr>
        <a:xfrm flipH="1">
          <a:off x="38481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27</xdr:row>
      <xdr:rowOff>19050</xdr:rowOff>
    </xdr:from>
    <xdr:to>
      <xdr:col>52</xdr:col>
      <xdr:colOff>504825</xdr:colOff>
      <xdr:row>27</xdr:row>
      <xdr:rowOff>19050</xdr:rowOff>
    </xdr:to>
    <xdr:sp>
      <xdr:nvSpPr>
        <xdr:cNvPr id="1354" name="Line 1561"/>
        <xdr:cNvSpPr>
          <a:spLocks/>
        </xdr:cNvSpPr>
      </xdr:nvSpPr>
      <xdr:spPr>
        <a:xfrm flipH="1">
          <a:off x="38481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27</xdr:row>
      <xdr:rowOff>19050</xdr:rowOff>
    </xdr:from>
    <xdr:to>
      <xdr:col>52</xdr:col>
      <xdr:colOff>504825</xdr:colOff>
      <xdr:row>27</xdr:row>
      <xdr:rowOff>19050</xdr:rowOff>
    </xdr:to>
    <xdr:sp>
      <xdr:nvSpPr>
        <xdr:cNvPr id="1355" name="Line 1562"/>
        <xdr:cNvSpPr>
          <a:spLocks/>
        </xdr:cNvSpPr>
      </xdr:nvSpPr>
      <xdr:spPr>
        <a:xfrm flipH="1">
          <a:off x="38481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27</xdr:row>
      <xdr:rowOff>19050</xdr:rowOff>
    </xdr:from>
    <xdr:to>
      <xdr:col>52</xdr:col>
      <xdr:colOff>504825</xdr:colOff>
      <xdr:row>27</xdr:row>
      <xdr:rowOff>19050</xdr:rowOff>
    </xdr:to>
    <xdr:sp>
      <xdr:nvSpPr>
        <xdr:cNvPr id="1356" name="Line 1563"/>
        <xdr:cNvSpPr>
          <a:spLocks/>
        </xdr:cNvSpPr>
      </xdr:nvSpPr>
      <xdr:spPr>
        <a:xfrm flipH="1">
          <a:off x="38481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27</xdr:row>
      <xdr:rowOff>19050</xdr:rowOff>
    </xdr:from>
    <xdr:to>
      <xdr:col>52</xdr:col>
      <xdr:colOff>504825</xdr:colOff>
      <xdr:row>27</xdr:row>
      <xdr:rowOff>19050</xdr:rowOff>
    </xdr:to>
    <xdr:sp>
      <xdr:nvSpPr>
        <xdr:cNvPr id="1357" name="Line 1564"/>
        <xdr:cNvSpPr>
          <a:spLocks/>
        </xdr:cNvSpPr>
      </xdr:nvSpPr>
      <xdr:spPr>
        <a:xfrm flipH="1">
          <a:off x="38481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27</xdr:row>
      <xdr:rowOff>19050</xdr:rowOff>
    </xdr:from>
    <xdr:to>
      <xdr:col>52</xdr:col>
      <xdr:colOff>504825</xdr:colOff>
      <xdr:row>27</xdr:row>
      <xdr:rowOff>19050</xdr:rowOff>
    </xdr:to>
    <xdr:sp>
      <xdr:nvSpPr>
        <xdr:cNvPr id="1358" name="Line 1565"/>
        <xdr:cNvSpPr>
          <a:spLocks/>
        </xdr:cNvSpPr>
      </xdr:nvSpPr>
      <xdr:spPr>
        <a:xfrm flipH="1">
          <a:off x="38481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27</xdr:row>
      <xdr:rowOff>19050</xdr:rowOff>
    </xdr:from>
    <xdr:to>
      <xdr:col>52</xdr:col>
      <xdr:colOff>504825</xdr:colOff>
      <xdr:row>27</xdr:row>
      <xdr:rowOff>19050</xdr:rowOff>
    </xdr:to>
    <xdr:sp>
      <xdr:nvSpPr>
        <xdr:cNvPr id="1359" name="Line 1566"/>
        <xdr:cNvSpPr>
          <a:spLocks/>
        </xdr:cNvSpPr>
      </xdr:nvSpPr>
      <xdr:spPr>
        <a:xfrm flipH="1">
          <a:off x="38481000" y="68865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400050</xdr:colOff>
      <xdr:row>27</xdr:row>
      <xdr:rowOff>114300</xdr:rowOff>
    </xdr:from>
    <xdr:to>
      <xdr:col>56</xdr:col>
      <xdr:colOff>0</xdr:colOff>
      <xdr:row>27</xdr:row>
      <xdr:rowOff>114300</xdr:rowOff>
    </xdr:to>
    <xdr:sp>
      <xdr:nvSpPr>
        <xdr:cNvPr id="1360" name="Line 1567"/>
        <xdr:cNvSpPr>
          <a:spLocks/>
        </xdr:cNvSpPr>
      </xdr:nvSpPr>
      <xdr:spPr>
        <a:xfrm flipV="1">
          <a:off x="37395150" y="6981825"/>
          <a:ext cx="405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466725</xdr:colOff>
      <xdr:row>29</xdr:row>
      <xdr:rowOff>28575</xdr:rowOff>
    </xdr:from>
    <xdr:to>
      <xdr:col>78</xdr:col>
      <xdr:colOff>314325</xdr:colOff>
      <xdr:row>30</xdr:row>
      <xdr:rowOff>0</xdr:rowOff>
    </xdr:to>
    <xdr:sp>
      <xdr:nvSpPr>
        <xdr:cNvPr id="1361" name="Line 1568"/>
        <xdr:cNvSpPr>
          <a:spLocks/>
        </xdr:cNvSpPr>
      </xdr:nvSpPr>
      <xdr:spPr>
        <a:xfrm flipH="1">
          <a:off x="56778525" y="7353300"/>
          <a:ext cx="13335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438150</xdr:colOff>
      <xdr:row>38</xdr:row>
      <xdr:rowOff>47625</xdr:rowOff>
    </xdr:from>
    <xdr:to>
      <xdr:col>73</xdr:col>
      <xdr:colOff>466725</xdr:colOff>
      <xdr:row>39</xdr:row>
      <xdr:rowOff>47625</xdr:rowOff>
    </xdr:to>
    <xdr:grpSp>
      <xdr:nvGrpSpPr>
        <xdr:cNvPr id="1362" name="Group 1569"/>
        <xdr:cNvGrpSpPr>
          <a:grpSpLocks/>
        </xdr:cNvGrpSpPr>
      </xdr:nvGrpSpPr>
      <xdr:grpSpPr>
        <a:xfrm>
          <a:off x="54749700" y="94297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363" name="Rectangle 1570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4" name="Rectangle 1571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5" name="Rectangle 1572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504825</xdr:colOff>
      <xdr:row>37</xdr:row>
      <xdr:rowOff>9525</xdr:rowOff>
    </xdr:from>
    <xdr:to>
      <xdr:col>74</xdr:col>
      <xdr:colOff>809625</xdr:colOff>
      <xdr:row>39</xdr:row>
      <xdr:rowOff>123825</xdr:rowOff>
    </xdr:to>
    <xdr:sp>
      <xdr:nvSpPr>
        <xdr:cNvPr id="1366" name="Line 1573"/>
        <xdr:cNvSpPr>
          <a:spLocks/>
        </xdr:cNvSpPr>
      </xdr:nvSpPr>
      <xdr:spPr>
        <a:xfrm flipV="1">
          <a:off x="52358925" y="9163050"/>
          <a:ext cx="32766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</xdr:colOff>
      <xdr:row>36</xdr:row>
      <xdr:rowOff>123825</xdr:rowOff>
    </xdr:from>
    <xdr:to>
      <xdr:col>76</xdr:col>
      <xdr:colOff>781050</xdr:colOff>
      <xdr:row>36</xdr:row>
      <xdr:rowOff>161925</xdr:rowOff>
    </xdr:to>
    <xdr:sp>
      <xdr:nvSpPr>
        <xdr:cNvPr id="1367" name="Line 1574"/>
        <xdr:cNvSpPr>
          <a:spLocks/>
        </xdr:cNvSpPr>
      </xdr:nvSpPr>
      <xdr:spPr>
        <a:xfrm flipV="1">
          <a:off x="56359425" y="90487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800100</xdr:colOff>
      <xdr:row>36</xdr:row>
      <xdr:rowOff>161925</xdr:rowOff>
    </xdr:from>
    <xdr:to>
      <xdr:col>76</xdr:col>
      <xdr:colOff>57150</xdr:colOff>
      <xdr:row>37</xdr:row>
      <xdr:rowOff>9525</xdr:rowOff>
    </xdr:to>
    <xdr:sp>
      <xdr:nvSpPr>
        <xdr:cNvPr id="1368" name="Line 1575"/>
        <xdr:cNvSpPr>
          <a:spLocks/>
        </xdr:cNvSpPr>
      </xdr:nvSpPr>
      <xdr:spPr>
        <a:xfrm flipV="1">
          <a:off x="55626000" y="90868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342900</xdr:colOff>
      <xdr:row>37</xdr:row>
      <xdr:rowOff>219075</xdr:rowOff>
    </xdr:from>
    <xdr:to>
      <xdr:col>70</xdr:col>
      <xdr:colOff>647700</xdr:colOff>
      <xdr:row>39</xdr:row>
      <xdr:rowOff>114300</xdr:rowOff>
    </xdr:to>
    <xdr:grpSp>
      <xdr:nvGrpSpPr>
        <xdr:cNvPr id="1369" name="Group 1576"/>
        <xdr:cNvGrpSpPr>
          <a:grpSpLocks noChangeAspect="1"/>
        </xdr:cNvGrpSpPr>
      </xdr:nvGrpSpPr>
      <xdr:grpSpPr>
        <a:xfrm>
          <a:off x="52197000" y="937260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370" name="Line 1577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1" name="Oval 1578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752475</xdr:colOff>
      <xdr:row>36</xdr:row>
      <xdr:rowOff>114300</xdr:rowOff>
    </xdr:from>
    <xdr:to>
      <xdr:col>82</xdr:col>
      <xdr:colOff>190500</xdr:colOff>
      <xdr:row>36</xdr:row>
      <xdr:rowOff>114300</xdr:rowOff>
    </xdr:to>
    <xdr:sp>
      <xdr:nvSpPr>
        <xdr:cNvPr id="1372" name="Line 1579"/>
        <xdr:cNvSpPr>
          <a:spLocks/>
        </xdr:cNvSpPr>
      </xdr:nvSpPr>
      <xdr:spPr>
        <a:xfrm flipH="1" flipV="1">
          <a:off x="57064275" y="9039225"/>
          <a:ext cx="38957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373" name="Line 1581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374" name="Line 1582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375" name="Line 1583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376" name="Line 1584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377" name="Line 1585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378" name="Line 1586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379" name="Line 1587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380" name="Line 1588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381" name="Line 1589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382" name="Line 1590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383" name="Line 1591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384" name="Line 1592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385" name="Line 1593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386" name="Line 1594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387" name="Line 1595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388" name="Line 1596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389" name="Line 1597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390" name="Line 1598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391" name="Line 1599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392" name="Line 1600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393" name="Line 1601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394" name="Line 1602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395" name="Line 1603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396" name="Line 1604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397" name="Line 1605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398" name="Line 1606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399" name="Line 1607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400" name="Line 1608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401" name="Line 1609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402" name="Line 1610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403" name="Line 1611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404" name="Line 1612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405" name="Line 1613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406" name="Line 1614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407" name="Line 1615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408" name="Line 1616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409" name="Line 1617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410" name="Line 1618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411" name="Line 1619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412" name="Line 1620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413" name="Line 1621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414" name="Line 1622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415" name="Line 1623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416" name="Line 1624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417" name="Line 1625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418" name="Line 1626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419" name="Line 1627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420" name="Line 1628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421" name="Line 1629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422" name="Line 1630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423" name="Line 1631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424" name="Line 1632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425" name="Line 1633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426" name="Line 1634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427" name="Line 1635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428" name="Line 1636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429" name="Line 1637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430" name="Line 1638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431" name="Line 1639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432" name="Line 1640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433" name="Line 1641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434" name="Line 1642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435" name="Line 1643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436" name="Line 1644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437" name="Line 1645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438" name="Line 1646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439" name="Line 1647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440" name="Line 1648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441" name="Line 1649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442" name="Line 1650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443" name="Line 1651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444" name="Line 1652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445" name="Line 1653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446" name="Line 1654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447" name="Line 1655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448" name="Line 1656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449" name="Line 1657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450" name="Line 1658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451" name="Line 1659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452" name="Line 1660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453" name="Line 1661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454" name="Line 1662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455" name="Line 1663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456" name="Line 1664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457" name="Line 1665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458" name="Line 1666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459" name="Line 1667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460" name="Line 1668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461" name="Line 1669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462" name="Line 1670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463" name="Line 1671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464" name="Line 1672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465" name="Line 1673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466" name="Line 1674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467" name="Line 1675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468" name="Line 1676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469" name="Line 1677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470" name="Line 1678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471" name="Line 1679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472" name="Line 1680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473" name="Line 1681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474" name="Line 1682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475" name="Line 1683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476" name="Line 1684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477" name="Line 1685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478" name="Line 1686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479" name="Line 1687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480" name="Line 1688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481" name="Line 1689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482" name="Line 1690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483" name="Line 1691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484" name="Line 1692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485" name="Line 1693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486" name="Line 1694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487" name="Line 1695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488" name="Line 1696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489" name="Line 1697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490" name="Line 1698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491" name="Line 1699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492" name="Line 1700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493" name="Line 1701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494" name="Line 1702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495" name="Line 1703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496" name="Line 1704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497" name="Line 1705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498" name="Line 1706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499" name="Line 1707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500" name="Line 1708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501" name="Line 1709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502" name="Line 1710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503" name="Line 1711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504" name="Line 1712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505" name="Line 1713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506" name="Line 1714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507" name="Line 1715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508" name="Line 1716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509" name="Line 1717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510" name="Line 1718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511" name="Line 1719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512" name="Line 1720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513" name="Line 1721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514" name="Line 1722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515" name="Line 1723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516" name="Line 1724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517" name="Line 1725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518" name="Line 1726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519" name="Line 1727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520" name="Line 1728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521" name="Line 1729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522" name="Line 1730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523" name="Line 1731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524" name="Line 1732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525" name="Line 1733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526" name="Line 1734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527" name="Line 1735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528" name="Line 1736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529" name="Line 1737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530" name="Line 1738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531" name="Line 1739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532" name="Line 1740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533" name="Line 1741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534" name="Line 1742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535" name="Line 1743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536" name="Line 1744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537" name="Line 1745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538" name="Line 1746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539" name="Line 1747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540" name="Line 1748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541" name="Line 1749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542" name="Line 1750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543" name="Line 1751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544" name="Line 1752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545" name="Line 1753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546" name="Line 1754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547" name="Line 1755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548" name="Line 1756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549" name="Line 1757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550" name="Line 1758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551" name="Line 1759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552" name="Line 1760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553" name="Line 1761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554" name="Line 1762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555" name="Line 1763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556" name="Line 1764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557" name="Line 1765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558" name="Line 1766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559" name="Line 1767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560" name="Line 1768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561" name="Line 1769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562" name="Line 1770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563" name="Line 1771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564" name="Line 1772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565" name="Line 1773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566" name="Line 1774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567" name="Line 1775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568" name="Line 1776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569" name="Line 1777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570" name="Line 1778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571" name="Line 1779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572" name="Line 1780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573" name="Line 1781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574" name="Line 1782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575" name="Line 1783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576" name="Line 1784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577" name="Line 1785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578" name="Line 1786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579" name="Line 1787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580" name="Line 1788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581" name="Line 1789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582" name="Line 1790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583" name="Line 1791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584" name="Line 1792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585" name="Line 1793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586" name="Line 1794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587" name="Line 1795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588" name="Line 1796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589" name="Line 1797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590" name="Line 1798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591" name="Line 1799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592" name="Line 1800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593" name="Line 1801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594" name="Line 1802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595" name="Line 1803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596" name="Line 1804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597" name="Line 1805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598" name="Line 1806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599" name="Line 1807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600" name="Line 1808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601" name="Line 1809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602" name="Line 1810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603" name="Line 1811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604" name="Line 1812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605" name="Line 1813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606" name="Line 1814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607" name="Line 1815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608" name="Line 1816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609" name="Line 1817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610" name="Line 1818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611" name="Line 1819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612" name="Line 1820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613" name="Line 1821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614" name="Line 1822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615" name="Line 1823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616" name="Line 1824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617" name="Line 1825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618" name="Line 1826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619" name="Line 1827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620" name="Line 1828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621" name="Line 1829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622" name="Line 1830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623" name="Line 1831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624" name="Line 1832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625" name="Line 1833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626" name="Line 1834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627" name="Line 1835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628" name="Line 1836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629" name="Line 1837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630" name="Line 1838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631" name="Line 1839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632" name="Line 1840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633" name="Line 1841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634" name="Line 1842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635" name="Line 1843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636" name="Line 1844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637" name="Line 1845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638" name="Line 1846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639" name="Line 1847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640" name="Line 1848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641" name="Line 1849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642" name="Line 1850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643" name="Line 1851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644" name="Line 1852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645" name="Line 1853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646" name="Line 1854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647" name="Line 1855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648" name="Line 1856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649" name="Line 1857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650" name="Line 1858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651" name="Line 1859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652" name="Line 1860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653" name="Line 1861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654" name="Line 1862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655" name="Line 1863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35</xdr:row>
      <xdr:rowOff>19050</xdr:rowOff>
    </xdr:from>
    <xdr:to>
      <xdr:col>78</xdr:col>
      <xdr:colOff>504825</xdr:colOff>
      <xdr:row>35</xdr:row>
      <xdr:rowOff>19050</xdr:rowOff>
    </xdr:to>
    <xdr:sp>
      <xdr:nvSpPr>
        <xdr:cNvPr id="1656" name="Line 1864"/>
        <xdr:cNvSpPr>
          <a:spLocks/>
        </xdr:cNvSpPr>
      </xdr:nvSpPr>
      <xdr:spPr>
        <a:xfrm flipH="1">
          <a:off x="57797700" y="8715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657" name="Line 1865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658" name="Line 1866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659" name="Line 1867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660" name="Line 1868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661" name="Line 1869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662" name="Line 1870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663" name="Line 1871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664" name="Line 1872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665" name="Line 1873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666" name="Line 1874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667" name="Line 1875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35</xdr:row>
      <xdr:rowOff>19050</xdr:rowOff>
    </xdr:from>
    <xdr:to>
      <xdr:col>79</xdr:col>
      <xdr:colOff>504825</xdr:colOff>
      <xdr:row>35</xdr:row>
      <xdr:rowOff>19050</xdr:rowOff>
    </xdr:to>
    <xdr:sp>
      <xdr:nvSpPr>
        <xdr:cNvPr id="1668" name="Line 1876"/>
        <xdr:cNvSpPr>
          <a:spLocks/>
        </xdr:cNvSpPr>
      </xdr:nvSpPr>
      <xdr:spPr>
        <a:xfrm flipH="1">
          <a:off x="58759725" y="8715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142875</xdr:colOff>
      <xdr:row>36</xdr:row>
      <xdr:rowOff>114300</xdr:rowOff>
    </xdr:from>
    <xdr:ext cx="1733550" cy="228600"/>
    <xdr:sp>
      <xdr:nvSpPr>
        <xdr:cNvPr id="1669" name="text 348"/>
        <xdr:cNvSpPr txBox="1">
          <a:spLocks noChangeArrowheads="1"/>
        </xdr:cNvSpPr>
      </xdr:nvSpPr>
      <xdr:spPr>
        <a:xfrm>
          <a:off x="51482625" y="9039225"/>
          <a:ext cx="17335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V1 km 0,142 V4119</a:t>
          </a:r>
        </a:p>
      </xdr:txBody>
    </xdr:sp>
    <xdr:clientData/>
  </xdr:oneCellAnchor>
  <xdr:twoCellAnchor>
    <xdr:from>
      <xdr:col>71</xdr:col>
      <xdr:colOff>104775</xdr:colOff>
      <xdr:row>39</xdr:row>
      <xdr:rowOff>114300</xdr:rowOff>
    </xdr:from>
    <xdr:to>
      <xdr:col>71</xdr:col>
      <xdr:colOff>419100</xdr:colOff>
      <xdr:row>41</xdr:row>
      <xdr:rowOff>28575</xdr:rowOff>
    </xdr:to>
    <xdr:grpSp>
      <xdr:nvGrpSpPr>
        <xdr:cNvPr id="1670" name="Group 1878"/>
        <xdr:cNvGrpSpPr>
          <a:grpSpLocks noChangeAspect="1"/>
        </xdr:cNvGrpSpPr>
      </xdr:nvGrpSpPr>
      <xdr:grpSpPr>
        <a:xfrm>
          <a:off x="52930425" y="972502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671" name="Line 187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2" name="Oval 188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809625</xdr:colOff>
      <xdr:row>40</xdr:row>
      <xdr:rowOff>0</xdr:rowOff>
    </xdr:from>
    <xdr:to>
      <xdr:col>74</xdr:col>
      <xdr:colOff>838200</xdr:colOff>
      <xdr:row>41</xdr:row>
      <xdr:rowOff>0</xdr:rowOff>
    </xdr:to>
    <xdr:grpSp>
      <xdr:nvGrpSpPr>
        <xdr:cNvPr id="1673" name="Group 1881"/>
        <xdr:cNvGrpSpPr>
          <a:grpSpLocks/>
        </xdr:cNvGrpSpPr>
      </xdr:nvGrpSpPr>
      <xdr:grpSpPr>
        <a:xfrm>
          <a:off x="55635525" y="98393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674" name="Rectangle 1882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5" name="Rectangle 1883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6" name="Rectangle 1884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677" name="Line 1885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678" name="Line 1886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679" name="Line 1887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680" name="Line 1888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681" name="Line 1889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682" name="Line 1890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683" name="Line 1891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684" name="Line 1892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685" name="Line 1893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686" name="Line 1894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687" name="Line 1895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688" name="Line 1896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689" name="Line 1897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690" name="Line 1898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691" name="Line 1899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692" name="Line 1900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693" name="Line 1901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694" name="Line 1902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695" name="Line 1903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696" name="Line 1904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697" name="Line 1905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698" name="Line 1906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699" name="Line 1907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700" name="Line 1908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701" name="Line 1909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702" name="Line 1910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703" name="Line 1911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704" name="Line 1912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705" name="Line 1913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706" name="Line 1914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707" name="Line 1915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708" name="Line 1916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709" name="Line 1917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710" name="Line 1918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711" name="Line 1919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712" name="Line 1920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713" name="Line 1921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714" name="Line 1922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715" name="Line 1923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716" name="Line 1924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717" name="Line 1925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718" name="Line 1926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719" name="Line 1927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720" name="Line 1928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721" name="Line 1929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722" name="Line 1930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723" name="Line 1931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724" name="Line 1932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725" name="Line 1933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726" name="Line 1934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727" name="Line 1935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728" name="Line 1936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729" name="Line 1937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730" name="Line 1938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731" name="Line 1939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732" name="Line 1940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733" name="Line 1941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734" name="Line 1942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735" name="Line 1943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736" name="Line 1944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737" name="Line 1945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738" name="Line 1946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739" name="Line 1947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740" name="Line 1948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741" name="Line 1949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742" name="Line 1950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743" name="Line 1951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744" name="Line 1952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745" name="Line 1953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746" name="Line 1954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747" name="Line 1955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748" name="Line 1956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749" name="Line 1957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750" name="Line 1958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751" name="Line 1959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752" name="Line 1960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753" name="Line 1961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754" name="Line 1962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755" name="Line 1963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756" name="Line 1964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757" name="Line 1965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758" name="Line 1966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759" name="Line 1967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760" name="Line 1968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761" name="Line 1969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762" name="Line 1970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763" name="Line 1971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764" name="Line 1972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765" name="Line 1973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766" name="Line 1974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767" name="Line 1975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768" name="Line 1976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769" name="Line 1977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770" name="Line 1978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771" name="Line 1979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772" name="Line 1980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773" name="Line 1981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774" name="Line 1982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775" name="Line 1983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776" name="Line 1984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777" name="Line 1985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778" name="Line 1986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779" name="Line 1987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780" name="Line 1988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781" name="Line 1989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782" name="Line 1990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783" name="Line 1991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784" name="Line 1992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785" name="Line 1993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786" name="Line 1994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787" name="Line 1995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788" name="Line 1996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789" name="Line 1997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790" name="Line 1998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791" name="Line 1999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792" name="Line 2000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793" name="Line 2001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794" name="Line 2002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795" name="Line 2003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796" name="Line 2004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797" name="Line 2005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798" name="Line 2006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799" name="Line 2007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800" name="Line 2008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801" name="Line 2009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802" name="Line 2010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803" name="Line 2011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804" name="Line 2012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805" name="Line 2013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806" name="Line 2014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807" name="Line 2015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808" name="Line 2016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809" name="Line 2017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810" name="Line 2018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811" name="Line 2019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812" name="Line 2020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813" name="Line 2021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814" name="Line 2022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815" name="Line 2023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816" name="Line 2024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817" name="Line 2025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818" name="Line 2026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819" name="Line 2027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820" name="Line 2028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821" name="Line 2029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822" name="Line 2030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823" name="Line 2031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824" name="Line 2032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825" name="Line 2033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826" name="Line 2034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827" name="Line 2035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828" name="Line 2036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829" name="Line 2037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830" name="Line 2038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831" name="Line 2039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832" name="Line 2040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833" name="Line 2041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834" name="Line 2042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835" name="Line 2043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836" name="Line 2044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837" name="Line 2045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838" name="Line 2046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839" name="Line 2047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840" name="Line 2048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841" name="Line 2049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842" name="Line 2050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843" name="Line 2051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844" name="Line 2052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845" name="Line 2053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846" name="Line 2054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847" name="Line 2055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848" name="Line 2056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849" name="Line 2057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850" name="Line 2058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851" name="Line 2059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852" name="Line 2060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853" name="Line 2061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854" name="Line 2062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855" name="Line 2063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856" name="Line 2064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857" name="Line 2065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858" name="Line 2066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859" name="Line 2067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860" name="Line 2068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861" name="Line 2069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862" name="Line 2070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863" name="Line 2071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864" name="Line 2072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865" name="Line 2073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866" name="Line 2074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867" name="Line 2075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868" name="Line 2076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869" name="Line 2077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870" name="Line 2078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871" name="Line 2079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872" name="Line 2080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873" name="Line 2081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874" name="Line 2082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875" name="Line 2083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876" name="Line 2084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877" name="Line 2085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878" name="Line 2086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879" name="Line 2087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880" name="Line 2088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881" name="Line 2089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882" name="Line 2090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883" name="Line 2091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884" name="Line 2092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885" name="Line 2093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886" name="Line 2094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887" name="Line 2095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888" name="Line 2096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889" name="Line 2097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890" name="Line 2098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891" name="Line 2099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892" name="Line 2100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893" name="Line 2101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894" name="Line 2102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895" name="Line 2103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896" name="Line 2104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897" name="Line 2105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898" name="Line 2106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899" name="Line 2107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900" name="Line 2108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901" name="Line 2109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902" name="Line 2110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903" name="Line 2111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904" name="Line 2112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905" name="Line 2113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906" name="Line 2114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907" name="Line 2115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908" name="Line 2116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909" name="Line 2117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910" name="Line 2118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911" name="Line 2119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912" name="Line 2120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913" name="Line 2121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914" name="Line 2122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915" name="Line 2123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916" name="Line 2124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917" name="Line 2125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918" name="Line 2126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919" name="Line 2127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920" name="Line 2128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921" name="Line 2129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922" name="Line 2130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923" name="Line 2131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924" name="Line 2132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925" name="Line 2133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926" name="Line 2134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927" name="Line 2135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928" name="Line 2136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929" name="Line 2137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930" name="Line 2138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931" name="Line 2139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932" name="Line 2140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933" name="Line 2141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934" name="Line 2142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935" name="Line 2143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936" name="Line 2144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937" name="Line 2145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938" name="Line 2146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939" name="Line 2147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940" name="Line 2148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941" name="Line 2149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942" name="Line 2150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943" name="Line 2151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944" name="Line 2152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945" name="Line 2153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946" name="Line 2154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947" name="Line 2155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948" name="Line 2156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949" name="Line 2157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950" name="Line 2158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951" name="Line 2159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952" name="Line 2160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953" name="Line 2161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954" name="Line 2162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955" name="Line 2163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956" name="Line 2164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957" name="Line 2165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958" name="Line 2166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959" name="Line 2167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40</xdr:row>
      <xdr:rowOff>19050</xdr:rowOff>
    </xdr:from>
    <xdr:to>
      <xdr:col>78</xdr:col>
      <xdr:colOff>504825</xdr:colOff>
      <xdr:row>40</xdr:row>
      <xdr:rowOff>19050</xdr:rowOff>
    </xdr:to>
    <xdr:sp>
      <xdr:nvSpPr>
        <xdr:cNvPr id="1960" name="Line 2168"/>
        <xdr:cNvSpPr>
          <a:spLocks/>
        </xdr:cNvSpPr>
      </xdr:nvSpPr>
      <xdr:spPr>
        <a:xfrm flipH="1">
          <a:off x="57797700" y="98583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961" name="Line 2169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962" name="Line 2170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963" name="Line 2171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964" name="Line 2172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965" name="Line 2173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966" name="Line 2174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967" name="Line 2175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968" name="Line 2176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969" name="Line 2177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970" name="Line 2178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971" name="Line 2179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40</xdr:row>
      <xdr:rowOff>19050</xdr:rowOff>
    </xdr:from>
    <xdr:to>
      <xdr:col>79</xdr:col>
      <xdr:colOff>504825</xdr:colOff>
      <xdr:row>40</xdr:row>
      <xdr:rowOff>19050</xdr:rowOff>
    </xdr:to>
    <xdr:sp>
      <xdr:nvSpPr>
        <xdr:cNvPr id="1972" name="Line 2180"/>
        <xdr:cNvSpPr>
          <a:spLocks/>
        </xdr:cNvSpPr>
      </xdr:nvSpPr>
      <xdr:spPr>
        <a:xfrm flipH="1">
          <a:off x="58759725" y="98583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352425</xdr:colOff>
      <xdr:row>41</xdr:row>
      <xdr:rowOff>114300</xdr:rowOff>
    </xdr:from>
    <xdr:ext cx="1733550" cy="228600"/>
    <xdr:sp>
      <xdr:nvSpPr>
        <xdr:cNvPr id="1973" name="text 348"/>
        <xdr:cNvSpPr txBox="1">
          <a:spLocks noChangeArrowheads="1"/>
        </xdr:cNvSpPr>
      </xdr:nvSpPr>
      <xdr:spPr>
        <a:xfrm>
          <a:off x="52206525" y="10182225"/>
          <a:ext cx="17335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S1 km 0,154 V4119</a:t>
          </a:r>
        </a:p>
      </xdr:txBody>
    </xdr:sp>
    <xdr:clientData/>
  </xdr:one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1974" name="Line 2183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1975" name="Line 2184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1976" name="Line 2185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1977" name="Line 2186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1978" name="Line 2187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1979" name="Line 2188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1980" name="Line 2189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1981" name="Line 2190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1982" name="Line 2191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1983" name="Line 2192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1984" name="Line 2193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1985" name="Line 2194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1986" name="Line 2195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1987" name="Line 2196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1988" name="Line 2197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1989" name="Line 2198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1990" name="Line 2199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1991" name="Line 2200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1992" name="Line 2201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1993" name="Line 2202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1994" name="Line 2203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1995" name="Line 2204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1996" name="Line 2205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1997" name="Line 2206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1998" name="Line 2207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1999" name="Line 2208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000" name="Line 2209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001" name="Line 2210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002" name="Line 2211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003" name="Line 2212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004" name="Line 2213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005" name="Line 2214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006" name="Line 2215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007" name="Line 2216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008" name="Line 2217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009" name="Line 2218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010" name="Line 2219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011" name="Line 2220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012" name="Line 2221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013" name="Line 2222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014" name="Line 2223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015" name="Line 2224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016" name="Line 2225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017" name="Line 2226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018" name="Line 2227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019" name="Line 2228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020" name="Line 2229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021" name="Line 2230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022" name="Line 2231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023" name="Line 2232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024" name="Line 2233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025" name="Line 2234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026" name="Line 2235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027" name="Line 2236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028" name="Line 2237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029" name="Line 2238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030" name="Line 2239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031" name="Line 2240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032" name="Line 2241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033" name="Line 2242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034" name="Line 2243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035" name="Line 2244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036" name="Line 2245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037" name="Line 2246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038" name="Line 2247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039" name="Line 2248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040" name="Line 2249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041" name="Line 2250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042" name="Line 2251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043" name="Line 2252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044" name="Line 2253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045" name="Line 2254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046" name="Line 2255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047" name="Line 2256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048" name="Line 2257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049" name="Line 2258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050" name="Line 2259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051" name="Line 2260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052" name="Line 2261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053" name="Line 2262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054" name="Line 2263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055" name="Line 2264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056" name="Line 2265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057" name="Line 2266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058" name="Line 2267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059" name="Line 2268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060" name="Line 2269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061" name="Line 2270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062" name="Line 2271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063" name="Line 2272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064" name="Line 2273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065" name="Line 2274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066" name="Line 2275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067" name="Line 2276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068" name="Line 2277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069" name="Line 2278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070" name="Line 2279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071" name="Line 2280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072" name="Line 2281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073" name="Line 2282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074" name="Line 2283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075" name="Line 2284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076" name="Line 2285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077" name="Line 2286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078" name="Line 2287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079" name="Line 2288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080" name="Line 2289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081" name="Line 2290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082" name="Line 2291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083" name="Line 2292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084" name="Line 2293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085" name="Line 2294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086" name="Line 2295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087" name="Line 2296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088" name="Line 2297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089" name="Line 2298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090" name="Line 2299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091" name="Line 2300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092" name="Line 2301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093" name="Line 2302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094" name="Line 2303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095" name="Line 2304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096" name="Line 2305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097" name="Line 2306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098" name="Line 2307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099" name="Line 2308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100" name="Line 2309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101" name="Line 2310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102" name="Line 2311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103" name="Line 2312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104" name="Line 2313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105" name="Line 2314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106" name="Line 2315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107" name="Line 2316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108" name="Line 2317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109" name="Line 2318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110" name="Line 2319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111" name="Line 2320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112" name="Line 2321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113" name="Line 2322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114" name="Line 2323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115" name="Line 2324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116" name="Line 2325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117" name="Line 2326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118" name="Line 2327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119" name="Line 2328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120" name="Line 2329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121" name="Line 2330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122" name="Line 2331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123" name="Line 2332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124" name="Line 2333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125" name="Line 2334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126" name="Line 2335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127" name="Line 2336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128" name="Line 2337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129" name="Line 2338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130" name="Line 2339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131" name="Line 2340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132" name="Line 2341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133" name="Line 2342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134" name="Line 2343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135" name="Line 2344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136" name="Line 2345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137" name="Line 2346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138" name="Line 2347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139" name="Line 2348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140" name="Line 2349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141" name="Line 2350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142" name="Line 2351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143" name="Line 2352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144" name="Line 2353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145" name="Line 2354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146" name="Line 2355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147" name="Line 2356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148" name="Line 2357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149" name="Line 2358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150" name="Line 2359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151" name="Line 2360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152" name="Line 2361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153" name="Line 2362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154" name="Line 2363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155" name="Line 2364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156" name="Line 2365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157" name="Line 2366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158" name="Line 2367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159" name="Line 2368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160" name="Line 2369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161" name="Line 2370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162" name="Line 2371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163" name="Line 2372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164" name="Line 2373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165" name="Line 2374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166" name="Line 2375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167" name="Line 2376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168" name="Line 2377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169" name="Line 2378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170" name="Line 2379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171" name="Line 2380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172" name="Line 2381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173" name="Line 2382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174" name="Line 2383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175" name="Line 2384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176" name="Line 2385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177" name="Line 2386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178" name="Line 2387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179" name="Line 2388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180" name="Line 2389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181" name="Line 2390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182" name="Line 2391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183" name="Line 2392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184" name="Line 2393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185" name="Line 2394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186" name="Line 2395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187" name="Line 2396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188" name="Line 2397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189" name="Line 2398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190" name="Line 2399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191" name="Line 2400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192" name="Line 2401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193" name="Line 2402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194" name="Line 2403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195" name="Line 2404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196" name="Line 2405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197" name="Line 2406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198" name="Line 2407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199" name="Line 2408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200" name="Line 2409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201" name="Line 2410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202" name="Line 2411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203" name="Line 2412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204" name="Line 2413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205" name="Line 2414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206" name="Line 2415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207" name="Line 2416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208" name="Line 2417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209" name="Line 2418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210" name="Line 2419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211" name="Line 2420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212" name="Line 2421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213" name="Line 2422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214" name="Line 2423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215" name="Line 2424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216" name="Line 2425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217" name="Line 2426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218" name="Line 2427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219" name="Line 2428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220" name="Line 2429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221" name="Line 2430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222" name="Line 2431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223" name="Line 2432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224" name="Line 2433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225" name="Line 2434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226" name="Line 2435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227" name="Line 2436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228" name="Line 2437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229" name="Line 2438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230" name="Line 2439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231" name="Line 2440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232" name="Line 2441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233" name="Line 2442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234" name="Line 2443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235" name="Line 2444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236" name="Line 2445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237" name="Line 2446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238" name="Line 2447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239" name="Line 2448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240" name="Line 2449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241" name="Line 2450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242" name="Line 2451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243" name="Line 2452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244" name="Line 2453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245" name="Line 2454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246" name="Line 2455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247" name="Line 2456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248" name="Line 2457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249" name="Line 2458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250" name="Line 2459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251" name="Line 2460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252" name="Line 2461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253" name="Line 2462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254" name="Line 2463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255" name="Line 2464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256" name="Line 2465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38</xdr:row>
      <xdr:rowOff>19050</xdr:rowOff>
    </xdr:from>
    <xdr:to>
      <xdr:col>65</xdr:col>
      <xdr:colOff>504825</xdr:colOff>
      <xdr:row>38</xdr:row>
      <xdr:rowOff>19050</xdr:rowOff>
    </xdr:to>
    <xdr:sp>
      <xdr:nvSpPr>
        <xdr:cNvPr id="2257" name="Line 2466"/>
        <xdr:cNvSpPr>
          <a:spLocks/>
        </xdr:cNvSpPr>
      </xdr:nvSpPr>
      <xdr:spPr>
        <a:xfrm flipH="1">
          <a:off x="48358425" y="9401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258" name="Line 2467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259" name="Line 2468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260" name="Line 2469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261" name="Line 2470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262" name="Line 2471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263" name="Line 2472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264" name="Line 2473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265" name="Line 2474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266" name="Line 2475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267" name="Line 2476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268" name="Line 2477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38</xdr:row>
      <xdr:rowOff>19050</xdr:rowOff>
    </xdr:from>
    <xdr:to>
      <xdr:col>66</xdr:col>
      <xdr:colOff>504825</xdr:colOff>
      <xdr:row>38</xdr:row>
      <xdr:rowOff>19050</xdr:rowOff>
    </xdr:to>
    <xdr:sp>
      <xdr:nvSpPr>
        <xdr:cNvPr id="2269" name="Line 2478"/>
        <xdr:cNvSpPr>
          <a:spLocks/>
        </xdr:cNvSpPr>
      </xdr:nvSpPr>
      <xdr:spPr>
        <a:xfrm flipH="1">
          <a:off x="48882300" y="9401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952500</xdr:colOff>
      <xdr:row>25</xdr:row>
      <xdr:rowOff>19050</xdr:rowOff>
    </xdr:from>
    <xdr:to>
      <xdr:col>7</xdr:col>
      <xdr:colOff>428625</xdr:colOff>
      <xdr:row>25</xdr:row>
      <xdr:rowOff>133350</xdr:rowOff>
    </xdr:to>
    <xdr:grpSp>
      <xdr:nvGrpSpPr>
        <xdr:cNvPr id="2270" name="Group 1067"/>
        <xdr:cNvGrpSpPr>
          <a:grpSpLocks/>
        </xdr:cNvGrpSpPr>
      </xdr:nvGrpSpPr>
      <xdr:grpSpPr>
        <a:xfrm>
          <a:off x="4953000" y="6429375"/>
          <a:ext cx="447675" cy="114300"/>
          <a:chOff x="275" y="359"/>
          <a:chExt cx="41" cy="12"/>
        </a:xfrm>
        <a:solidFill>
          <a:srgbClr val="FFFFFF"/>
        </a:solidFill>
      </xdr:grpSpPr>
      <xdr:sp>
        <xdr:nvSpPr>
          <xdr:cNvPr id="2271" name="Line 1063"/>
          <xdr:cNvSpPr>
            <a:spLocks noChangeAspect="1"/>
          </xdr:cNvSpPr>
        </xdr:nvSpPr>
        <xdr:spPr>
          <a:xfrm>
            <a:off x="300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2" name="Oval 1064"/>
          <xdr:cNvSpPr>
            <a:spLocks noChangeAspect="1"/>
          </xdr:cNvSpPr>
        </xdr:nvSpPr>
        <xdr:spPr>
          <a:xfrm>
            <a:off x="275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3" name="Oval 1065"/>
          <xdr:cNvSpPr>
            <a:spLocks noChangeAspect="1"/>
          </xdr:cNvSpPr>
        </xdr:nvSpPr>
        <xdr:spPr>
          <a:xfrm>
            <a:off x="287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4" name="Rectangle 1066"/>
          <xdr:cNvSpPr>
            <a:spLocks noChangeAspect="1"/>
          </xdr:cNvSpPr>
        </xdr:nvSpPr>
        <xdr:spPr>
          <a:xfrm>
            <a:off x="31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9" customWidth="1"/>
    <col min="2" max="2" width="11.75390625" style="134" customWidth="1"/>
    <col min="3" max="18" width="11.75390625" style="60" customWidth="1"/>
    <col min="19" max="19" width="4.75390625" style="59" customWidth="1"/>
    <col min="20" max="20" width="1.75390625" style="59" customWidth="1"/>
    <col min="21" max="16384" width="9.125" style="60" customWidth="1"/>
  </cols>
  <sheetData>
    <row r="1" spans="1:20" s="58" customFormat="1" ht="9.75" customHeight="1">
      <c r="A1" s="55"/>
      <c r="B1" s="56"/>
      <c r="C1" s="57"/>
      <c r="D1" s="57"/>
      <c r="E1" s="57"/>
      <c r="F1" s="57"/>
      <c r="G1" s="57"/>
      <c r="H1" s="57"/>
      <c r="I1" s="57"/>
      <c r="J1" s="57"/>
      <c r="K1" s="57"/>
      <c r="L1" s="57"/>
      <c r="S1" s="55"/>
      <c r="T1" s="55"/>
    </row>
    <row r="2" spans="2:18" ht="36" customHeight="1">
      <c r="B2" s="60"/>
      <c r="D2" s="61"/>
      <c r="E2" s="61"/>
      <c r="F2" s="61"/>
      <c r="G2" s="61"/>
      <c r="H2" s="61"/>
      <c r="I2" s="61"/>
      <c r="J2" s="61"/>
      <c r="K2" s="61"/>
      <c r="L2" s="61"/>
      <c r="R2" s="62"/>
    </row>
    <row r="3" spans="2:12" s="59" customFormat="1" ht="18" customHeight="1">
      <c r="B3" s="63"/>
      <c r="C3" s="63"/>
      <c r="D3" s="63"/>
      <c r="J3" s="64"/>
      <c r="K3" s="63"/>
      <c r="L3" s="63"/>
    </row>
    <row r="4" spans="1:22" s="72" customFormat="1" ht="22.5" customHeight="1">
      <c r="A4" s="65"/>
      <c r="B4" s="66" t="s">
        <v>19</v>
      </c>
      <c r="C4" s="232" t="s">
        <v>54</v>
      </c>
      <c r="D4" s="67"/>
      <c r="E4" s="65"/>
      <c r="F4" s="65"/>
      <c r="G4" s="65"/>
      <c r="H4" s="65"/>
      <c r="I4" s="67"/>
      <c r="J4" s="27" t="s">
        <v>55</v>
      </c>
      <c r="K4" s="67"/>
      <c r="L4" s="68"/>
      <c r="M4" s="67"/>
      <c r="N4" s="67"/>
      <c r="O4" s="67"/>
      <c r="P4" s="67"/>
      <c r="Q4" s="69" t="s">
        <v>20</v>
      </c>
      <c r="R4" s="70">
        <v>555532</v>
      </c>
      <c r="S4" s="67"/>
      <c r="T4" s="67"/>
      <c r="U4" s="71"/>
      <c r="V4" s="71"/>
    </row>
    <row r="5" spans="2:22" s="73" customFormat="1" ht="18" customHeight="1" thickBot="1">
      <c r="B5" s="74"/>
      <c r="C5" s="75"/>
      <c r="D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</row>
    <row r="6" spans="1:22" s="81" customFormat="1" ht="30" customHeight="1">
      <c r="A6" s="76"/>
      <c r="B6" s="77"/>
      <c r="C6" s="78"/>
      <c r="D6" s="77"/>
      <c r="E6" s="79"/>
      <c r="F6" s="79"/>
      <c r="G6" s="79"/>
      <c r="H6" s="79"/>
      <c r="I6" s="79"/>
      <c r="J6" s="77"/>
      <c r="K6" s="77"/>
      <c r="L6" s="77"/>
      <c r="M6" s="77"/>
      <c r="N6" s="77"/>
      <c r="O6" s="77"/>
      <c r="P6" s="77"/>
      <c r="Q6" s="77"/>
      <c r="R6" s="77"/>
      <c r="S6" s="80"/>
      <c r="T6" s="64"/>
      <c r="U6" s="64"/>
      <c r="V6" s="64"/>
    </row>
    <row r="7" spans="1:21" ht="25.5" customHeight="1">
      <c r="A7" s="82"/>
      <c r="B7" s="83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5"/>
      <c r="S7" s="86"/>
      <c r="T7" s="63"/>
      <c r="U7" s="61"/>
    </row>
    <row r="8" spans="1:21" ht="25.5" customHeight="1">
      <c r="A8" s="82"/>
      <c r="B8" s="87"/>
      <c r="C8" s="88"/>
      <c r="D8" s="88"/>
      <c r="E8" s="88"/>
      <c r="F8" s="88"/>
      <c r="G8" s="88"/>
      <c r="H8" s="142"/>
      <c r="I8" s="143"/>
      <c r="J8" s="89" t="s">
        <v>28</v>
      </c>
      <c r="K8" s="143"/>
      <c r="L8" s="142"/>
      <c r="M8" s="88"/>
      <c r="N8" s="88"/>
      <c r="O8" s="88"/>
      <c r="P8" s="88"/>
      <c r="Q8" s="88"/>
      <c r="R8" s="90"/>
      <c r="S8" s="86"/>
      <c r="T8" s="63"/>
      <c r="U8" s="61"/>
    </row>
    <row r="9" spans="1:21" ht="25.5" customHeight="1">
      <c r="A9" s="82"/>
      <c r="B9" s="87"/>
      <c r="E9" s="88"/>
      <c r="F9" s="88"/>
      <c r="G9" s="88"/>
      <c r="H9" s="88"/>
      <c r="I9" s="88"/>
      <c r="J9" s="144" t="s">
        <v>57</v>
      </c>
      <c r="K9" s="88"/>
      <c r="L9" s="88"/>
      <c r="M9" s="88"/>
      <c r="N9" s="88"/>
      <c r="O9" s="88"/>
      <c r="R9" s="92"/>
      <c r="S9" s="86"/>
      <c r="T9" s="63"/>
      <c r="U9" s="61"/>
    </row>
    <row r="10" spans="1:21" ht="25.5" customHeight="1">
      <c r="A10" s="82"/>
      <c r="B10" s="87"/>
      <c r="C10" s="91" t="s">
        <v>38</v>
      </c>
      <c r="E10" s="88"/>
      <c r="F10" s="88"/>
      <c r="G10" s="88"/>
      <c r="H10" s="88"/>
      <c r="I10" s="88"/>
      <c r="J10" s="145" t="s">
        <v>124</v>
      </c>
      <c r="K10" s="88"/>
      <c r="L10" s="88"/>
      <c r="M10" s="88"/>
      <c r="N10" s="88"/>
      <c r="O10" s="88"/>
      <c r="P10" s="328" t="s">
        <v>27</v>
      </c>
      <c r="Q10" s="328"/>
      <c r="R10" s="90"/>
      <c r="S10" s="86"/>
      <c r="T10" s="63"/>
      <c r="U10" s="61"/>
    </row>
    <row r="11" spans="1:21" ht="25.5" customHeight="1">
      <c r="A11" s="82"/>
      <c r="B11" s="87"/>
      <c r="C11" s="91" t="s">
        <v>18</v>
      </c>
      <c r="D11" s="88"/>
      <c r="E11" s="88"/>
      <c r="F11" s="88"/>
      <c r="G11" s="88"/>
      <c r="H11" s="88"/>
      <c r="I11" s="88"/>
      <c r="J11" s="321" t="s">
        <v>58</v>
      </c>
      <c r="K11" s="88"/>
      <c r="L11" s="88"/>
      <c r="M11" s="88"/>
      <c r="N11" s="88"/>
      <c r="O11" s="88"/>
      <c r="P11" s="88"/>
      <c r="Q11" s="88"/>
      <c r="R11" s="90"/>
      <c r="S11" s="86"/>
      <c r="T11" s="63"/>
      <c r="U11" s="61"/>
    </row>
    <row r="12" spans="1:21" ht="25.5" customHeight="1">
      <c r="A12" s="82"/>
      <c r="B12" s="87"/>
      <c r="C12" s="88"/>
      <c r="D12" s="88"/>
      <c r="E12" s="88"/>
      <c r="F12" s="88"/>
      <c r="G12" s="88"/>
      <c r="H12" s="88"/>
      <c r="I12" s="88"/>
      <c r="J12" s="321" t="s">
        <v>80</v>
      </c>
      <c r="K12" s="88"/>
      <c r="L12" s="88"/>
      <c r="M12" s="88"/>
      <c r="N12" s="88"/>
      <c r="O12" s="88"/>
      <c r="P12" s="88"/>
      <c r="Q12" s="88"/>
      <c r="R12" s="90"/>
      <c r="S12" s="86"/>
      <c r="T12" s="63"/>
      <c r="U12" s="61"/>
    </row>
    <row r="13" spans="1:21" ht="25.5" customHeight="1">
      <c r="A13" s="82"/>
      <c r="B13" s="93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5"/>
      <c r="S13" s="86"/>
      <c r="T13" s="63"/>
      <c r="U13" s="61"/>
    </row>
    <row r="14" spans="1:21" ht="21" customHeight="1">
      <c r="A14" s="82"/>
      <c r="B14" s="87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90"/>
      <c r="S14" s="86"/>
      <c r="T14" s="63"/>
      <c r="U14" s="61"/>
    </row>
    <row r="15" spans="1:21" ht="21" customHeight="1">
      <c r="A15" s="82"/>
      <c r="B15" s="87"/>
      <c r="C15" s="97" t="s">
        <v>21</v>
      </c>
      <c r="D15" s="88"/>
      <c r="E15" s="88"/>
      <c r="F15" s="88"/>
      <c r="G15" s="88"/>
      <c r="H15" s="88"/>
      <c r="J15" s="96" t="s">
        <v>39</v>
      </c>
      <c r="M15" s="98"/>
      <c r="N15" s="98"/>
      <c r="O15" s="98"/>
      <c r="P15" s="98"/>
      <c r="Q15" s="88"/>
      <c r="R15" s="90"/>
      <c r="S15" s="86"/>
      <c r="T15" s="63"/>
      <c r="U15" s="61"/>
    </row>
    <row r="16" spans="1:21" ht="21" customHeight="1">
      <c r="A16" s="82"/>
      <c r="B16" s="87"/>
      <c r="C16" s="42" t="s">
        <v>22</v>
      </c>
      <c r="D16" s="88"/>
      <c r="E16" s="88"/>
      <c r="F16" s="88"/>
      <c r="G16" s="88"/>
      <c r="H16" s="88"/>
      <c r="J16" s="233">
        <v>13.51</v>
      </c>
      <c r="M16" s="98"/>
      <c r="N16" s="98"/>
      <c r="O16" s="98"/>
      <c r="P16" s="98"/>
      <c r="Q16" s="88"/>
      <c r="R16" s="90"/>
      <c r="S16" s="86"/>
      <c r="T16" s="63"/>
      <c r="U16" s="61"/>
    </row>
    <row r="17" spans="1:21" ht="21" customHeight="1">
      <c r="A17" s="82"/>
      <c r="B17" s="93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5"/>
      <c r="S17" s="86"/>
      <c r="T17" s="63"/>
      <c r="U17" s="61"/>
    </row>
    <row r="18" spans="1:21" ht="21" customHeight="1">
      <c r="A18" s="82"/>
      <c r="B18" s="87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90"/>
      <c r="S18" s="86"/>
      <c r="T18" s="63"/>
      <c r="U18" s="61"/>
    </row>
    <row r="19" spans="1:21" ht="21" customHeight="1">
      <c r="A19" s="82"/>
      <c r="B19" s="87"/>
      <c r="C19" s="97" t="s">
        <v>29</v>
      </c>
      <c r="D19" s="88"/>
      <c r="E19" s="88"/>
      <c r="F19" s="88"/>
      <c r="G19" s="88"/>
      <c r="H19" s="88"/>
      <c r="J19" s="146" t="s">
        <v>56</v>
      </c>
      <c r="M19" s="98"/>
      <c r="N19" s="98"/>
      <c r="O19" s="98"/>
      <c r="P19" s="98"/>
      <c r="Q19" s="88"/>
      <c r="R19" s="90"/>
      <c r="S19" s="86"/>
      <c r="T19" s="63"/>
      <c r="U19" s="61"/>
    </row>
    <row r="20" spans="1:21" ht="21" customHeight="1">
      <c r="A20" s="82"/>
      <c r="B20" s="87"/>
      <c r="C20" s="97"/>
      <c r="D20" s="88"/>
      <c r="E20" s="88"/>
      <c r="F20" s="88"/>
      <c r="G20" s="88"/>
      <c r="H20" s="88"/>
      <c r="J20" s="147" t="s">
        <v>40</v>
      </c>
      <c r="M20" s="98"/>
      <c r="N20" s="98"/>
      <c r="O20" s="98"/>
      <c r="P20" s="98"/>
      <c r="Q20" s="88"/>
      <c r="R20" s="90"/>
      <c r="S20" s="86"/>
      <c r="T20" s="63"/>
      <c r="U20" s="61"/>
    </row>
    <row r="21" spans="1:21" ht="21" customHeight="1">
      <c r="A21" s="82"/>
      <c r="B21" s="99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1"/>
      <c r="S21" s="86"/>
      <c r="T21" s="63"/>
      <c r="U21" s="61"/>
    </row>
    <row r="22" spans="1:21" ht="30" customHeight="1">
      <c r="A22" s="82"/>
      <c r="B22" s="102"/>
      <c r="C22" s="103"/>
      <c r="D22" s="103"/>
      <c r="E22" s="104"/>
      <c r="F22" s="104"/>
      <c r="G22" s="104"/>
      <c r="H22" s="104"/>
      <c r="I22" s="103"/>
      <c r="J22" s="105"/>
      <c r="K22" s="103"/>
      <c r="L22" s="103"/>
      <c r="M22" s="103"/>
      <c r="N22" s="103"/>
      <c r="O22" s="103"/>
      <c r="P22" s="103"/>
      <c r="Q22" s="103"/>
      <c r="R22" s="103"/>
      <c r="S22" s="86"/>
      <c r="T22" s="63"/>
      <c r="U22" s="61"/>
    </row>
    <row r="23" spans="1:19" ht="30" customHeight="1">
      <c r="A23" s="106"/>
      <c r="B23" s="107"/>
      <c r="C23" s="108"/>
      <c r="D23" s="329" t="s">
        <v>3</v>
      </c>
      <c r="E23" s="330"/>
      <c r="F23" s="330"/>
      <c r="G23" s="330"/>
      <c r="H23" s="108"/>
      <c r="I23" s="109"/>
      <c r="J23" s="110"/>
      <c r="K23" s="107"/>
      <c r="L23" s="108"/>
      <c r="M23" s="329" t="s">
        <v>4</v>
      </c>
      <c r="N23" s="329"/>
      <c r="O23" s="329"/>
      <c r="P23" s="329"/>
      <c r="Q23" s="108"/>
      <c r="R23" s="109"/>
      <c r="S23" s="86"/>
    </row>
    <row r="24" spans="1:20" s="116" customFormat="1" ht="21" customHeight="1" thickBot="1">
      <c r="A24" s="111"/>
      <c r="B24" s="112" t="s">
        <v>5</v>
      </c>
      <c r="C24" s="113" t="s">
        <v>10</v>
      </c>
      <c r="D24" s="113" t="s">
        <v>11</v>
      </c>
      <c r="E24" s="114" t="s">
        <v>12</v>
      </c>
      <c r="F24" s="331" t="s">
        <v>23</v>
      </c>
      <c r="G24" s="332"/>
      <c r="H24" s="332"/>
      <c r="I24" s="333"/>
      <c r="J24" s="110"/>
      <c r="K24" s="112" t="s">
        <v>5</v>
      </c>
      <c r="L24" s="113" t="s">
        <v>10</v>
      </c>
      <c r="M24" s="113" t="s">
        <v>11</v>
      </c>
      <c r="N24" s="114" t="s">
        <v>12</v>
      </c>
      <c r="O24" s="331" t="s">
        <v>23</v>
      </c>
      <c r="P24" s="332"/>
      <c r="Q24" s="332"/>
      <c r="R24" s="333"/>
      <c r="S24" s="115"/>
      <c r="T24" s="59"/>
    </row>
    <row r="25" spans="1:20" s="72" customFormat="1" ht="21" customHeight="1" thickTop="1">
      <c r="A25" s="106"/>
      <c r="B25" s="117"/>
      <c r="C25" s="118"/>
      <c r="D25" s="119"/>
      <c r="E25" s="120"/>
      <c r="F25" s="121"/>
      <c r="G25" s="122"/>
      <c r="H25" s="122"/>
      <c r="I25" s="123"/>
      <c r="J25" s="110"/>
      <c r="K25" s="117"/>
      <c r="L25" s="118"/>
      <c r="M25" s="119"/>
      <c r="N25" s="120"/>
      <c r="O25" s="121"/>
      <c r="P25" s="122"/>
      <c r="Q25" s="122"/>
      <c r="R25" s="123"/>
      <c r="S25" s="86"/>
      <c r="T25" s="59"/>
    </row>
    <row r="26" spans="1:20" s="72" customFormat="1" ht="21" customHeight="1">
      <c r="A26" s="106"/>
      <c r="B26" s="124">
        <v>1</v>
      </c>
      <c r="C26" s="148">
        <v>13.483</v>
      </c>
      <c r="D26" s="286">
        <v>13.780999999999999</v>
      </c>
      <c r="E26" s="126">
        <f>(D26-C26)*1000</f>
        <v>297.9999999999983</v>
      </c>
      <c r="F26" s="337" t="s">
        <v>24</v>
      </c>
      <c r="G26" s="338"/>
      <c r="H26" s="338"/>
      <c r="I26" s="339"/>
      <c r="J26" s="110"/>
      <c r="K26" s="124">
        <v>1</v>
      </c>
      <c r="L26" s="125">
        <v>13.505</v>
      </c>
      <c r="M26" s="125">
        <v>13.563</v>
      </c>
      <c r="N26" s="126">
        <f>(M26-L26)*1000</f>
        <v>57.99999999999983</v>
      </c>
      <c r="O26" s="340" t="s">
        <v>117</v>
      </c>
      <c r="P26" s="341"/>
      <c r="Q26" s="341"/>
      <c r="R26" s="342"/>
      <c r="S26" s="86"/>
      <c r="T26" s="59"/>
    </row>
    <row r="27" spans="1:20" s="72" customFormat="1" ht="21" customHeight="1">
      <c r="A27" s="106"/>
      <c r="B27" s="124"/>
      <c r="C27" s="148"/>
      <c r="D27" s="286"/>
      <c r="E27" s="126"/>
      <c r="F27" s="318" t="s">
        <v>121</v>
      </c>
      <c r="G27" s="319"/>
      <c r="H27" s="319"/>
      <c r="I27" s="320"/>
      <c r="J27" s="110"/>
      <c r="K27" s="124"/>
      <c r="L27" s="125"/>
      <c r="M27" s="125"/>
      <c r="N27" s="126"/>
      <c r="O27" s="340" t="s">
        <v>122</v>
      </c>
      <c r="P27" s="341"/>
      <c r="Q27" s="341"/>
      <c r="R27" s="342"/>
      <c r="S27" s="86"/>
      <c r="T27" s="59"/>
    </row>
    <row r="28" spans="1:20" s="72" customFormat="1" ht="21" customHeight="1">
      <c r="A28" s="106"/>
      <c r="B28" s="124">
        <v>2</v>
      </c>
      <c r="C28" s="148">
        <v>13.443000000000001</v>
      </c>
      <c r="D28" s="286">
        <v>13.812999999999999</v>
      </c>
      <c r="E28" s="126">
        <f>(D28-C28)*1000</f>
        <v>369.99999999999744</v>
      </c>
      <c r="F28" s="337" t="s">
        <v>24</v>
      </c>
      <c r="G28" s="338"/>
      <c r="H28" s="338"/>
      <c r="I28" s="339"/>
      <c r="J28" s="110"/>
      <c r="K28" s="124">
        <v>2</v>
      </c>
      <c r="L28" s="125">
        <v>13.473</v>
      </c>
      <c r="M28" s="125">
        <v>13.5</v>
      </c>
      <c r="N28" s="126">
        <f>(M28-L28)*1000</f>
        <v>26.999999999999247</v>
      </c>
      <c r="O28" s="340" t="s">
        <v>118</v>
      </c>
      <c r="P28" s="341"/>
      <c r="Q28" s="341"/>
      <c r="R28" s="342"/>
      <c r="S28" s="86"/>
      <c r="T28" s="59"/>
    </row>
    <row r="29" spans="1:20" s="72" customFormat="1" ht="21" customHeight="1">
      <c r="A29" s="106"/>
      <c r="B29" s="124"/>
      <c r="C29" s="148"/>
      <c r="D29" s="286"/>
      <c r="E29" s="126">
        <f>(D29-C29)*1000</f>
        <v>0</v>
      </c>
      <c r="F29" s="318" t="s">
        <v>120</v>
      </c>
      <c r="G29" s="319"/>
      <c r="H29" s="319"/>
      <c r="I29" s="320"/>
      <c r="J29" s="110"/>
      <c r="K29" s="124"/>
      <c r="L29" s="125"/>
      <c r="M29" s="125"/>
      <c r="N29" s="126"/>
      <c r="O29" s="340" t="s">
        <v>122</v>
      </c>
      <c r="P29" s="341"/>
      <c r="Q29" s="341"/>
      <c r="R29" s="342"/>
      <c r="S29" s="86"/>
      <c r="T29" s="59"/>
    </row>
    <row r="30" spans="1:20" s="72" customFormat="1" ht="21" customHeight="1">
      <c r="A30" s="106"/>
      <c r="B30" s="124">
        <v>3</v>
      </c>
      <c r="C30" s="148">
        <v>13.483</v>
      </c>
      <c r="D30" s="286">
        <v>13.780999999999999</v>
      </c>
      <c r="E30" s="126">
        <f>(D30-C30)*1000</f>
        <v>297.9999999999983</v>
      </c>
      <c r="F30" s="340" t="s">
        <v>125</v>
      </c>
      <c r="G30" s="341"/>
      <c r="H30" s="341"/>
      <c r="I30" s="342"/>
      <c r="J30" s="110"/>
      <c r="K30" s="124">
        <v>3</v>
      </c>
      <c r="L30" s="125">
        <v>13.505</v>
      </c>
      <c r="M30" s="125">
        <v>13.555</v>
      </c>
      <c r="N30" s="126">
        <f>(M30-L30)*1000</f>
        <v>49.999999999998934</v>
      </c>
      <c r="O30" s="340" t="s">
        <v>119</v>
      </c>
      <c r="P30" s="341"/>
      <c r="Q30" s="341"/>
      <c r="R30" s="342"/>
      <c r="S30" s="86"/>
      <c r="T30" s="59"/>
    </row>
    <row r="31" spans="1:20" s="65" customFormat="1" ht="21" customHeight="1">
      <c r="A31" s="106"/>
      <c r="B31" s="127"/>
      <c r="C31" s="128"/>
      <c r="D31" s="129"/>
      <c r="E31" s="130"/>
      <c r="F31" s="334" t="s">
        <v>126</v>
      </c>
      <c r="G31" s="335"/>
      <c r="H31" s="335"/>
      <c r="I31" s="336"/>
      <c r="J31" s="110"/>
      <c r="K31" s="127"/>
      <c r="L31" s="128"/>
      <c r="M31" s="129"/>
      <c r="N31" s="130"/>
      <c r="O31" s="334" t="s">
        <v>122</v>
      </c>
      <c r="P31" s="335"/>
      <c r="Q31" s="335"/>
      <c r="R31" s="336"/>
      <c r="S31" s="86"/>
      <c r="T31" s="59"/>
    </row>
    <row r="32" spans="1:19" ht="30" customHeight="1" thickBot="1">
      <c r="A32" s="131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3"/>
    </row>
  </sheetData>
  <sheetProtection password="E5AD" sheet="1"/>
  <mergeCells count="15">
    <mergeCell ref="O31:R31"/>
    <mergeCell ref="F30:I30"/>
    <mergeCell ref="O29:R29"/>
    <mergeCell ref="O27:R27"/>
    <mergeCell ref="F26:I26"/>
    <mergeCell ref="P10:Q10"/>
    <mergeCell ref="D23:G23"/>
    <mergeCell ref="M23:P23"/>
    <mergeCell ref="F24:I24"/>
    <mergeCell ref="O24:R24"/>
    <mergeCell ref="F31:I31"/>
    <mergeCell ref="F28:I28"/>
    <mergeCell ref="O26:R26"/>
    <mergeCell ref="O30:R30"/>
    <mergeCell ref="O28:R28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J59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51" customFormat="1" ht="13.5" thickBot="1">
      <c r="A1" s="6"/>
      <c r="B1"/>
      <c r="C1"/>
      <c r="D1" s="149"/>
      <c r="E1" s="149"/>
      <c r="F1" s="149"/>
      <c r="G1" s="149"/>
      <c r="H1" s="149"/>
      <c r="I1" s="6"/>
      <c r="J1" s="6"/>
      <c r="K1" s="6"/>
      <c r="L1" s="6"/>
      <c r="M1" s="6"/>
      <c r="N1" s="6"/>
      <c r="O1" s="6"/>
      <c r="P1" s="6"/>
      <c r="Q1" s="6"/>
      <c r="R1" s="141"/>
      <c r="S1" s="141"/>
      <c r="T1" s="141"/>
      <c r="U1" s="141"/>
      <c r="V1" s="141"/>
      <c r="W1" s="141"/>
      <c r="X1" s="141"/>
      <c r="Y1" s="150"/>
      <c r="Z1" s="141"/>
      <c r="AA1" s="141"/>
      <c r="AB1" s="141"/>
      <c r="AC1" s="141"/>
      <c r="AD1" s="14"/>
      <c r="AE1" s="15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14"/>
      <c r="BH1" s="15"/>
      <c r="BI1" s="6"/>
      <c r="BJ1"/>
      <c r="BK1"/>
      <c r="BL1"/>
      <c r="BM1"/>
      <c r="BN1"/>
      <c r="BO1"/>
      <c r="BP1"/>
      <c r="BQ1"/>
      <c r="BR1"/>
      <c r="BS1"/>
      <c r="BT1"/>
      <c r="BU1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8"/>
      <c r="CJ1" s="6"/>
    </row>
    <row r="2" spans="2:88" ht="36" customHeight="1" thickBot="1" thickTop="1">
      <c r="B2" s="16"/>
      <c r="C2" s="17"/>
      <c r="D2" s="17"/>
      <c r="E2" s="17"/>
      <c r="F2" s="17"/>
      <c r="G2" s="18" t="s">
        <v>60</v>
      </c>
      <c r="H2" s="17"/>
      <c r="I2" s="17"/>
      <c r="J2" s="17"/>
      <c r="K2" s="17"/>
      <c r="L2" s="19"/>
      <c r="M2" s="6"/>
      <c r="N2" s="6"/>
      <c r="O2" s="6"/>
      <c r="P2" s="20"/>
      <c r="Q2" s="21"/>
      <c r="R2" s="139" t="s">
        <v>31</v>
      </c>
      <c r="S2" s="139"/>
      <c r="T2" s="139"/>
      <c r="U2" s="139"/>
      <c r="V2" s="246"/>
      <c r="W2" s="272"/>
      <c r="X2" s="273"/>
      <c r="Y2" s="273"/>
      <c r="Z2" s="50"/>
      <c r="AA2" s="50"/>
      <c r="AB2" s="50"/>
      <c r="AC2" s="50"/>
      <c r="AE2" s="6"/>
      <c r="AF2" s="6"/>
      <c r="AG2" s="6"/>
      <c r="AH2" s="6"/>
      <c r="AI2" s="6"/>
      <c r="AJ2" s="6"/>
      <c r="AK2" s="6"/>
      <c r="AL2" s="6"/>
      <c r="AZ2" s="6"/>
      <c r="BA2" s="6"/>
      <c r="BB2" s="6"/>
      <c r="BC2" s="6"/>
      <c r="BD2" s="6"/>
      <c r="BE2" s="6"/>
      <c r="BF2" s="6"/>
      <c r="BG2" s="6"/>
      <c r="BI2" s="6"/>
      <c r="BJ2" s="20"/>
      <c r="BK2" s="21"/>
      <c r="BL2" s="246"/>
      <c r="BM2" s="246"/>
      <c r="BN2" s="139" t="s">
        <v>31</v>
      </c>
      <c r="BO2" s="139"/>
      <c r="BP2" s="139"/>
      <c r="BQ2" s="139"/>
      <c r="BR2" s="139"/>
      <c r="BS2" s="139"/>
      <c r="BT2" s="246"/>
      <c r="BU2" s="246"/>
      <c r="BV2" s="21"/>
      <c r="BW2" s="22"/>
      <c r="BX2" s="6"/>
      <c r="BY2" s="6"/>
      <c r="BZ2" s="16"/>
      <c r="CA2" s="17"/>
      <c r="CB2" s="17"/>
      <c r="CC2" s="17"/>
      <c r="CD2" s="17"/>
      <c r="CE2" s="18" t="s">
        <v>63</v>
      </c>
      <c r="CF2" s="17"/>
      <c r="CG2" s="17"/>
      <c r="CH2" s="17"/>
      <c r="CI2" s="17"/>
      <c r="CJ2" s="19"/>
    </row>
    <row r="3" spans="16:77" ht="21" customHeight="1" thickBot="1" thickTop="1">
      <c r="P3" s="269" t="s">
        <v>41</v>
      </c>
      <c r="Q3" s="248"/>
      <c r="R3" s="267"/>
      <c r="S3" s="268"/>
      <c r="T3" s="310" t="s">
        <v>113</v>
      </c>
      <c r="U3" s="311"/>
      <c r="V3" s="247" t="s">
        <v>42</v>
      </c>
      <c r="W3" s="253"/>
      <c r="X3" s="274"/>
      <c r="Y3" s="274"/>
      <c r="Z3" s="50"/>
      <c r="AA3" s="50"/>
      <c r="AB3" s="242"/>
      <c r="AC3" s="242"/>
      <c r="BJ3" s="250" t="s">
        <v>43</v>
      </c>
      <c r="BK3" s="251"/>
      <c r="BL3" s="251"/>
      <c r="BM3" s="252"/>
      <c r="BN3" s="245"/>
      <c r="BO3" s="140"/>
      <c r="BP3" s="247" t="s">
        <v>67</v>
      </c>
      <c r="BQ3" s="248"/>
      <c r="BR3" s="248"/>
      <c r="BS3" s="249"/>
      <c r="BT3" s="310" t="s">
        <v>113</v>
      </c>
      <c r="BU3" s="311"/>
      <c r="BV3" s="247" t="s">
        <v>41</v>
      </c>
      <c r="BW3" s="253"/>
      <c r="BX3" s="6"/>
      <c r="BY3" s="6"/>
    </row>
    <row r="4" spans="2:88" ht="23.25" customHeight="1" thickTop="1">
      <c r="B4" s="23"/>
      <c r="C4" s="24"/>
      <c r="D4" s="24"/>
      <c r="E4" s="24"/>
      <c r="F4" s="24"/>
      <c r="G4" s="24"/>
      <c r="H4" s="24"/>
      <c r="I4" s="24"/>
      <c r="J4" s="25"/>
      <c r="K4" s="24"/>
      <c r="L4" s="26"/>
      <c r="M4" s="6"/>
      <c r="N4" s="6"/>
      <c r="O4" s="6"/>
      <c r="P4" s="266" t="s">
        <v>76</v>
      </c>
      <c r="Q4" s="255"/>
      <c r="R4" s="270" t="s">
        <v>77</v>
      </c>
      <c r="S4" s="236"/>
      <c r="T4" s="243"/>
      <c r="U4" s="244"/>
      <c r="V4" s="153"/>
      <c r="W4" s="278"/>
      <c r="X4" s="152"/>
      <c r="Y4" s="238"/>
      <c r="Z4" s="50"/>
      <c r="AA4" s="50"/>
      <c r="AB4" s="239"/>
      <c r="AC4" s="152"/>
      <c r="AD4" s="6"/>
      <c r="AE4" s="6"/>
      <c r="AS4" s="27" t="s">
        <v>74</v>
      </c>
      <c r="BG4" s="6"/>
      <c r="BI4" s="6"/>
      <c r="BJ4" s="257" t="s">
        <v>71</v>
      </c>
      <c r="BK4" s="255"/>
      <c r="BL4" s="254" t="s">
        <v>70</v>
      </c>
      <c r="BM4" s="259"/>
      <c r="BN4" s="152"/>
      <c r="BO4" s="154"/>
      <c r="BP4" s="155" t="s">
        <v>44</v>
      </c>
      <c r="BQ4" s="264"/>
      <c r="BR4" s="152"/>
      <c r="BS4" s="154"/>
      <c r="BT4" s="312"/>
      <c r="BU4" s="313"/>
      <c r="BV4" s="235" t="s">
        <v>65</v>
      </c>
      <c r="BW4" s="237"/>
      <c r="BX4" s="6"/>
      <c r="BY4" s="6"/>
      <c r="BZ4" s="23"/>
      <c r="CA4" s="24"/>
      <c r="CB4" s="24"/>
      <c r="CC4" s="24"/>
      <c r="CD4" s="24"/>
      <c r="CE4" s="24"/>
      <c r="CF4" s="24"/>
      <c r="CG4" s="24"/>
      <c r="CH4" s="25"/>
      <c r="CI4" s="24"/>
      <c r="CJ4" s="26"/>
    </row>
    <row r="5" spans="2:88" ht="23.25" customHeight="1">
      <c r="B5" s="28"/>
      <c r="C5" s="29" t="s">
        <v>16</v>
      </c>
      <c r="D5" s="1"/>
      <c r="E5" s="30"/>
      <c r="F5" s="30"/>
      <c r="G5" s="36" t="s">
        <v>59</v>
      </c>
      <c r="H5" s="30"/>
      <c r="I5" s="30"/>
      <c r="J5" s="3"/>
      <c r="L5" s="31"/>
      <c r="M5" s="6"/>
      <c r="N5" s="6"/>
      <c r="O5" s="6"/>
      <c r="P5" s="32"/>
      <c r="Q5" s="271"/>
      <c r="R5" s="39" t="s">
        <v>46</v>
      </c>
      <c r="S5" s="40"/>
      <c r="T5" s="39"/>
      <c r="U5" s="40"/>
      <c r="V5" s="163"/>
      <c r="W5" s="162"/>
      <c r="X5" s="138"/>
      <c r="Y5" s="275"/>
      <c r="Z5" s="50"/>
      <c r="AA5" s="50"/>
      <c r="AB5" s="240"/>
      <c r="AC5" s="241"/>
      <c r="AD5" s="6"/>
      <c r="AE5" s="6"/>
      <c r="BG5" s="6"/>
      <c r="BI5" s="6"/>
      <c r="BJ5" s="343"/>
      <c r="BK5" s="344"/>
      <c r="BL5" s="345"/>
      <c r="BM5" s="346"/>
      <c r="BN5" s="258"/>
      <c r="BO5" s="4"/>
      <c r="BP5" s="263" t="s">
        <v>72</v>
      </c>
      <c r="BQ5" s="38">
        <v>13.355</v>
      </c>
      <c r="BR5" s="258" t="s">
        <v>35</v>
      </c>
      <c r="BS5" s="38">
        <v>14.446</v>
      </c>
      <c r="BT5" s="39"/>
      <c r="BU5" s="40"/>
      <c r="BV5" s="158"/>
      <c r="BW5" s="159"/>
      <c r="BX5" s="6"/>
      <c r="BY5" s="6"/>
      <c r="BZ5" s="28"/>
      <c r="CA5" s="29" t="s">
        <v>16</v>
      </c>
      <c r="CB5" s="1"/>
      <c r="CC5" s="30"/>
      <c r="CD5" s="30"/>
      <c r="CE5" s="2" t="s">
        <v>0</v>
      </c>
      <c r="CF5" s="30"/>
      <c r="CG5" s="30"/>
      <c r="CH5" s="3"/>
      <c r="CJ5" s="31"/>
    </row>
    <row r="6" spans="2:88" ht="23.25" customHeight="1">
      <c r="B6" s="28"/>
      <c r="C6" s="29" t="s">
        <v>17</v>
      </c>
      <c r="D6" s="1"/>
      <c r="E6" s="30"/>
      <c r="F6" s="30"/>
      <c r="G6" s="2" t="s">
        <v>0</v>
      </c>
      <c r="H6" s="30"/>
      <c r="I6" s="30"/>
      <c r="J6" s="3"/>
      <c r="K6" s="5" t="s">
        <v>30</v>
      </c>
      <c r="L6" s="31"/>
      <c r="M6" s="6"/>
      <c r="N6" s="6"/>
      <c r="O6" s="6"/>
      <c r="P6" s="136" t="s">
        <v>46</v>
      </c>
      <c r="Q6" s="164"/>
      <c r="R6" s="39" t="s">
        <v>75</v>
      </c>
      <c r="S6" s="40">
        <v>1.05</v>
      </c>
      <c r="T6" s="314" t="s">
        <v>109</v>
      </c>
      <c r="U6" s="38">
        <v>13.373</v>
      </c>
      <c r="V6" s="163" t="s">
        <v>36</v>
      </c>
      <c r="W6" s="162"/>
      <c r="X6" s="276"/>
      <c r="Y6" s="277"/>
      <c r="Z6" s="50"/>
      <c r="AA6" s="50"/>
      <c r="AB6" s="3"/>
      <c r="AC6" s="12"/>
      <c r="AD6" s="6"/>
      <c r="AE6" s="6"/>
      <c r="AR6" s="34" t="s">
        <v>105</v>
      </c>
      <c r="AS6" s="35" t="s">
        <v>13</v>
      </c>
      <c r="AT6" s="265" t="s">
        <v>15</v>
      </c>
      <c r="BG6" s="6"/>
      <c r="BI6" s="6"/>
      <c r="BJ6" s="343" t="s">
        <v>45</v>
      </c>
      <c r="BK6" s="344"/>
      <c r="BL6" s="345" t="s">
        <v>45</v>
      </c>
      <c r="BM6" s="346"/>
      <c r="BN6" s="156"/>
      <c r="BO6" s="157"/>
      <c r="BP6" s="163" t="s">
        <v>47</v>
      </c>
      <c r="BQ6" s="164"/>
      <c r="BR6" s="160"/>
      <c r="BS6" s="40"/>
      <c r="BT6" s="314" t="s">
        <v>110</v>
      </c>
      <c r="BU6" s="4">
        <v>13.853</v>
      </c>
      <c r="BV6" s="161" t="s">
        <v>46</v>
      </c>
      <c r="BW6" s="162"/>
      <c r="BX6" s="6"/>
      <c r="BY6" s="6"/>
      <c r="BZ6" s="28"/>
      <c r="CA6" s="29" t="s">
        <v>17</v>
      </c>
      <c r="CB6" s="1"/>
      <c r="CC6" s="30"/>
      <c r="CD6" s="30"/>
      <c r="CE6" s="36"/>
      <c r="CF6" s="30"/>
      <c r="CG6" s="30"/>
      <c r="CH6" s="3"/>
      <c r="CI6" s="5" t="s">
        <v>30</v>
      </c>
      <c r="CJ6" s="31"/>
    </row>
    <row r="7" spans="2:88" ht="23.25" customHeight="1">
      <c r="B7" s="28"/>
      <c r="C7" s="29" t="s">
        <v>18</v>
      </c>
      <c r="D7" s="1"/>
      <c r="E7" s="30"/>
      <c r="F7" s="30"/>
      <c r="G7" s="36" t="s">
        <v>106</v>
      </c>
      <c r="H7" s="30"/>
      <c r="I7" s="30"/>
      <c r="J7" s="1"/>
      <c r="K7" s="33"/>
      <c r="L7" s="37"/>
      <c r="M7" s="6"/>
      <c r="N7" s="6"/>
      <c r="O7" s="6"/>
      <c r="P7" s="136" t="s">
        <v>34</v>
      </c>
      <c r="Q7" s="164">
        <v>12.872</v>
      </c>
      <c r="R7" s="39" t="s">
        <v>26</v>
      </c>
      <c r="S7" s="40">
        <v>12.878</v>
      </c>
      <c r="T7" s="39"/>
      <c r="U7" s="40"/>
      <c r="V7" s="234" t="s">
        <v>79</v>
      </c>
      <c r="W7" s="162">
        <v>13.406</v>
      </c>
      <c r="X7" s="138"/>
      <c r="Y7" s="275"/>
      <c r="Z7" s="50"/>
      <c r="AA7" s="50"/>
      <c r="AB7" s="240"/>
      <c r="AC7" s="241"/>
      <c r="AD7" s="6"/>
      <c r="AE7" s="6"/>
      <c r="BG7" s="6"/>
      <c r="BI7" s="6"/>
      <c r="BJ7" s="350">
        <v>13.51</v>
      </c>
      <c r="BK7" s="351"/>
      <c r="BL7" s="352">
        <v>13.534</v>
      </c>
      <c r="BM7" s="353"/>
      <c r="BN7" s="160"/>
      <c r="BO7" s="40"/>
      <c r="BP7" s="234" t="s">
        <v>72</v>
      </c>
      <c r="BQ7" s="164">
        <v>13.846</v>
      </c>
      <c r="BR7" s="160" t="s">
        <v>111</v>
      </c>
      <c r="BS7" s="40">
        <v>14.043</v>
      </c>
      <c r="BT7" s="39"/>
      <c r="BU7" s="40"/>
      <c r="BV7" s="161" t="s">
        <v>66</v>
      </c>
      <c r="BW7" s="162">
        <v>13.946</v>
      </c>
      <c r="BX7" s="6"/>
      <c r="BY7" s="6"/>
      <c r="BZ7" s="28"/>
      <c r="CA7" s="29" t="s">
        <v>18</v>
      </c>
      <c r="CB7" s="1"/>
      <c r="CC7" s="30"/>
      <c r="CD7" s="30"/>
      <c r="CE7" s="36" t="s">
        <v>106</v>
      </c>
      <c r="CF7" s="30"/>
      <c r="CG7" s="30"/>
      <c r="CH7" s="1"/>
      <c r="CI7" s="33"/>
      <c r="CJ7" s="37"/>
    </row>
    <row r="8" spans="2:88" ht="23.25" customHeight="1" thickBot="1">
      <c r="B8" s="43"/>
      <c r="C8" s="44"/>
      <c r="D8" s="44"/>
      <c r="E8" s="44"/>
      <c r="F8" s="44"/>
      <c r="G8" s="44"/>
      <c r="H8" s="44"/>
      <c r="I8" s="44"/>
      <c r="J8" s="44"/>
      <c r="K8" s="44"/>
      <c r="L8" s="45"/>
      <c r="M8" s="6"/>
      <c r="N8" s="6"/>
      <c r="O8" s="6"/>
      <c r="P8" s="305" t="s">
        <v>107</v>
      </c>
      <c r="Q8" s="303"/>
      <c r="R8" s="304" t="s">
        <v>108</v>
      </c>
      <c r="S8" s="302"/>
      <c r="T8" s="166"/>
      <c r="U8" s="165"/>
      <c r="V8" s="167"/>
      <c r="W8" s="169"/>
      <c r="X8" s="152"/>
      <c r="Y8" s="238"/>
      <c r="Z8" s="50"/>
      <c r="AA8" s="50"/>
      <c r="AB8" s="239"/>
      <c r="AC8" s="152"/>
      <c r="AD8" s="6"/>
      <c r="AE8" s="6"/>
      <c r="AS8" s="41" t="s">
        <v>127</v>
      </c>
      <c r="BG8" s="6"/>
      <c r="BI8" s="6"/>
      <c r="BJ8" s="322" t="s">
        <v>123</v>
      </c>
      <c r="BK8" s="256"/>
      <c r="BL8" s="260"/>
      <c r="BM8" s="168"/>
      <c r="BN8" s="166"/>
      <c r="BO8" s="165"/>
      <c r="BP8" s="261"/>
      <c r="BQ8" s="262"/>
      <c r="BR8" s="166"/>
      <c r="BS8" s="165"/>
      <c r="BT8" s="166"/>
      <c r="BU8" s="165"/>
      <c r="BV8" s="304" t="s">
        <v>102</v>
      </c>
      <c r="BW8" s="306"/>
      <c r="BX8" s="6"/>
      <c r="BY8" s="6"/>
      <c r="BZ8" s="43"/>
      <c r="CA8" s="44"/>
      <c r="CB8" s="44"/>
      <c r="CC8" s="44"/>
      <c r="CD8" s="44"/>
      <c r="CE8" s="44"/>
      <c r="CF8" s="44"/>
      <c r="CG8" s="44"/>
      <c r="CH8" s="44"/>
      <c r="CI8" s="44"/>
      <c r="CJ8" s="45"/>
    </row>
    <row r="9" spans="10:88" ht="21" customHeight="1" thickTop="1">
      <c r="J9" s="6"/>
      <c r="K9" s="6"/>
      <c r="L9" s="6"/>
      <c r="M9" s="6"/>
      <c r="N9" s="6"/>
      <c r="O9" s="6"/>
      <c r="P9" s="309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BG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307" t="s">
        <v>112</v>
      </c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</row>
    <row r="10" spans="10:88" ht="21" customHeight="1">
      <c r="J10" s="6"/>
      <c r="K10" s="6"/>
      <c r="L10" s="6"/>
      <c r="M10" s="6"/>
      <c r="N10" s="6"/>
      <c r="O10" s="6"/>
      <c r="P10" s="6"/>
      <c r="Q10" s="301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S10" s="287" t="s">
        <v>131</v>
      </c>
      <c r="BG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</row>
    <row r="11" spans="4:88" ht="21" customHeight="1">
      <c r="D11" s="170"/>
      <c r="E11" s="171"/>
      <c r="F11" s="171"/>
      <c r="G11" s="172" t="s">
        <v>68</v>
      </c>
      <c r="H11" s="171"/>
      <c r="I11" s="171"/>
      <c r="J11" s="173"/>
      <c r="Q11" s="6"/>
      <c r="R11" s="6"/>
      <c r="S11" s="6"/>
      <c r="T11" s="6"/>
      <c r="U11" s="6"/>
      <c r="V11" s="6"/>
      <c r="W11" s="6"/>
      <c r="X11" s="6"/>
      <c r="Y11" s="6"/>
      <c r="AD11" s="6"/>
      <c r="AE11" s="6"/>
      <c r="AS11" s="9"/>
      <c r="BG11" s="6"/>
      <c r="BX11" s="6"/>
      <c r="BY11" s="6"/>
      <c r="BZ11" s="6"/>
      <c r="CA11" s="6"/>
      <c r="CB11" s="170"/>
      <c r="CC11" s="171"/>
      <c r="CD11" s="171"/>
      <c r="CE11" s="172" t="s">
        <v>100</v>
      </c>
      <c r="CF11" s="171"/>
      <c r="CG11" s="171"/>
      <c r="CH11" s="173"/>
      <c r="CI11" s="6"/>
      <c r="CJ11" s="6"/>
    </row>
    <row r="12" spans="4:88" ht="21" customHeight="1">
      <c r="D12" s="174"/>
      <c r="E12" s="175"/>
      <c r="F12" s="175"/>
      <c r="G12" s="176" t="s">
        <v>61</v>
      </c>
      <c r="H12" s="175"/>
      <c r="I12" s="175"/>
      <c r="J12" s="177"/>
      <c r="U12" s="6"/>
      <c r="AS12" s="9"/>
      <c r="BX12" s="6"/>
      <c r="BY12" s="6"/>
      <c r="BZ12" s="6"/>
      <c r="CA12" s="6"/>
      <c r="CB12" s="174"/>
      <c r="CC12" s="175"/>
      <c r="CD12" s="175"/>
      <c r="CE12" s="176" t="s">
        <v>69</v>
      </c>
      <c r="CF12" s="175"/>
      <c r="CG12" s="175"/>
      <c r="CH12" s="177"/>
      <c r="CI12" s="6"/>
      <c r="CJ12" s="6"/>
    </row>
    <row r="13" spans="4:86" ht="18" customHeight="1">
      <c r="D13" s="174"/>
      <c r="E13" s="175"/>
      <c r="F13" s="175"/>
      <c r="G13" s="176" t="s">
        <v>62</v>
      </c>
      <c r="H13" s="175"/>
      <c r="I13" s="175"/>
      <c r="J13" s="177"/>
      <c r="CB13" s="174"/>
      <c r="CC13" s="175"/>
      <c r="CD13" s="175"/>
      <c r="CE13" s="176" t="s">
        <v>73</v>
      </c>
      <c r="CF13" s="175"/>
      <c r="CG13" s="175"/>
      <c r="CH13" s="177"/>
    </row>
    <row r="14" spans="4:86" ht="18" customHeight="1">
      <c r="D14" s="178"/>
      <c r="E14" s="179"/>
      <c r="F14" s="179"/>
      <c r="G14" s="180" t="s">
        <v>101</v>
      </c>
      <c r="H14" s="179"/>
      <c r="I14" s="179"/>
      <c r="J14" s="181"/>
      <c r="CB14" s="178"/>
      <c r="CC14" s="179"/>
      <c r="CD14" s="179"/>
      <c r="CE14" s="180" t="s">
        <v>101</v>
      </c>
      <c r="CF14" s="179"/>
      <c r="CG14" s="179"/>
      <c r="CH14" s="181"/>
    </row>
    <row r="15" spans="37:53" ht="18" customHeight="1">
      <c r="AK15" s="288">
        <v>13.311</v>
      </c>
      <c r="AT15" s="288" t="s">
        <v>86</v>
      </c>
      <c r="BA15" s="293" t="s">
        <v>51</v>
      </c>
    </row>
    <row r="16" spans="23:52" ht="18" customHeight="1">
      <c r="W16" s="8"/>
      <c r="AB16" s="6"/>
      <c r="AE16" s="6"/>
      <c r="AW16" s="6"/>
      <c r="AY16" s="6"/>
      <c r="AZ16" s="6"/>
    </row>
    <row r="17" spans="23:52" ht="18" customHeight="1">
      <c r="W17" s="6"/>
      <c r="AT17" s="288" t="s">
        <v>87</v>
      </c>
      <c r="AZ17" s="292" t="s">
        <v>25</v>
      </c>
    </row>
    <row r="18" spans="9:46" ht="18" customHeight="1">
      <c r="I18" s="299">
        <v>12.996</v>
      </c>
      <c r="R18" s="296" t="s">
        <v>33</v>
      </c>
      <c r="W18" s="6"/>
      <c r="AK18" s="288">
        <v>13.311</v>
      </c>
      <c r="AS18" s="288"/>
      <c r="AT18" s="288" t="s">
        <v>32</v>
      </c>
    </row>
    <row r="19" spans="11:87" ht="18" customHeight="1">
      <c r="K19" s="6"/>
      <c r="M19" s="6"/>
      <c r="N19" s="6"/>
      <c r="O19" s="11"/>
      <c r="W19" s="6"/>
      <c r="AE19" s="6"/>
      <c r="AF19" s="6"/>
      <c r="AG19" s="6"/>
      <c r="AH19" s="6"/>
      <c r="AI19" s="6"/>
      <c r="AJ19" s="6"/>
      <c r="AK19" s="6"/>
      <c r="AS19" s="289"/>
      <c r="AW19" s="6"/>
      <c r="AY19" s="6"/>
      <c r="AZ19" s="6"/>
      <c r="BD19" s="297">
        <v>104</v>
      </c>
      <c r="BE19" s="6"/>
      <c r="BF19" s="6"/>
      <c r="BG19" s="6"/>
      <c r="BW19" s="11"/>
      <c r="BX19" s="11"/>
      <c r="BY19" s="11"/>
      <c r="BZ19" s="11"/>
      <c r="CH19" s="11"/>
      <c r="CI19" s="11"/>
    </row>
    <row r="20" spans="23:88" ht="18" customHeight="1">
      <c r="W20" s="6"/>
      <c r="AT20" s="289">
        <v>13.42</v>
      </c>
      <c r="BD20" s="6"/>
      <c r="CJ20" s="7"/>
    </row>
    <row r="21" spans="38:52" ht="18" customHeight="1">
      <c r="AL21" s="6"/>
      <c r="AZ21" s="6"/>
    </row>
    <row r="22" ht="18" customHeight="1"/>
    <row r="23" spans="38:53" ht="18" customHeight="1">
      <c r="AL23" s="182"/>
      <c r="AU23" s="182"/>
      <c r="BA23" s="8"/>
    </row>
    <row r="24" spans="5:71" ht="18" customHeight="1">
      <c r="E24" s="11"/>
      <c r="F24" s="11"/>
      <c r="G24" s="11"/>
      <c r="H24" s="327" t="s">
        <v>137</v>
      </c>
      <c r="J24" s="11"/>
      <c r="K24" s="11"/>
      <c r="L24" s="11"/>
      <c r="AR24" s="6"/>
      <c r="AS24" s="6"/>
      <c r="AT24" s="6"/>
      <c r="BC24" s="6"/>
      <c r="BG24" s="49">
        <v>7</v>
      </c>
      <c r="BQ24" s="6"/>
      <c r="BR24" s="6"/>
      <c r="BS24" s="6"/>
    </row>
    <row r="25" spans="2:82" ht="18" customHeight="1">
      <c r="B25" s="7"/>
      <c r="C25" s="11"/>
      <c r="D25" s="11"/>
      <c r="E25" s="11"/>
      <c r="F25" s="11"/>
      <c r="G25" s="11"/>
      <c r="H25" s="326" t="s">
        <v>138</v>
      </c>
      <c r="I25" s="11"/>
      <c r="J25" s="11"/>
      <c r="K25" s="11"/>
      <c r="L25" s="11"/>
      <c r="W25" s="6"/>
      <c r="AJ25" s="6"/>
      <c r="AK25" s="6"/>
      <c r="AL25" s="6"/>
      <c r="AM25" s="6"/>
      <c r="AP25" s="6"/>
      <c r="AQ25" s="6"/>
      <c r="AR25" s="6"/>
      <c r="AS25" s="6"/>
      <c r="AU25" s="6"/>
      <c r="BE25" s="8"/>
      <c r="BG25" s="6"/>
      <c r="BP25" s="6"/>
      <c r="BQ25" s="6"/>
      <c r="BR25" s="6"/>
      <c r="CA25" s="184"/>
      <c r="CD25" s="184" t="s">
        <v>110</v>
      </c>
    </row>
    <row r="26" spans="13:87" ht="18" customHeight="1">
      <c r="M26" s="8"/>
      <c r="AD26" s="6"/>
      <c r="AE26" s="8"/>
      <c r="AF26" s="6"/>
      <c r="AG26" s="6"/>
      <c r="AH26" s="6"/>
      <c r="AI26" s="6"/>
      <c r="AL26" s="6"/>
      <c r="AM26" s="6"/>
      <c r="AN26" s="6"/>
      <c r="AO26" s="6"/>
      <c r="AP26" s="6"/>
      <c r="AR26" s="183" t="s">
        <v>78</v>
      </c>
      <c r="BC26" s="6"/>
      <c r="BZ26" s="6"/>
      <c r="CG26" s="137" t="s">
        <v>64</v>
      </c>
      <c r="CI26" s="183" t="s">
        <v>36</v>
      </c>
    </row>
    <row r="27" spans="3:82" ht="18" customHeight="1">
      <c r="C27" s="186" t="s">
        <v>94</v>
      </c>
      <c r="H27" s="49" t="s">
        <v>92</v>
      </c>
      <c r="J27" s="49"/>
      <c r="M27" s="6"/>
      <c r="W27" s="185"/>
      <c r="AE27" s="6"/>
      <c r="AH27" s="6"/>
      <c r="AJ27" s="6"/>
      <c r="AP27" s="185">
        <v>3</v>
      </c>
      <c r="AV27" s="49">
        <v>5</v>
      </c>
      <c r="AX27" s="6"/>
      <c r="BE27" s="6"/>
      <c r="BR27" s="6"/>
      <c r="CA27" s="49">
        <v>8</v>
      </c>
      <c r="CD27" s="185">
        <v>9</v>
      </c>
    </row>
    <row r="28" spans="1:88" ht="18" customHeight="1">
      <c r="A28" s="7"/>
      <c r="B28" s="7"/>
      <c r="H28" s="6"/>
      <c r="I28" s="6"/>
      <c r="J28" s="6"/>
      <c r="K28" s="6"/>
      <c r="L28" s="6"/>
      <c r="M28" s="6"/>
      <c r="W28" s="6"/>
      <c r="Y28" s="6"/>
      <c r="AD28" s="6"/>
      <c r="AE28" s="6"/>
      <c r="AH28" s="6"/>
      <c r="AI28" s="6"/>
      <c r="AP28" s="6"/>
      <c r="AR28" s="6"/>
      <c r="AS28" s="8"/>
      <c r="AV28" s="6"/>
      <c r="AW28" s="6"/>
      <c r="BE28" s="8"/>
      <c r="BN28" s="6"/>
      <c r="BR28" s="6"/>
      <c r="BS28" s="6"/>
      <c r="BT28" s="6"/>
      <c r="BU28" s="6"/>
      <c r="BV28" s="6"/>
      <c r="BX28" s="6"/>
      <c r="CA28" s="6"/>
      <c r="CD28" s="6"/>
      <c r="CF28" s="6"/>
      <c r="CG28" s="6"/>
      <c r="CH28" s="6"/>
      <c r="CJ28" s="7"/>
    </row>
    <row r="29" spans="1:83" ht="18" customHeight="1">
      <c r="A29" s="7"/>
      <c r="M29" s="6"/>
      <c r="V29" s="6"/>
      <c r="X29" s="6"/>
      <c r="AD29" s="184"/>
      <c r="AE29" s="6"/>
      <c r="AL29" s="6"/>
      <c r="AQ29" s="6"/>
      <c r="AV29" s="6"/>
      <c r="AW29" s="6"/>
      <c r="BG29" s="8"/>
      <c r="CE29" s="6"/>
    </row>
    <row r="30" spans="1:86" ht="18" customHeight="1">
      <c r="A30" s="7"/>
      <c r="C30" s="294" t="s">
        <v>93</v>
      </c>
      <c r="M30" s="6"/>
      <c r="O30" s="6"/>
      <c r="W30" s="187"/>
      <c r="X30" s="6"/>
      <c r="Z30" s="6"/>
      <c r="AB30" s="6"/>
      <c r="AC30" s="6"/>
      <c r="AE30" s="6"/>
      <c r="AJ30" s="6"/>
      <c r="AK30" s="6"/>
      <c r="AL30" s="6"/>
      <c r="AN30" s="298" t="s">
        <v>95</v>
      </c>
      <c r="AP30" s="308" t="s">
        <v>109</v>
      </c>
      <c r="AR30" s="6"/>
      <c r="AU30" s="6"/>
      <c r="AW30" s="6"/>
      <c r="BG30" s="8"/>
      <c r="BU30" s="6"/>
      <c r="BV30" s="6"/>
      <c r="BW30" s="6"/>
      <c r="BX30" s="6"/>
      <c r="CC30" s="295" t="s">
        <v>37</v>
      </c>
      <c r="CE30" s="6"/>
      <c r="CF30" s="6"/>
      <c r="CG30" s="6"/>
      <c r="CH30" s="6"/>
    </row>
    <row r="31" spans="10:85" ht="18" customHeight="1">
      <c r="J31" s="6"/>
      <c r="U31" s="47"/>
      <c r="Z31" s="6"/>
      <c r="AA31" s="6"/>
      <c r="AB31" s="6"/>
      <c r="AD31" s="6"/>
      <c r="AF31" s="6"/>
      <c r="AR31" s="49">
        <v>4</v>
      </c>
      <c r="AS31" s="6"/>
      <c r="AT31" s="6"/>
      <c r="AU31" s="6"/>
      <c r="AW31" s="6"/>
      <c r="AX31" s="6"/>
      <c r="BE31" s="6"/>
      <c r="BO31" s="6"/>
      <c r="BP31" s="6"/>
      <c r="BT31" s="6"/>
      <c r="BW31" s="49"/>
      <c r="CF31" s="6"/>
      <c r="CG31" s="6"/>
    </row>
    <row r="32" spans="21:85" ht="18" customHeight="1">
      <c r="U32" s="6"/>
      <c r="Z32" s="6"/>
      <c r="AD32" s="185"/>
      <c r="AF32" s="49"/>
      <c r="AH32" s="6"/>
      <c r="AJ32" s="6"/>
      <c r="AK32" s="6"/>
      <c r="AL32" s="6"/>
      <c r="AU32" s="6"/>
      <c r="AV32" s="6"/>
      <c r="AZ32" s="6"/>
      <c r="BB32" s="8"/>
      <c r="BC32" s="6"/>
      <c r="BD32" s="6"/>
      <c r="BE32" s="6"/>
      <c r="BF32" s="6"/>
      <c r="BM32" s="6"/>
      <c r="BR32" s="6"/>
      <c r="BU32" s="6"/>
      <c r="BX32" s="6"/>
      <c r="CG32" s="6"/>
    </row>
    <row r="33" spans="23:85" ht="18" customHeight="1">
      <c r="W33" s="6"/>
      <c r="X33" s="6"/>
      <c r="Y33" s="188"/>
      <c r="AH33" s="48"/>
      <c r="AK33" s="6"/>
      <c r="AL33" s="6"/>
      <c r="AZ33" s="6"/>
      <c r="BB33" s="8"/>
      <c r="BC33" s="6"/>
      <c r="BD33" s="6"/>
      <c r="BE33" s="6"/>
      <c r="BM33" s="6"/>
      <c r="BN33" s="6"/>
      <c r="BO33" s="6"/>
      <c r="BR33" s="6"/>
      <c r="BS33" s="6"/>
      <c r="BT33" s="6"/>
      <c r="BU33" s="48"/>
      <c r="CG33" s="6"/>
    </row>
    <row r="34" spans="11:85" ht="18" customHeight="1">
      <c r="K34" s="6"/>
      <c r="AA34" s="6"/>
      <c r="AK34" s="6"/>
      <c r="AL34" s="6"/>
      <c r="AM34" s="6"/>
      <c r="AO34" s="6"/>
      <c r="AP34" s="6"/>
      <c r="AT34" s="6"/>
      <c r="AV34" s="6"/>
      <c r="AW34" s="6"/>
      <c r="AZ34" s="6"/>
      <c r="BB34" s="6"/>
      <c r="BE34" s="6"/>
      <c r="BF34" s="6"/>
      <c r="BP34" s="6"/>
      <c r="BQ34" s="6"/>
      <c r="CG34" s="6"/>
    </row>
    <row r="35" spans="21:88" ht="18" customHeight="1">
      <c r="U35" s="48"/>
      <c r="AC35" s="189"/>
      <c r="AD35" s="190"/>
      <c r="AK35" s="6"/>
      <c r="AO35" s="6"/>
      <c r="AV35" s="51" t="s">
        <v>2</v>
      </c>
      <c r="AZ35" s="6"/>
      <c r="BB35" s="48">
        <v>6</v>
      </c>
      <c r="BC35" s="6"/>
      <c r="BD35" s="6"/>
      <c r="BE35" s="6"/>
      <c r="BF35" s="6"/>
      <c r="BG35" s="13" t="s">
        <v>88</v>
      </c>
      <c r="BM35" s="6"/>
      <c r="BN35" s="6"/>
      <c r="BO35" s="6"/>
      <c r="BP35" s="6"/>
      <c r="BQ35" s="6"/>
      <c r="BR35" s="6"/>
      <c r="CA35" s="6"/>
      <c r="CD35" s="290">
        <v>13.85</v>
      </c>
      <c r="CE35" s="6"/>
      <c r="CF35" s="6"/>
      <c r="CG35" s="6"/>
      <c r="CH35" s="6"/>
      <c r="CI35" s="6"/>
      <c r="CJ35" s="6"/>
    </row>
    <row r="36" spans="1:88" ht="18" customHeight="1">
      <c r="A36" s="11"/>
      <c r="O36" s="6"/>
      <c r="P36" s="6"/>
      <c r="Q36" s="6"/>
      <c r="AI36" s="6"/>
      <c r="AL36" s="6"/>
      <c r="AM36" s="6"/>
      <c r="AN36" s="52"/>
      <c r="BO36" s="182"/>
      <c r="BP36" s="52"/>
      <c r="BQ36" s="6"/>
      <c r="CA36" s="291" t="s">
        <v>133</v>
      </c>
      <c r="CC36" s="6"/>
      <c r="CD36" s="6"/>
      <c r="CE36" s="6"/>
      <c r="CF36" s="6"/>
      <c r="CG36" s="6"/>
      <c r="CH36" s="6"/>
      <c r="CI36" s="6"/>
      <c r="CJ36" s="6"/>
    </row>
    <row r="37" spans="1:88" ht="18" customHeight="1">
      <c r="A37" s="11"/>
      <c r="Q37" s="48"/>
      <c r="R37" s="6"/>
      <c r="S37" s="6"/>
      <c r="T37" s="6"/>
      <c r="AL37" s="6"/>
      <c r="AM37" s="6"/>
      <c r="AN37" s="6"/>
      <c r="AO37" s="6"/>
      <c r="AP37" s="6"/>
      <c r="AS37" s="6"/>
      <c r="AV37" s="6"/>
      <c r="AW37" s="6"/>
      <c r="AZ37" s="6"/>
      <c r="BK37" s="6"/>
      <c r="BL37" s="6"/>
      <c r="BM37" s="6"/>
      <c r="BN37" s="6"/>
      <c r="BO37" s="6"/>
      <c r="BR37" s="6"/>
      <c r="BS37" s="6"/>
      <c r="BT37" s="6"/>
      <c r="CF37" s="6"/>
      <c r="CG37" s="6"/>
      <c r="CH37" s="6"/>
      <c r="CI37" s="6"/>
      <c r="CJ37" s="6"/>
    </row>
    <row r="38" spans="1:88" ht="18" customHeight="1">
      <c r="A38" s="11"/>
      <c r="O38" s="6"/>
      <c r="BG38" s="135" t="s">
        <v>132</v>
      </c>
      <c r="BP38" s="182"/>
      <c r="BW38" s="6"/>
      <c r="BX38" s="6"/>
      <c r="BY38" s="6"/>
      <c r="BZ38" s="6"/>
      <c r="CA38" s="6"/>
      <c r="CB38" s="6"/>
      <c r="CE38" s="289">
        <v>13.862</v>
      </c>
      <c r="CF38" s="6"/>
      <c r="CG38" s="6"/>
      <c r="CH38" s="6"/>
      <c r="CI38" s="6"/>
      <c r="CJ38" s="6"/>
    </row>
    <row r="39" spans="1:88" ht="18" customHeight="1">
      <c r="A39" s="11"/>
      <c r="M39" s="6"/>
      <c r="N39" s="6"/>
      <c r="AN39" s="52"/>
      <c r="BA39" s="182"/>
      <c r="BN39" s="291" t="s">
        <v>91</v>
      </c>
      <c r="BS39" s="287" t="s">
        <v>89</v>
      </c>
      <c r="BW39" s="6"/>
      <c r="BX39" s="6"/>
      <c r="BZ39" s="6"/>
      <c r="CA39" s="291" t="s">
        <v>91</v>
      </c>
      <c r="CB39" s="6"/>
      <c r="CC39" s="6"/>
      <c r="CD39" s="6"/>
      <c r="CE39" s="6"/>
      <c r="CF39" s="6"/>
      <c r="CG39" s="6"/>
      <c r="CH39" s="6"/>
      <c r="CI39" s="6"/>
      <c r="CJ39" s="6"/>
    </row>
    <row r="40" spans="12:72" ht="18" customHeight="1">
      <c r="L40" s="6"/>
      <c r="BE40" s="6"/>
      <c r="BK40" s="6"/>
      <c r="BL40" s="6"/>
      <c r="BM40" s="6"/>
      <c r="BS40" s="6"/>
      <c r="BT40" s="6"/>
    </row>
    <row r="41" spans="10:88" ht="18" customHeight="1">
      <c r="J41" s="191"/>
      <c r="BA41" s="46" t="s">
        <v>84</v>
      </c>
      <c r="BE41" s="6"/>
      <c r="BL41" s="6"/>
      <c r="BM41" s="287"/>
      <c r="BT41" s="287" t="s">
        <v>90</v>
      </c>
      <c r="BY41" s="291"/>
      <c r="CA41" s="291" t="s">
        <v>134</v>
      </c>
      <c r="CE41" s="289"/>
      <c r="CJ41" s="290">
        <v>14.288</v>
      </c>
    </row>
    <row r="42" spans="53:70" ht="18" customHeight="1">
      <c r="BA42" s="47" t="s">
        <v>50</v>
      </c>
      <c r="BQ42" s="6"/>
      <c r="BR42" s="6"/>
    </row>
    <row r="43" spans="59:88" ht="18" customHeight="1">
      <c r="BG43" s="6"/>
      <c r="BH43" s="6"/>
      <c r="BQ43" s="287"/>
      <c r="BY43" s="291"/>
      <c r="CF43" s="300">
        <v>13.888</v>
      </c>
      <c r="CJ43" s="289"/>
    </row>
    <row r="44" spans="59:70" ht="18" customHeight="1">
      <c r="BG44" s="135"/>
      <c r="BQ44" s="6"/>
      <c r="BR44" s="6"/>
    </row>
    <row r="45" ht="18" customHeight="1"/>
    <row r="46" spans="60:61" ht="18" customHeight="1">
      <c r="BH46" s="6"/>
      <c r="BI46" s="49"/>
    </row>
    <row r="47" spans="62:88" ht="18" customHeight="1" thickBot="1">
      <c r="BJ47" s="192" t="s">
        <v>5</v>
      </c>
      <c r="BK47" s="193" t="s">
        <v>6</v>
      </c>
      <c r="BL47" s="193" t="s">
        <v>7</v>
      </c>
      <c r="BM47" s="193" t="s">
        <v>8</v>
      </c>
      <c r="BN47" s="193" t="s">
        <v>52</v>
      </c>
      <c r="BO47" s="194"/>
      <c r="BP47" s="195"/>
      <c r="BQ47" s="195"/>
      <c r="BR47" s="196" t="s">
        <v>9</v>
      </c>
      <c r="BS47" s="195"/>
      <c r="BT47" s="195"/>
      <c r="BU47" s="195"/>
      <c r="BV47" s="195"/>
      <c r="BW47" s="323"/>
      <c r="BX47" s="197" t="s">
        <v>5</v>
      </c>
      <c r="BY47" s="193" t="s">
        <v>6</v>
      </c>
      <c r="BZ47" s="193" t="s">
        <v>7</v>
      </c>
      <c r="CA47" s="193" t="s">
        <v>8</v>
      </c>
      <c r="CB47" s="193" t="s">
        <v>52</v>
      </c>
      <c r="CC47" s="194"/>
      <c r="CD47" s="195"/>
      <c r="CE47" s="195"/>
      <c r="CF47" s="196" t="s">
        <v>9</v>
      </c>
      <c r="CG47" s="195"/>
      <c r="CH47" s="195"/>
      <c r="CI47" s="195"/>
      <c r="CJ47" s="198"/>
    </row>
    <row r="48" spans="62:88" ht="18" customHeight="1" thickTop="1">
      <c r="BJ48" s="199"/>
      <c r="BK48" s="200"/>
      <c r="BL48" s="201"/>
      <c r="BM48" s="202"/>
      <c r="BN48" s="10"/>
      <c r="BO48" s="213"/>
      <c r="BP48" s="204"/>
      <c r="BQ48" s="205"/>
      <c r="BR48" s="204"/>
      <c r="BS48" s="204"/>
      <c r="BT48" s="204"/>
      <c r="BU48" s="204"/>
      <c r="BV48" s="204"/>
      <c r="BW48" s="206"/>
      <c r="BX48" s="207"/>
      <c r="BY48" s="200"/>
      <c r="BZ48" s="201"/>
      <c r="CA48" s="202"/>
      <c r="CB48" s="10"/>
      <c r="CC48" s="203"/>
      <c r="CD48" s="204"/>
      <c r="CE48" s="205"/>
      <c r="CF48" s="204"/>
      <c r="CG48" s="204"/>
      <c r="CH48" s="204"/>
      <c r="CI48" s="204"/>
      <c r="CJ48" s="208"/>
    </row>
    <row r="49" spans="2:88" ht="21" customHeight="1" thickBot="1">
      <c r="B49" s="192" t="s">
        <v>5</v>
      </c>
      <c r="C49" s="193" t="s">
        <v>6</v>
      </c>
      <c r="D49" s="193" t="s">
        <v>7</v>
      </c>
      <c r="E49" s="193" t="s">
        <v>8</v>
      </c>
      <c r="F49" s="193" t="s">
        <v>52</v>
      </c>
      <c r="G49" s="194"/>
      <c r="H49" s="195"/>
      <c r="I49" s="195"/>
      <c r="J49" s="196" t="s">
        <v>9</v>
      </c>
      <c r="K49" s="195"/>
      <c r="L49" s="195"/>
      <c r="M49" s="195"/>
      <c r="N49" s="195"/>
      <c r="O49" s="323"/>
      <c r="P49" s="197" t="s">
        <v>5</v>
      </c>
      <c r="Q49" s="193" t="s">
        <v>6</v>
      </c>
      <c r="R49" s="193" t="s">
        <v>7</v>
      </c>
      <c r="S49" s="193" t="s">
        <v>8</v>
      </c>
      <c r="T49" s="193" t="s">
        <v>52</v>
      </c>
      <c r="U49" s="194"/>
      <c r="V49" s="195"/>
      <c r="W49" s="195"/>
      <c r="X49" s="196" t="s">
        <v>9</v>
      </c>
      <c r="Y49" s="195"/>
      <c r="Z49" s="195"/>
      <c r="AA49" s="195"/>
      <c r="AB49" s="198"/>
      <c r="AS49" s="53"/>
      <c r="BJ49" s="285">
        <v>5</v>
      </c>
      <c r="BK49" s="210">
        <v>13.446</v>
      </c>
      <c r="BL49" s="211">
        <v>37</v>
      </c>
      <c r="BM49" s="212">
        <f>BK49+(BL49/1000)</f>
        <v>13.483</v>
      </c>
      <c r="BN49" s="10" t="s">
        <v>14</v>
      </c>
      <c r="BO49" s="213" t="s">
        <v>83</v>
      </c>
      <c r="BP49" s="204"/>
      <c r="BQ49" s="205"/>
      <c r="BR49" s="204"/>
      <c r="BS49" s="204"/>
      <c r="BT49" s="204"/>
      <c r="BU49" s="204"/>
      <c r="BV49" s="204"/>
      <c r="BW49" s="206"/>
      <c r="BX49" s="324" t="s">
        <v>89</v>
      </c>
      <c r="BY49" s="215">
        <v>0.142</v>
      </c>
      <c r="BZ49" s="211">
        <v>37</v>
      </c>
      <c r="CA49" s="212">
        <f aca="true" t="shared" si="0" ref="CA49:CA55">BY49+(BZ49/1000)</f>
        <v>0.179</v>
      </c>
      <c r="CB49" s="10" t="s">
        <v>14</v>
      </c>
      <c r="CC49" s="213" t="s">
        <v>136</v>
      </c>
      <c r="CD49" s="204"/>
      <c r="CE49" s="205"/>
      <c r="CF49" s="204"/>
      <c r="CG49" s="204"/>
      <c r="CH49" s="204"/>
      <c r="CI49" s="204"/>
      <c r="CJ49" s="208"/>
    </row>
    <row r="50" spans="2:88" s="11" customFormat="1" ht="21" customHeight="1" thickTop="1">
      <c r="B50" s="199"/>
      <c r="C50" s="200"/>
      <c r="D50" s="201"/>
      <c r="E50" s="202"/>
      <c r="F50" s="10"/>
      <c r="G50" s="203"/>
      <c r="H50" s="204"/>
      <c r="I50" s="205"/>
      <c r="J50" s="204"/>
      <c r="K50" s="204"/>
      <c r="L50" s="204"/>
      <c r="M50" s="204"/>
      <c r="N50" s="204"/>
      <c r="O50" s="206"/>
      <c r="P50" s="207"/>
      <c r="Q50" s="200"/>
      <c r="R50" s="201"/>
      <c r="S50" s="202"/>
      <c r="T50" s="10"/>
      <c r="U50" s="203"/>
      <c r="V50" s="204"/>
      <c r="W50" s="205"/>
      <c r="X50" s="204"/>
      <c r="Y50" s="204"/>
      <c r="Z50" s="204"/>
      <c r="AA50" s="204"/>
      <c r="AB50" s="208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 s="9"/>
      <c r="AT50"/>
      <c r="AU50"/>
      <c r="AV50"/>
      <c r="AW50"/>
      <c r="AX50"/>
      <c r="AY50"/>
      <c r="AZ50"/>
      <c r="BA50"/>
      <c r="BB50"/>
      <c r="BC50"/>
      <c r="BD50"/>
      <c r="BE50"/>
      <c r="BF50"/>
      <c r="BJ50" s="214"/>
      <c r="BK50" s="281"/>
      <c r="BL50" s="211"/>
      <c r="BM50" s="212"/>
      <c r="BN50" s="10"/>
      <c r="BO50" s="213"/>
      <c r="BP50" s="204"/>
      <c r="BQ50" s="205"/>
      <c r="BR50" s="204"/>
      <c r="BS50" s="204"/>
      <c r="BT50" s="204"/>
      <c r="BU50" s="204"/>
      <c r="BV50" s="204"/>
      <c r="BW50" s="206"/>
      <c r="BX50" s="324" t="s">
        <v>26</v>
      </c>
      <c r="BY50" s="215">
        <v>13.722</v>
      </c>
      <c r="BZ50" s="211">
        <v>37</v>
      </c>
      <c r="CA50" s="212">
        <f t="shared" si="0"/>
        <v>13.759</v>
      </c>
      <c r="CB50" s="10"/>
      <c r="CC50" s="325" t="s">
        <v>135</v>
      </c>
      <c r="CD50" s="204"/>
      <c r="CE50" s="205"/>
      <c r="CF50" s="204"/>
      <c r="CG50" s="204"/>
      <c r="CH50" s="204"/>
      <c r="CI50" s="204"/>
      <c r="CJ50" s="208"/>
    </row>
    <row r="51" spans="2:88" ht="21" customHeight="1">
      <c r="B51" s="279">
        <v>1</v>
      </c>
      <c r="C51" s="216">
        <v>12.976</v>
      </c>
      <c r="D51" s="211">
        <v>-37</v>
      </c>
      <c r="E51" s="212">
        <f>C51+(D51/1000)</f>
        <v>12.939</v>
      </c>
      <c r="F51" s="10" t="s">
        <v>14</v>
      </c>
      <c r="G51" s="213" t="s">
        <v>81</v>
      </c>
      <c r="H51" s="204"/>
      <c r="I51" s="205"/>
      <c r="J51" s="204"/>
      <c r="K51" s="204"/>
      <c r="L51" s="204"/>
      <c r="M51" s="204"/>
      <c r="N51" s="204"/>
      <c r="O51" s="206"/>
      <c r="P51" s="284" t="s">
        <v>96</v>
      </c>
      <c r="Q51" s="281">
        <v>13.096</v>
      </c>
      <c r="R51" s="282">
        <v>37</v>
      </c>
      <c r="S51" s="283">
        <f>Q51+(R51/1000)</f>
        <v>13.133000000000001</v>
      </c>
      <c r="T51" s="10" t="s">
        <v>14</v>
      </c>
      <c r="U51" s="213" t="s">
        <v>53</v>
      </c>
      <c r="V51" s="204"/>
      <c r="W51" s="205"/>
      <c r="X51" s="204"/>
      <c r="Y51" s="204"/>
      <c r="Z51" s="204"/>
      <c r="AA51" s="204"/>
      <c r="AB51" s="208"/>
      <c r="AS51" s="9"/>
      <c r="BJ51" s="214" t="s">
        <v>25</v>
      </c>
      <c r="BK51" s="281">
        <v>13.5</v>
      </c>
      <c r="BL51" s="211"/>
      <c r="BM51" s="212"/>
      <c r="BN51" s="10" t="s">
        <v>14</v>
      </c>
      <c r="BO51" s="213" t="s">
        <v>129</v>
      </c>
      <c r="BP51" s="204"/>
      <c r="BQ51" s="205"/>
      <c r="BR51" s="204"/>
      <c r="BS51" s="204"/>
      <c r="BT51" s="204"/>
      <c r="BU51" s="204"/>
      <c r="BV51" s="204"/>
      <c r="BW51" s="206"/>
      <c r="BX51" s="324" t="s">
        <v>90</v>
      </c>
      <c r="BY51" s="215">
        <v>0.154</v>
      </c>
      <c r="BZ51" s="211">
        <v>37</v>
      </c>
      <c r="CA51" s="212">
        <f t="shared" si="0"/>
        <v>0.191</v>
      </c>
      <c r="CB51" s="10" t="s">
        <v>14</v>
      </c>
      <c r="CC51" s="213" t="s">
        <v>136</v>
      </c>
      <c r="CD51" s="204"/>
      <c r="CE51" s="205"/>
      <c r="CF51" s="204"/>
      <c r="CG51" s="204"/>
      <c r="CH51" s="204"/>
      <c r="CI51" s="204"/>
      <c r="CJ51" s="208"/>
    </row>
    <row r="52" spans="2:88" ht="21" customHeight="1">
      <c r="B52" s="279"/>
      <c r="C52" s="216"/>
      <c r="D52" s="211"/>
      <c r="E52" s="212"/>
      <c r="F52" s="10"/>
      <c r="G52" s="213"/>
      <c r="H52" s="204"/>
      <c r="I52" s="205"/>
      <c r="J52" s="204"/>
      <c r="K52" s="218"/>
      <c r="L52" s="204"/>
      <c r="M52" s="204"/>
      <c r="N52" s="204"/>
      <c r="O52" s="206"/>
      <c r="P52" s="284" t="s">
        <v>97</v>
      </c>
      <c r="Q52" s="281">
        <v>13.096</v>
      </c>
      <c r="R52" s="282">
        <v>-37</v>
      </c>
      <c r="S52" s="283">
        <f>Q52+(R52/1000)</f>
        <v>13.059</v>
      </c>
      <c r="T52" s="10" t="s">
        <v>14</v>
      </c>
      <c r="U52" s="213" t="s">
        <v>99</v>
      </c>
      <c r="V52" s="204"/>
      <c r="W52" s="205"/>
      <c r="X52" s="204"/>
      <c r="Y52" s="204"/>
      <c r="Z52" s="204"/>
      <c r="AA52" s="204"/>
      <c r="AB52" s="219"/>
      <c r="BJ52" s="214" t="s">
        <v>51</v>
      </c>
      <c r="BK52" s="281">
        <v>13.501</v>
      </c>
      <c r="BL52" s="211"/>
      <c r="BM52" s="212"/>
      <c r="BN52" s="10" t="s">
        <v>14</v>
      </c>
      <c r="BO52" s="213" t="s">
        <v>104</v>
      </c>
      <c r="BP52" s="204"/>
      <c r="BQ52" s="205"/>
      <c r="BR52" s="204"/>
      <c r="BS52" s="204"/>
      <c r="BT52" s="204"/>
      <c r="BU52" s="204"/>
      <c r="BV52" s="204"/>
      <c r="BW52" s="206"/>
      <c r="BX52" s="324" t="s">
        <v>26</v>
      </c>
      <c r="BY52" s="215">
        <v>13.734</v>
      </c>
      <c r="BZ52" s="211">
        <v>37</v>
      </c>
      <c r="CA52" s="212">
        <f t="shared" si="0"/>
        <v>13.771</v>
      </c>
      <c r="CB52" s="10"/>
      <c r="CC52" s="325" t="s">
        <v>135</v>
      </c>
      <c r="CD52" s="204"/>
      <c r="CE52" s="205"/>
      <c r="CF52" s="204"/>
      <c r="CG52" s="204"/>
      <c r="CH52" s="204"/>
      <c r="CI52" s="204"/>
      <c r="CJ52" s="219"/>
    </row>
    <row r="53" spans="2:88" ht="21" customHeight="1">
      <c r="B53" s="279" t="s">
        <v>26</v>
      </c>
      <c r="C53" s="216">
        <v>1.148000000000001</v>
      </c>
      <c r="D53" s="211">
        <v>-37</v>
      </c>
      <c r="E53" s="212">
        <f>C53+(D53/1000)</f>
        <v>1.111000000000001</v>
      </c>
      <c r="F53" s="10"/>
      <c r="G53" s="203"/>
      <c r="H53" s="204"/>
      <c r="I53" s="205"/>
      <c r="J53" s="204"/>
      <c r="K53" s="204"/>
      <c r="L53" s="204"/>
      <c r="M53" s="204"/>
      <c r="N53" s="220"/>
      <c r="O53" s="206"/>
      <c r="P53" s="315">
        <v>3</v>
      </c>
      <c r="Q53" s="210">
        <v>13.376</v>
      </c>
      <c r="R53" s="211">
        <v>37</v>
      </c>
      <c r="S53" s="212">
        <f>Q53+(R53/1000)</f>
        <v>13.413</v>
      </c>
      <c r="T53" s="317" t="s">
        <v>116</v>
      </c>
      <c r="U53" s="347" t="s">
        <v>114</v>
      </c>
      <c r="V53" s="348"/>
      <c r="W53" s="348"/>
      <c r="X53" s="348"/>
      <c r="Y53" s="348"/>
      <c r="Z53" s="348"/>
      <c r="AA53" s="348"/>
      <c r="AB53" s="349"/>
      <c r="AS53" s="53" t="s">
        <v>1</v>
      </c>
      <c r="BJ53" s="214">
        <v>6</v>
      </c>
      <c r="BK53" s="215">
        <v>13.525</v>
      </c>
      <c r="BL53" s="211">
        <v>37</v>
      </c>
      <c r="BM53" s="212">
        <f>BK53+(BL53/1000)</f>
        <v>13.562000000000001</v>
      </c>
      <c r="BN53" s="10" t="s">
        <v>14</v>
      </c>
      <c r="BO53" s="213" t="s">
        <v>103</v>
      </c>
      <c r="BP53" s="204"/>
      <c r="BQ53" s="205"/>
      <c r="BR53" s="204"/>
      <c r="BS53" s="204"/>
      <c r="BT53" s="204"/>
      <c r="BU53" s="204"/>
      <c r="BV53" s="220"/>
      <c r="BW53" s="206"/>
      <c r="BX53" s="209">
        <v>8</v>
      </c>
      <c r="BY53" s="210">
        <v>13.818</v>
      </c>
      <c r="BZ53" s="211">
        <v>-37</v>
      </c>
      <c r="CA53" s="212">
        <f t="shared" si="0"/>
        <v>13.780999999999999</v>
      </c>
      <c r="CB53" s="10" t="s">
        <v>14</v>
      </c>
      <c r="CC53" s="213" t="s">
        <v>85</v>
      </c>
      <c r="CD53" s="204"/>
      <c r="CE53" s="205"/>
      <c r="CF53" s="204"/>
      <c r="CG53" s="204"/>
      <c r="CH53" s="204"/>
      <c r="CI53" s="204"/>
      <c r="CJ53" s="219"/>
    </row>
    <row r="54" spans="2:88" ht="21" customHeight="1">
      <c r="B54" s="279"/>
      <c r="C54" s="216"/>
      <c r="D54" s="211"/>
      <c r="E54" s="212">
        <f>C54+(D54/1000)</f>
        <v>0</v>
      </c>
      <c r="F54" s="10"/>
      <c r="G54" s="217"/>
      <c r="H54" s="204"/>
      <c r="I54" s="205"/>
      <c r="J54" s="204"/>
      <c r="K54" s="218"/>
      <c r="L54" s="204"/>
      <c r="M54" s="204"/>
      <c r="N54" s="220"/>
      <c r="O54" s="206"/>
      <c r="P54" s="209">
        <v>4</v>
      </c>
      <c r="Q54" s="210">
        <v>13.406</v>
      </c>
      <c r="R54" s="211">
        <v>37</v>
      </c>
      <c r="S54" s="212">
        <f>Q54+(R54/1000)</f>
        <v>13.443000000000001</v>
      </c>
      <c r="T54" s="10" t="s">
        <v>14</v>
      </c>
      <c r="U54" s="213" t="s">
        <v>130</v>
      </c>
      <c r="V54" s="204"/>
      <c r="W54" s="205"/>
      <c r="X54" s="204"/>
      <c r="Y54" s="204"/>
      <c r="Z54" s="204"/>
      <c r="AA54" s="204"/>
      <c r="AB54" s="219"/>
      <c r="AS54" s="9" t="s">
        <v>48</v>
      </c>
      <c r="BJ54" s="280">
        <v>104</v>
      </c>
      <c r="BK54" s="281">
        <v>13.541</v>
      </c>
      <c r="BL54" s="282">
        <v>-37</v>
      </c>
      <c r="BM54" s="283">
        <f>BK54+(BL54/1000)</f>
        <v>13.504</v>
      </c>
      <c r="BN54" s="10" t="s">
        <v>14</v>
      </c>
      <c r="BO54" s="213" t="s">
        <v>53</v>
      </c>
      <c r="BP54" s="204"/>
      <c r="BQ54" s="205"/>
      <c r="BR54" s="204"/>
      <c r="BS54" s="204"/>
      <c r="BT54" s="204"/>
      <c r="BU54" s="204"/>
      <c r="BV54" s="220"/>
      <c r="BW54" s="206"/>
      <c r="BX54" s="316"/>
      <c r="BY54" s="221"/>
      <c r="BZ54" s="211"/>
      <c r="CA54" s="222">
        <f t="shared" si="0"/>
        <v>0</v>
      </c>
      <c r="CB54" s="317"/>
      <c r="CC54" s="347"/>
      <c r="CD54" s="348"/>
      <c r="CE54" s="348"/>
      <c r="CF54" s="348"/>
      <c r="CG54" s="348"/>
      <c r="CH54" s="348"/>
      <c r="CI54" s="348"/>
      <c r="CJ54" s="349"/>
    </row>
    <row r="55" spans="2:88" s="11" customFormat="1" ht="21" customHeight="1">
      <c r="B55" s="285">
        <v>2</v>
      </c>
      <c r="C55" s="210">
        <v>12.976</v>
      </c>
      <c r="D55" s="211">
        <v>37</v>
      </c>
      <c r="E55" s="212">
        <f>C55+(D55/1000)</f>
        <v>13.013000000000002</v>
      </c>
      <c r="F55" s="10" t="s">
        <v>14</v>
      </c>
      <c r="G55" s="213" t="s">
        <v>82</v>
      </c>
      <c r="H55" s="204"/>
      <c r="I55" s="204"/>
      <c r="J55" s="204"/>
      <c r="K55" s="204"/>
      <c r="L55" s="204"/>
      <c r="M55" s="204"/>
      <c r="N55" s="220"/>
      <c r="O55" s="206"/>
      <c r="P55" s="324" t="s">
        <v>2</v>
      </c>
      <c r="Q55" s="281">
        <v>13.451</v>
      </c>
      <c r="R55" s="211"/>
      <c r="S55" s="212"/>
      <c r="T55" s="10" t="s">
        <v>14</v>
      </c>
      <c r="U55" s="213" t="s">
        <v>98</v>
      </c>
      <c r="V55" s="204"/>
      <c r="W55" s="204"/>
      <c r="X55" s="204"/>
      <c r="Y55" s="204"/>
      <c r="Z55" s="204"/>
      <c r="AA55" s="204"/>
      <c r="AB55" s="219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 s="9" t="s">
        <v>49</v>
      </c>
      <c r="AT55"/>
      <c r="AU55"/>
      <c r="AV55"/>
      <c r="AW55"/>
      <c r="AX55"/>
      <c r="AY55"/>
      <c r="AZ55"/>
      <c r="BA55"/>
      <c r="BB55"/>
      <c r="BC55"/>
      <c r="BD55"/>
      <c r="BE55"/>
      <c r="BF55"/>
      <c r="BJ55" s="214">
        <v>7</v>
      </c>
      <c r="BK55" s="215">
        <v>13.581</v>
      </c>
      <c r="BL55" s="211">
        <v>-37</v>
      </c>
      <c r="BM55" s="212">
        <f>BK55+(BL55/1000)</f>
        <v>13.543999999999999</v>
      </c>
      <c r="BN55" s="10" t="s">
        <v>14</v>
      </c>
      <c r="BO55" s="213" t="s">
        <v>128</v>
      </c>
      <c r="BP55" s="204"/>
      <c r="BQ55" s="204"/>
      <c r="BR55" s="204"/>
      <c r="BS55" s="204"/>
      <c r="BT55" s="204"/>
      <c r="BU55" s="204"/>
      <c r="BV55" s="220"/>
      <c r="BW55" s="206"/>
      <c r="BX55" s="316">
        <v>9</v>
      </c>
      <c r="BY55" s="221">
        <v>13.85</v>
      </c>
      <c r="BZ55" s="211">
        <v>-37</v>
      </c>
      <c r="CA55" s="222">
        <f t="shared" si="0"/>
        <v>13.812999999999999</v>
      </c>
      <c r="CB55" s="317" t="s">
        <v>116</v>
      </c>
      <c r="CC55" s="347" t="s">
        <v>115</v>
      </c>
      <c r="CD55" s="348"/>
      <c r="CE55" s="348"/>
      <c r="CF55" s="348"/>
      <c r="CG55" s="348"/>
      <c r="CH55" s="348"/>
      <c r="CI55" s="348"/>
      <c r="CJ55" s="349"/>
    </row>
    <row r="56" spans="2:88" ht="21" customHeight="1" thickBot="1">
      <c r="B56" s="223"/>
      <c r="C56" s="224"/>
      <c r="D56" s="54"/>
      <c r="E56" s="225"/>
      <c r="F56" s="54"/>
      <c r="G56" s="226"/>
      <c r="H56" s="227"/>
      <c r="I56" s="227"/>
      <c r="J56" s="227"/>
      <c r="K56" s="227"/>
      <c r="L56" s="227"/>
      <c r="M56" s="227"/>
      <c r="N56" s="228"/>
      <c r="O56" s="229"/>
      <c r="P56" s="230"/>
      <c r="Q56" s="224"/>
      <c r="R56" s="54"/>
      <c r="S56" s="225"/>
      <c r="T56" s="54"/>
      <c r="U56" s="226"/>
      <c r="V56" s="227"/>
      <c r="W56" s="227"/>
      <c r="X56" s="227"/>
      <c r="Y56" s="227"/>
      <c r="Z56" s="227"/>
      <c r="AA56" s="227"/>
      <c r="AB56" s="231"/>
      <c r="AD56" s="14"/>
      <c r="AE56" s="15"/>
      <c r="BG56" s="14"/>
      <c r="BH56" s="15"/>
      <c r="BJ56" s="223"/>
      <c r="BK56" s="224"/>
      <c r="BL56" s="54"/>
      <c r="BM56" s="225"/>
      <c r="BN56" s="54"/>
      <c r="BO56" s="226"/>
      <c r="BP56" s="227"/>
      <c r="BQ56" s="227"/>
      <c r="BR56" s="227"/>
      <c r="BS56" s="227"/>
      <c r="BT56" s="227"/>
      <c r="BU56" s="227"/>
      <c r="BV56" s="228"/>
      <c r="BW56" s="229"/>
      <c r="BX56" s="230"/>
      <c r="BY56" s="224"/>
      <c r="BZ56" s="54"/>
      <c r="CA56" s="225"/>
      <c r="CB56" s="54"/>
      <c r="CC56" s="226"/>
      <c r="CD56" s="227"/>
      <c r="CE56" s="227"/>
      <c r="CF56" s="227"/>
      <c r="CG56" s="227"/>
      <c r="CH56" s="227"/>
      <c r="CI56" s="227"/>
      <c r="CJ56" s="231"/>
    </row>
    <row r="57" ht="12.75">
      <c r="AS57" s="11"/>
    </row>
    <row r="58" spans="27:70" ht="12.75">
      <c r="AA58" s="11"/>
      <c r="AS58" s="11"/>
      <c r="BO58" s="11"/>
      <c r="BP58" s="11"/>
      <c r="BQ58" s="11"/>
      <c r="BR58" s="11"/>
    </row>
    <row r="59" spans="27:70" ht="12.75">
      <c r="AA59" s="11"/>
      <c r="BO59" s="11"/>
      <c r="BP59" s="11"/>
      <c r="BQ59" s="11"/>
      <c r="BR59" s="11"/>
    </row>
  </sheetData>
  <sheetProtection password="E5AD" sheet="1"/>
  <mergeCells count="9">
    <mergeCell ref="BJ5:BK5"/>
    <mergeCell ref="BJ6:BK6"/>
    <mergeCell ref="BL5:BM5"/>
    <mergeCell ref="BL6:BM6"/>
    <mergeCell ref="CC55:CJ55"/>
    <mergeCell ref="U53:AB53"/>
    <mergeCell ref="CC54:CJ54"/>
    <mergeCell ref="BJ7:BK7"/>
    <mergeCell ref="BL7:BM7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10"/>
  <drawing r:id="rId9"/>
  <legacyDrawing r:id="rId8"/>
  <oleObjects>
    <oleObject progId="Paint.Picture" shapeId="44713551" r:id="rId1"/>
    <oleObject progId="Paint.Picture" shapeId="50337505" r:id="rId2"/>
    <oleObject progId="Paint.Picture" shapeId="50337578" r:id="rId3"/>
    <oleObject progId="Paint.Picture" shapeId="50345019" r:id="rId4"/>
    <oleObject progId="Paint.Picture" shapeId="53830420" r:id="rId5"/>
    <oleObject progId="Paint.Picture" shapeId="53832563" r:id="rId6"/>
    <oleObject progId="Paint.Picture" shapeId="11012441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2015-06-14T09:08:06Z</cp:lastPrinted>
  <dcterms:created xsi:type="dcterms:W3CDTF">2003-02-28T07:59:00Z</dcterms:created>
  <dcterms:modified xsi:type="dcterms:W3CDTF">2015-07-17T07:01:39Z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-33191679</vt:i4>
  </property>
  <property fmtid="{D5CDD505-2E9C-101B-9397-08002B2CF9AE}" pid="3" name="_EmailSubject">
    <vt:lpwstr>Viz ROV Chrudim město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