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7665" tabRatio="812" activeTab="1"/>
  </bookViews>
  <sheets>
    <sheet name="titul" sheetId="1" r:id="rId1"/>
    <sheet name="Jablonné nad Orlicí" sheetId="2" r:id="rId2"/>
  </sheets>
  <definedNames/>
  <calcPr fullCalcOnLoad="1"/>
</workbook>
</file>

<file path=xl/sharedStrings.xml><?xml version="1.0" encoding="utf-8"?>
<sst xmlns="http://schemas.openxmlformats.org/spreadsheetml/2006/main" count="174" uniqueCount="107">
  <si>
    <t>Vjezdová</t>
  </si>
  <si>
    <t>Odjezdová</t>
  </si>
  <si>
    <t>S 1</t>
  </si>
  <si>
    <t>Př L</t>
  </si>
  <si>
    <t>L 3</t>
  </si>
  <si>
    <t>Př S</t>
  </si>
  <si>
    <t>S 3</t>
  </si>
  <si>
    <t>Cestová</t>
  </si>
  <si>
    <t>L</t>
  </si>
  <si>
    <t>Seřaďovací</t>
  </si>
  <si>
    <t>S</t>
  </si>
  <si>
    <t>zast.</t>
  </si>
  <si>
    <t>Lc 1</t>
  </si>
  <si>
    <t>Se 1</t>
  </si>
  <si>
    <t>proj.</t>
  </si>
  <si>
    <t>Lc 2</t>
  </si>
  <si>
    <t>Dopravní  koleje</t>
  </si>
  <si>
    <t>č.</t>
  </si>
  <si>
    <t>staničení</t>
  </si>
  <si>
    <t>N</t>
  </si>
  <si>
    <t>námezník</t>
  </si>
  <si>
    <t>přest.</t>
  </si>
  <si>
    <t>Začátek</t>
  </si>
  <si>
    <t>Konec</t>
  </si>
  <si>
    <t>Délka</t>
  </si>
  <si>
    <t>C</t>
  </si>
  <si>
    <t>Směr  :  Těchonín</t>
  </si>
  <si>
    <t>Návěstidla  -  ŽST</t>
  </si>
  <si>
    <t>Směr  :  Letohrad</t>
  </si>
  <si>
    <t>Obvod  výpravčího  DOZ</t>
  </si>
  <si>
    <t>Traťové</t>
  </si>
  <si>
    <t>Km  99,280</t>
  </si>
  <si>
    <t>zabezpečovací</t>
  </si>
  <si>
    <t>Automatické  hradlo</t>
  </si>
  <si>
    <t>Kód : 14</t>
  </si>
  <si>
    <t>S 2a</t>
  </si>
  <si>
    <t>Se 2</t>
  </si>
  <si>
    <t>Se 5</t>
  </si>
  <si>
    <t>zařízení :</t>
  </si>
  <si>
    <t>( bez návěstního bodu )</t>
  </si>
  <si>
    <t>Sc 2</t>
  </si>
  <si>
    <t>Se 3</t>
  </si>
  <si>
    <t>SENA</t>
  </si>
  <si>
    <t>JTom</t>
  </si>
  <si>
    <t>Se 7</t>
  </si>
  <si>
    <t>L 1a</t>
  </si>
  <si>
    <t>Se 4</t>
  </si>
  <si>
    <t>Se 6</t>
  </si>
  <si>
    <t>Zjišťování  konce</t>
  </si>
  <si>
    <t>samočinně činností</t>
  </si>
  <si>
    <t>90</t>
  </si>
  <si>
    <t>vlaku :</t>
  </si>
  <si>
    <t>zabezpečovacího zařízení</t>
  </si>
  <si>
    <t>30</t>
  </si>
  <si>
    <t>do  Letohradu</t>
  </si>
  <si>
    <t>km  95,082</t>
  </si>
  <si>
    <t>od  Letohradu</t>
  </si>
  <si>
    <t>Př Lo</t>
  </si>
  <si>
    <t>Př So</t>
  </si>
  <si>
    <t>Lo</t>
  </si>
  <si>
    <t>So</t>
  </si>
  <si>
    <t>Vk 1</t>
  </si>
  <si>
    <t>Vjezdové / odjezdové rychlosti :</t>
  </si>
  <si>
    <t>v pokračování traťové koleje - rychlost traťová s místním omezením</t>
  </si>
  <si>
    <t>při jízdě do odbočky - rychlost 50 km/h</t>
  </si>
  <si>
    <t>elm.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</si>
  <si>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</si>
  <si>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</si>
  <si>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</si>
  <si>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Trať :</t>
  </si>
  <si>
    <t>Ev. č. :</t>
  </si>
  <si>
    <t>Staniční</t>
  </si>
  <si>
    <t>3. kategorie</t>
  </si>
  <si>
    <t>Kód :  22</t>
  </si>
  <si>
    <t>ovládání z DOZ Lichkov</t>
  </si>
  <si>
    <t>Dopravní stanoviště :</t>
  </si>
  <si>
    <t>Dopravní kancelář</t>
  </si>
  <si>
    <t>Technologická budova</t>
  </si>
  <si>
    <t>( km )</t>
  </si>
  <si>
    <t>Počet  pracovníků :</t>
  </si>
  <si>
    <t>neobsazeno</t>
  </si>
  <si>
    <t>SÚ</t>
  </si>
  <si>
    <t>Nástupiště  u  koleje</t>
  </si>
  <si>
    <t>Poznámka</t>
  </si>
  <si>
    <t>Hlavní  staniční  kolej, NTV</t>
  </si>
  <si>
    <t>1 a</t>
  </si>
  <si>
    <t>Odjezd směr Letohrad - průjezd, NTV</t>
  </si>
  <si>
    <t>2 a</t>
  </si>
  <si>
    <t>Odjezd směr Těchonín - průjezd, NTV</t>
  </si>
  <si>
    <t>+</t>
  </si>
  <si>
    <t>Vjezd - odjezd - průjezd, NTV</t>
  </si>
  <si>
    <t>VI. / 2011</t>
  </si>
  <si>
    <t>č. I,  ostrovní</t>
  </si>
  <si>
    <t>konstrukce SUDOP T + desky K230</t>
  </si>
  <si>
    <t>přístup po přechodu v km 99,260</t>
  </si>
  <si>
    <t>( 1 + 1a  =  658 m )</t>
  </si>
  <si>
    <t>( 2a + 2  =  380 m )</t>
  </si>
  <si>
    <t>( 2a + 2 + 1a  =  658 m )</t>
  </si>
  <si>
    <t>Zjišťování</t>
  </si>
  <si>
    <t>zast. - 90</t>
  </si>
  <si>
    <t>konce  vlaku</t>
  </si>
  <si>
    <t>proj. - 30</t>
  </si>
  <si>
    <t>Výprava vlaků s přepravou cestujících dle čl. 505 SŽDC (ČD) D2</t>
  </si>
  <si>
    <t>Elektronické stavědlo - ESA 13</t>
  </si>
  <si>
    <t>512 A</t>
  </si>
  <si>
    <t>Oddílová  -  AHr  Verměřovice</t>
  </si>
  <si>
    <t>Verměřovice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</si>
</sst>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63">
    <font>
      <sz val="10"/>
      <name val="Arial CE"/>
      <family val="0"/>
    </font>
    <font>
      <b/>
      <sz val="16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b/>
      <sz val="10"/>
      <name val="Arial CE"/>
      <family val="0"/>
    </font>
    <font>
      <sz val="12"/>
      <name val="Times New Roman CE"/>
      <family val="1"/>
    </font>
    <font>
      <sz val="11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sz val="16"/>
      <name val="Times New Roman CE"/>
      <family val="1"/>
    </font>
    <font>
      <i/>
      <sz val="14"/>
      <name val="Times New Roman CE"/>
      <family val="0"/>
    </font>
    <font>
      <sz val="18"/>
      <name val="Times New Roman CE"/>
      <family val="1"/>
    </font>
    <font>
      <i/>
      <sz val="12"/>
      <name val="Arial CE"/>
      <family val="2"/>
    </font>
    <font>
      <b/>
      <sz val="14"/>
      <color indexed="10"/>
      <name val="Arial CE"/>
      <family val="2"/>
    </font>
    <font>
      <sz val="12"/>
      <color indexed="10"/>
      <name val="Arial CE"/>
      <family val="2"/>
    </font>
    <font>
      <b/>
      <sz val="12"/>
      <color indexed="10"/>
      <name val="Arial CE"/>
      <family val="2"/>
    </font>
    <font>
      <b/>
      <sz val="16"/>
      <color indexed="16"/>
      <name val="Arial CE"/>
      <family val="2"/>
    </font>
    <font>
      <sz val="14"/>
      <color indexed="16"/>
      <name val="Arial CE"/>
      <family val="2"/>
    </font>
    <font>
      <b/>
      <sz val="14"/>
      <color indexed="16"/>
      <name val="Arial CE"/>
      <family val="2"/>
    </font>
    <font>
      <i/>
      <sz val="10"/>
      <name val="Arial CE"/>
      <family val="2"/>
    </font>
    <font>
      <b/>
      <sz val="26"/>
      <name val="Times New Roman CE"/>
      <family val="1"/>
    </font>
    <font>
      <b/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8"/>
      <name val="Arial CE"/>
      <family val="0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sz val="11"/>
      <color indexed="12"/>
      <name val="Arial CE"/>
      <family val="2"/>
    </font>
    <font>
      <sz val="13"/>
      <color indexed="10"/>
      <name val="Arial CE"/>
      <family val="2"/>
    </font>
    <font>
      <b/>
      <sz val="11"/>
      <color indexed="12"/>
      <name val="Arial CE"/>
      <family val="2"/>
    </font>
    <font>
      <b/>
      <i/>
      <sz val="16"/>
      <color indexed="10"/>
      <name val="Monotype Corsiva"/>
      <family val="4"/>
    </font>
    <font>
      <u val="single"/>
      <sz val="12"/>
      <name val="Arial CYR"/>
      <family val="2"/>
    </font>
    <font>
      <u val="single"/>
      <sz val="12"/>
      <name val="Arial CE"/>
      <family val="2"/>
    </font>
    <font>
      <i/>
      <sz val="12"/>
      <name val="Times New Roman CE"/>
      <family val="1"/>
    </font>
    <font>
      <b/>
      <u val="single"/>
      <sz val="12"/>
      <color indexed="10"/>
      <name val="Arial CE"/>
      <family val="2"/>
    </font>
    <font>
      <sz val="12"/>
      <color indexed="12"/>
      <name val="Times New Roman CE"/>
      <family val="1"/>
    </font>
    <font>
      <sz val="12"/>
      <name val="Times New Roman"/>
      <family val="1"/>
    </font>
    <font>
      <b/>
      <sz val="10"/>
      <color indexed="12"/>
      <name val="Arial CE"/>
      <family val="2"/>
    </font>
    <font>
      <i/>
      <sz val="11"/>
      <name val="Arial CE"/>
      <family val="2"/>
    </font>
    <font>
      <sz val="10"/>
      <color indexed="14"/>
      <name val="Arial CE"/>
      <family val="2"/>
    </font>
    <font>
      <sz val="11"/>
      <name val="Times New Roman"/>
      <family val="1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8"/>
      <name val="Times New Roman CE"/>
      <family val="1"/>
    </font>
    <font>
      <b/>
      <i/>
      <sz val="18"/>
      <name val="Times New Roman CE"/>
      <family val="1"/>
    </font>
    <font>
      <i/>
      <sz val="18"/>
      <name val="Times New Roman CE"/>
      <family val="1"/>
    </font>
    <font>
      <sz val="10"/>
      <color indexed="16"/>
      <name val="Arial CE"/>
      <family val="2"/>
    </font>
    <font>
      <b/>
      <sz val="14"/>
      <name val="Times New Roman"/>
      <family val="1"/>
    </font>
    <font>
      <sz val="9"/>
      <name val="Arial CE"/>
      <family val="0"/>
    </font>
    <font>
      <b/>
      <i/>
      <sz val="12"/>
      <name val="Times New Roman"/>
      <family val="1"/>
    </font>
    <font>
      <b/>
      <sz val="20"/>
      <color indexed="16"/>
      <name val="Times New Roman CE"/>
      <family val="1"/>
    </font>
    <font>
      <b/>
      <sz val="12"/>
      <name val="Times New Roman"/>
      <family val="1"/>
    </font>
    <font>
      <b/>
      <sz val="20"/>
      <color indexed="10"/>
      <name val="Times New Roman CE"/>
      <family val="1"/>
    </font>
    <font>
      <sz val="14"/>
      <color indexed="12"/>
      <name val="Times New Roman CE"/>
      <family val="1"/>
    </font>
    <font>
      <sz val="12"/>
      <name val="Courier"/>
      <family val="3"/>
    </font>
    <font>
      <sz val="14"/>
      <name val="Times New Roman CE"/>
      <family val="1"/>
    </font>
    <font>
      <sz val="16"/>
      <name val="Arial CE"/>
      <family val="0"/>
    </font>
    <font>
      <b/>
      <sz val="12"/>
      <color indexed="14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thin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2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Alignment="1">
      <alignment textRotation="90"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1" fillId="2" borderId="10" xfId="0" applyFont="1" applyFill="1" applyBorder="1" applyAlignment="1">
      <alignment horizontal="centerContinuous" vertical="center"/>
    </xf>
    <xf numFmtId="0" fontId="1" fillId="2" borderId="11" xfId="0" applyFont="1" applyFill="1" applyBorder="1" applyAlignment="1">
      <alignment horizontal="centerContinuous" vertical="center"/>
    </xf>
    <xf numFmtId="0" fontId="1" fillId="2" borderId="12" xfId="0" applyFont="1" applyFill="1" applyBorder="1" applyAlignment="1">
      <alignment horizontal="centerContinuous" vertical="center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26" fillId="3" borderId="14" xfId="0" applyFont="1" applyFill="1" applyBorder="1" applyAlignment="1">
      <alignment horizontal="centerContinuous" vertical="center"/>
    </xf>
    <xf numFmtId="0" fontId="0" fillId="3" borderId="15" xfId="0" applyFill="1" applyBorder="1" applyAlignment="1">
      <alignment/>
    </xf>
    <xf numFmtId="0" fontId="15" fillId="4" borderId="16" xfId="0" applyFont="1" applyFill="1" applyBorder="1" applyAlignment="1">
      <alignment horizontal="centerContinuous" vertical="center"/>
    </xf>
    <xf numFmtId="0" fontId="15" fillId="4" borderId="17" xfId="0" applyFont="1" applyFill="1" applyBorder="1" applyAlignment="1">
      <alignment horizontal="centerContinuous" vertical="center"/>
    </xf>
    <xf numFmtId="44" fontId="15" fillId="4" borderId="18" xfId="18" applyFont="1" applyFill="1" applyBorder="1" applyAlignment="1">
      <alignment horizontal="centerContinuous" vertical="center"/>
    </xf>
    <xf numFmtId="0" fontId="0" fillId="4" borderId="19" xfId="0" applyFont="1" applyFill="1" applyBorder="1" applyAlignment="1">
      <alignment horizontal="centerContinuous" vertical="center"/>
    </xf>
    <xf numFmtId="44" fontId="15" fillId="4" borderId="19" xfId="18" applyFont="1" applyFill="1" applyBorder="1" applyAlignment="1">
      <alignment horizontal="centerContinuous" vertical="center"/>
    </xf>
    <xf numFmtId="0" fontId="0" fillId="4" borderId="17" xfId="0" applyFont="1" applyFill="1" applyBorder="1" applyAlignment="1">
      <alignment horizontal="centerContinuous" vertical="center"/>
    </xf>
    <xf numFmtId="44" fontId="15" fillId="4" borderId="17" xfId="18" applyFont="1" applyFill="1" applyBorder="1" applyAlignment="1">
      <alignment horizontal="centerContinuous" vertical="center"/>
    </xf>
    <xf numFmtId="0" fontId="27" fillId="4" borderId="18" xfId="0" applyFont="1" applyFill="1" applyBorder="1" applyAlignment="1">
      <alignment horizontal="centerContinuous" vertical="center"/>
    </xf>
    <xf numFmtId="0" fontId="27" fillId="4" borderId="19" xfId="0" applyFont="1" applyFill="1" applyBorder="1" applyAlignment="1">
      <alignment horizontal="centerContinuous" vertical="center"/>
    </xf>
    <xf numFmtId="0" fontId="27" fillId="4" borderId="20" xfId="0" applyFont="1" applyFill="1" applyBorder="1" applyAlignment="1">
      <alignment horizontal="centerContinuous" vertical="center"/>
    </xf>
    <xf numFmtId="0" fontId="10" fillId="0" borderId="0" xfId="21" applyFont="1" applyFill="1" applyBorder="1" applyAlignment="1">
      <alignment horizontal="left" vertical="center"/>
      <protection/>
    </xf>
    <xf numFmtId="0" fontId="12" fillId="0" borderId="0" xfId="21" applyFont="1" applyFill="1" applyBorder="1" applyAlignment="1">
      <alignment horizontal="left" vertical="center"/>
      <protection/>
    </xf>
    <xf numFmtId="49" fontId="28" fillId="0" borderId="0" xfId="21" applyNumberFormat="1" applyFont="1" applyFill="1" applyBorder="1" applyAlignment="1">
      <alignment horizontal="centerContinuous" vertical="center"/>
      <protection/>
    </xf>
    <xf numFmtId="0" fontId="0" fillId="0" borderId="0" xfId="0" applyFill="1" applyBorder="1" applyAlignment="1">
      <alignment/>
    </xf>
    <xf numFmtId="0" fontId="12" fillId="0" borderId="0" xfId="21" applyFont="1" applyFill="1" applyBorder="1" applyAlignment="1">
      <alignment horizontal="right"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27" fillId="4" borderId="16" xfId="0" applyFont="1" applyFill="1" applyBorder="1" applyAlignment="1">
      <alignment horizontal="centerContinuous" vertical="center"/>
    </xf>
    <xf numFmtId="0" fontId="27" fillId="4" borderId="17" xfId="0" applyFont="1" applyFill="1" applyBorder="1" applyAlignment="1">
      <alignment horizontal="centerContinuous" vertical="center"/>
    </xf>
    <xf numFmtId="0" fontId="15" fillId="4" borderId="18" xfId="0" applyFont="1" applyFill="1" applyBorder="1" applyAlignment="1">
      <alignment horizontal="centerContinuous" vertical="center"/>
    </xf>
    <xf numFmtId="0" fontId="15" fillId="4" borderId="19" xfId="0" applyFont="1" applyFill="1" applyBorder="1" applyAlignment="1">
      <alignment horizontal="centerContinuous" vertical="center"/>
    </xf>
    <xf numFmtId="0" fontId="15" fillId="4" borderId="20" xfId="0" applyFont="1" applyFill="1" applyBorder="1" applyAlignment="1">
      <alignment horizontal="centerContinuous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centerContinuous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0" fillId="0" borderId="25" xfId="0" applyBorder="1" applyAlignment="1">
      <alignment/>
    </xf>
    <xf numFmtId="0" fontId="3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9" fillId="0" borderId="0" xfId="0" applyFont="1" applyAlignment="1">
      <alignment/>
    </xf>
    <xf numFmtId="0" fontId="0" fillId="0" borderId="27" xfId="0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5" fillId="0" borderId="29" xfId="0" applyFont="1" applyBorder="1" applyAlignment="1">
      <alignment horizontal="centerContinuous" vertical="center"/>
    </xf>
    <xf numFmtId="164" fontId="0" fillId="0" borderId="30" xfId="0" applyNumberFormat="1" applyFont="1" applyBorder="1" applyAlignment="1">
      <alignment horizontal="centerContinuous" vertical="center"/>
    </xf>
    <xf numFmtId="0" fontId="5" fillId="0" borderId="31" xfId="0" applyFont="1" applyBorder="1" applyAlignment="1">
      <alignment horizontal="centerContinuous" vertical="center"/>
    </xf>
    <xf numFmtId="164" fontId="0" fillId="0" borderId="32" xfId="0" applyNumberFormat="1" applyFont="1" applyBorder="1" applyAlignment="1">
      <alignment horizontal="centerContinuous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21" applyFont="1" applyFill="1" applyBorder="1" applyAlignment="1">
      <alignment/>
      <protection/>
    </xf>
    <xf numFmtId="49" fontId="28" fillId="0" borderId="0" xfId="21" applyNumberFormat="1" applyFont="1" applyBorder="1" applyAlignment="1">
      <alignment horizontal="center" vertical="center"/>
      <protection/>
    </xf>
    <xf numFmtId="0" fontId="0" fillId="0" borderId="32" xfId="0" applyFont="1" applyBorder="1" applyAlignment="1">
      <alignment vertical="center"/>
    </xf>
    <xf numFmtId="164" fontId="0" fillId="0" borderId="33" xfId="0" applyNumberFormat="1" applyFont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4" fillId="0" borderId="3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30" fillId="0" borderId="0" xfId="2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/>
      <protection/>
    </xf>
    <xf numFmtId="0" fontId="32" fillId="0" borderId="2" xfId="0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164" fontId="8" fillId="0" borderId="3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2" fillId="0" borderId="34" xfId="0" applyNumberFormat="1" applyFont="1" applyBorder="1" applyAlignment="1">
      <alignment horizontal="center" vertical="center"/>
    </xf>
    <xf numFmtId="0" fontId="36" fillId="0" borderId="0" xfId="21" applyFont="1" applyFill="1" applyBorder="1" applyAlignment="1">
      <alignment/>
      <protection/>
    </xf>
    <xf numFmtId="0" fontId="16" fillId="0" borderId="0" xfId="0" applyFont="1" applyAlignment="1">
      <alignment horizontal="center"/>
    </xf>
    <xf numFmtId="0" fontId="0" fillId="0" borderId="0" xfId="21" applyFill="1" applyBorder="1" applyAlignment="1">
      <alignment/>
      <protection/>
    </xf>
    <xf numFmtId="164" fontId="0" fillId="0" borderId="3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164" fontId="2" fillId="0" borderId="37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164" fontId="2" fillId="0" borderId="38" xfId="0" applyNumberFormat="1" applyFont="1" applyBorder="1" applyAlignment="1">
      <alignment horizontal="center" vertical="center"/>
    </xf>
    <xf numFmtId="164" fontId="0" fillId="0" borderId="37" xfId="0" applyNumberFormat="1" applyFont="1" applyFill="1" applyBorder="1" applyAlignment="1">
      <alignment horizontal="center" vertical="center"/>
    </xf>
    <xf numFmtId="164" fontId="0" fillId="0" borderId="38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37" xfId="0" applyBorder="1" applyAlignment="1">
      <alignment/>
    </xf>
    <xf numFmtId="0" fontId="0" fillId="0" borderId="6" xfId="0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0" fontId="6" fillId="0" borderId="0" xfId="2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49" fontId="3" fillId="0" borderId="0" xfId="21" applyNumberFormat="1" applyFont="1" applyFill="1" applyBorder="1" applyAlignment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37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/>
      <protection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38" fillId="0" borderId="40" xfId="21" applyFont="1" applyFill="1" applyBorder="1" applyAlignment="1">
      <alignment horizontal="center" vertical="center"/>
      <protection/>
    </xf>
    <xf numFmtId="0" fontId="0" fillId="0" borderId="41" xfId="0" applyFont="1" applyBorder="1" applyAlignment="1">
      <alignment horizontal="center" vertical="center"/>
    </xf>
    <xf numFmtId="49" fontId="40" fillId="0" borderId="0" xfId="21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Continuous" vertical="center"/>
    </xf>
    <xf numFmtId="0" fontId="15" fillId="4" borderId="42" xfId="0" applyFont="1" applyFill="1" applyBorder="1" applyAlignment="1">
      <alignment horizontal="centerContinuous" vertical="center"/>
    </xf>
    <xf numFmtId="0" fontId="15" fillId="4" borderId="43" xfId="0" applyFont="1" applyFill="1" applyBorder="1" applyAlignment="1">
      <alignment horizontal="centerContinuous" vertical="center"/>
    </xf>
    <xf numFmtId="0" fontId="15" fillId="4" borderId="44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vertical="top"/>
    </xf>
    <xf numFmtId="0" fontId="3" fillId="0" borderId="24" xfId="0" applyFont="1" applyFill="1" applyBorder="1" applyAlignment="1">
      <alignment horizontal="centerContinuous" vertical="center"/>
    </xf>
    <xf numFmtId="0" fontId="3" fillId="0" borderId="45" xfId="0" applyFont="1" applyFill="1" applyBorder="1" applyAlignment="1">
      <alignment horizontal="centerContinuous" vertical="center"/>
    </xf>
    <xf numFmtId="0" fontId="8" fillId="0" borderId="46" xfId="0" applyFont="1" applyFill="1" applyBorder="1" applyAlignment="1">
      <alignment horizontal="centerContinuous" vertical="center"/>
    </xf>
    <xf numFmtId="0" fontId="8" fillId="0" borderId="45" xfId="0" applyFont="1" applyFill="1" applyBorder="1" applyAlignment="1">
      <alignment horizontal="centerContinuous" vertical="center"/>
    </xf>
    <xf numFmtId="0" fontId="3" fillId="0" borderId="46" xfId="0" applyFont="1" applyFill="1" applyBorder="1" applyAlignment="1">
      <alignment horizontal="centerContinuous" vertical="center"/>
    </xf>
    <xf numFmtId="0" fontId="3" fillId="0" borderId="26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 quotePrefix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/>
    </xf>
    <xf numFmtId="0" fontId="41" fillId="0" borderId="0" xfId="0" applyFont="1" applyAlignment="1">
      <alignment horizontal="center" vertical="top"/>
    </xf>
    <xf numFmtId="0" fontId="42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Alignment="1">
      <alignment horizontal="center" vertical="top"/>
    </xf>
    <xf numFmtId="49" fontId="9" fillId="0" borderId="0" xfId="0" applyNumberFormat="1" applyFont="1" applyAlignment="1">
      <alignment horizontal="center" vertical="top"/>
    </xf>
    <xf numFmtId="164" fontId="2" fillId="0" borderId="3" xfId="0" applyNumberFormat="1" applyFont="1" applyBorder="1" applyAlignment="1" quotePrefix="1">
      <alignment horizontal="center" vertical="center"/>
    </xf>
    <xf numFmtId="164" fontId="2" fillId="0" borderId="4" xfId="0" applyNumberFormat="1" applyFont="1" applyBorder="1" applyAlignment="1" quotePrefix="1">
      <alignment horizontal="center" vertical="center"/>
    </xf>
    <xf numFmtId="0" fontId="19" fillId="0" borderId="0" xfId="0" applyFont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right" vertical="top"/>
    </xf>
    <xf numFmtId="0" fontId="16" fillId="0" borderId="0" xfId="0" applyFont="1" applyAlignment="1">
      <alignment horizontal="right"/>
    </xf>
    <xf numFmtId="164" fontId="0" fillId="0" borderId="0" xfId="20" applyNumberFormat="1" applyFont="1" applyAlignment="1">
      <alignment horizontal="center" vertical="top"/>
      <protection/>
    </xf>
    <xf numFmtId="49" fontId="0" fillId="0" borderId="0" xfId="20" applyNumberFormat="1" applyFont="1" applyAlignment="1">
      <alignment horizontal="center"/>
      <protection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top"/>
    </xf>
    <xf numFmtId="164" fontId="44" fillId="0" borderId="0" xfId="20" applyNumberFormat="1" applyFont="1" applyAlignment="1">
      <alignment horizontal="center"/>
      <protection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top"/>
    </xf>
    <xf numFmtId="0" fontId="16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164" fontId="45" fillId="0" borderId="0" xfId="0" applyNumberFormat="1" applyFont="1" applyAlignment="1">
      <alignment horizontal="center" vertical="center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 horizontal="center" vertical="top"/>
    </xf>
    <xf numFmtId="0" fontId="42" fillId="0" borderId="0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164" fontId="0" fillId="0" borderId="0" xfId="0" applyNumberFormat="1" applyFont="1" applyAlignment="1">
      <alignment horizontal="left" vertical="top"/>
    </xf>
    <xf numFmtId="49" fontId="0" fillId="0" borderId="0" xfId="20" applyNumberFormat="1" applyFont="1" applyAlignment="1">
      <alignment horizontal="center" vertical="top"/>
      <protection/>
    </xf>
    <xf numFmtId="164" fontId="0" fillId="0" borderId="0" xfId="20" applyNumberFormat="1" applyFont="1" applyAlignment="1">
      <alignment horizontal="right" vertical="top"/>
      <protection/>
    </xf>
    <xf numFmtId="0" fontId="9" fillId="0" borderId="0" xfId="0" applyFont="1" applyBorder="1" applyAlignment="1">
      <alignment horizontal="right" vertical="top"/>
    </xf>
    <xf numFmtId="0" fontId="41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5" borderId="47" xfId="0" applyFont="1" applyFill="1" applyBorder="1" applyAlignment="1">
      <alignment horizontal="center" vertical="center"/>
    </xf>
    <xf numFmtId="0" fontId="3" fillId="5" borderId="48" xfId="0" applyFont="1" applyFill="1" applyBorder="1" applyAlignment="1">
      <alignment horizontal="center" vertical="center"/>
    </xf>
    <xf numFmtId="0" fontId="3" fillId="5" borderId="49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3" fillId="0" borderId="0" xfId="21" applyFont="1" applyFill="1" applyBorder="1" applyAlignment="1">
      <alignment horizontal="centerContinuous" vertical="center"/>
      <protection/>
    </xf>
    <xf numFmtId="0" fontId="0" fillId="0" borderId="0" xfId="21" applyFont="1" applyFill="1" applyBorder="1" applyAlignment="1">
      <alignment vertical="center"/>
      <protection/>
    </xf>
    <xf numFmtId="49" fontId="18" fillId="0" borderId="50" xfId="0" applyNumberFormat="1" applyFont="1" applyBorder="1" applyAlignment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164" fontId="13" fillId="0" borderId="34" xfId="0" applyNumberFormat="1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center" vertical="center"/>
    </xf>
    <xf numFmtId="49" fontId="0" fillId="0" borderId="0" xfId="21" applyNumberFormat="1" applyFont="1" applyFill="1" applyBorder="1" applyAlignment="1">
      <alignment vertical="center"/>
      <protection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64" fontId="0" fillId="0" borderId="0" xfId="21" applyNumberFormat="1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1" fontId="0" fillId="0" borderId="0" xfId="21" applyNumberFormat="1" applyFont="1" applyFill="1" applyBorder="1" applyAlignment="1">
      <alignment vertical="center"/>
      <protection/>
    </xf>
    <xf numFmtId="49" fontId="18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49" fontId="18" fillId="0" borderId="53" xfId="0" applyNumberFormat="1" applyFont="1" applyBorder="1" applyAlignment="1">
      <alignment horizontal="center" vertical="center"/>
    </xf>
    <xf numFmtId="49" fontId="48" fillId="0" borderId="0" xfId="21" applyNumberFormat="1" applyFont="1" applyFill="1" applyBorder="1" applyAlignment="1">
      <alignment horizontal="center" vertical="center"/>
      <protection/>
    </xf>
    <xf numFmtId="164" fontId="12" fillId="0" borderId="0" xfId="21" applyNumberFormat="1" applyFont="1" applyFill="1" applyBorder="1" applyAlignment="1">
      <alignment horizontal="centerContinuous" vertical="center"/>
      <protection/>
    </xf>
    <xf numFmtId="1" fontId="12" fillId="0" borderId="0" xfId="21" applyNumberFormat="1" applyFont="1" applyFill="1" applyBorder="1" applyAlignment="1">
      <alignment horizontal="center" vertical="center"/>
      <protection/>
    </xf>
    <xf numFmtId="0" fontId="2" fillId="0" borderId="0" xfId="2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18" fillId="0" borderId="34" xfId="0" applyNumberFormat="1" applyFont="1" applyBorder="1" applyAlignment="1">
      <alignment horizontal="center" vertical="center"/>
    </xf>
    <xf numFmtId="164" fontId="1" fillId="0" borderId="34" xfId="0" applyNumberFormat="1" applyFont="1" applyBorder="1" applyAlignment="1">
      <alignment horizontal="center" vertical="center"/>
    </xf>
    <xf numFmtId="49" fontId="49" fillId="0" borderId="0" xfId="21" applyNumberFormat="1" applyFont="1" applyFill="1" applyBorder="1" applyAlignment="1">
      <alignment horizontal="center" vertical="center"/>
      <protection/>
    </xf>
    <xf numFmtId="164" fontId="50" fillId="0" borderId="0" xfId="21" applyNumberFormat="1" applyFont="1" applyFill="1" applyBorder="1" applyAlignment="1">
      <alignment horizontal="centerContinuous" vertical="center"/>
      <protection/>
    </xf>
    <xf numFmtId="1" fontId="50" fillId="0" borderId="0" xfId="21" applyNumberFormat="1" applyFont="1" applyFill="1" applyBorder="1" applyAlignment="1">
      <alignment horizontal="center" vertical="center"/>
      <protection/>
    </xf>
    <xf numFmtId="49" fontId="17" fillId="0" borderId="34" xfId="0" applyNumberFormat="1" applyFont="1" applyBorder="1" applyAlignment="1">
      <alignment horizontal="center" vertical="center"/>
    </xf>
    <xf numFmtId="49" fontId="13" fillId="0" borderId="54" xfId="0" applyNumberFormat="1" applyFont="1" applyBorder="1" applyAlignment="1">
      <alignment horizontal="center" vertical="center"/>
    </xf>
    <xf numFmtId="164" fontId="13" fillId="0" borderId="38" xfId="0" applyNumberFormat="1" applyFont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 vertical="center"/>
    </xf>
    <xf numFmtId="0" fontId="25" fillId="0" borderId="0" xfId="21" applyFont="1" applyAlignment="1">
      <alignment/>
      <protection/>
    </xf>
    <xf numFmtId="0" fontId="25" fillId="0" borderId="0" xfId="21" applyFont="1" applyBorder="1" applyAlignment="1">
      <alignment/>
      <protection/>
    </xf>
    <xf numFmtId="0" fontId="25" fillId="0" borderId="0" xfId="21" applyFont="1" applyBorder="1">
      <alignment/>
      <protection/>
    </xf>
    <xf numFmtId="0" fontId="25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3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0" fillId="0" borderId="0" xfId="21" applyFont="1" applyAlignment="1">
      <alignment horizontal="right" vertical="center"/>
      <protection/>
    </xf>
    <xf numFmtId="0" fontId="10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25" fillId="0" borderId="0" xfId="21" applyFont="1" applyBorder="1" applyAlignment="1">
      <alignment vertical="center"/>
      <protection/>
    </xf>
    <xf numFmtId="0" fontId="25" fillId="0" borderId="0" xfId="21" applyFont="1" applyAlignment="1">
      <alignment vertical="center"/>
      <protection/>
    </xf>
    <xf numFmtId="0" fontId="25" fillId="0" borderId="0" xfId="21" applyFont="1" applyAlignment="1" quotePrefix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56" xfId="21" applyFont="1" applyFill="1" applyBorder="1" applyAlignment="1">
      <alignment vertical="center"/>
      <protection/>
    </xf>
    <xf numFmtId="0" fontId="0" fillId="2" borderId="57" xfId="21" applyFont="1" applyFill="1" applyBorder="1" applyAlignment="1">
      <alignment vertical="center"/>
      <protection/>
    </xf>
    <xf numFmtId="0" fontId="0" fillId="2" borderId="57" xfId="21" applyFont="1" applyFill="1" applyBorder="1" applyAlignment="1" quotePrefix="1">
      <alignment vertical="center"/>
      <protection/>
    </xf>
    <xf numFmtId="164" fontId="0" fillId="2" borderId="57" xfId="21" applyNumberFormat="1" applyFont="1" applyFill="1" applyBorder="1" applyAlignment="1">
      <alignment vertical="center"/>
      <protection/>
    </xf>
    <xf numFmtId="0" fontId="0" fillId="2" borderId="58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0" borderId="59" xfId="21" applyFont="1" applyBorder="1">
      <alignment/>
      <protection/>
    </xf>
    <xf numFmtId="0" fontId="0" fillId="0" borderId="31" xfId="21" applyFont="1" applyBorder="1">
      <alignment/>
      <protection/>
    </xf>
    <xf numFmtId="0" fontId="0" fillId="0" borderId="30" xfId="21" applyFont="1" applyBorder="1">
      <alignment/>
      <protection/>
    </xf>
    <xf numFmtId="0" fontId="0" fillId="2" borderId="4" xfId="21" applyFill="1" applyBorder="1" applyAlignment="1">
      <alignment vertical="center"/>
      <protection/>
    </xf>
    <xf numFmtId="0" fontId="0" fillId="0" borderId="60" xfId="21" applyFont="1" applyBorder="1">
      <alignment/>
      <protection/>
    </xf>
    <xf numFmtId="0" fontId="30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57" fillId="5" borderId="0" xfId="21" applyFont="1" applyFill="1" applyBorder="1" applyAlignment="1">
      <alignment horizontal="center" vertical="center"/>
      <protection/>
    </xf>
    <xf numFmtId="0" fontId="0" fillId="0" borderId="3" xfId="21" applyFont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0" fontId="0" fillId="0" borderId="3" xfId="21" applyBorder="1" applyAlignment="1">
      <alignment vertical="center"/>
      <protection/>
    </xf>
    <xf numFmtId="0" fontId="6" fillId="0" borderId="0" xfId="0" applyFont="1" applyFill="1" applyBorder="1" applyAlignment="1">
      <alignment horizontal="center" vertical="center"/>
    </xf>
    <xf numFmtId="0" fontId="0" fillId="0" borderId="61" xfId="21" applyFont="1" applyBorder="1">
      <alignment/>
      <protection/>
    </xf>
    <xf numFmtId="0" fontId="0" fillId="0" borderId="62" xfId="21" applyFont="1" applyBorder="1">
      <alignment/>
      <protection/>
    </xf>
    <xf numFmtId="0" fontId="0" fillId="0" borderId="63" xfId="21" applyFont="1" applyBorder="1">
      <alignment/>
      <protection/>
    </xf>
    <xf numFmtId="0" fontId="37" fillId="0" borderId="0" xfId="21" applyFont="1" applyBorder="1" applyAlignment="1">
      <alignment horizontal="center" vertical="center"/>
      <protection/>
    </xf>
    <xf numFmtId="49" fontId="40" fillId="0" borderId="0" xfId="21" applyNumberFormat="1" applyFont="1" applyBorder="1" applyAlignment="1">
      <alignment horizontal="center" vertical="center"/>
      <protection/>
    </xf>
    <xf numFmtId="164" fontId="59" fillId="0" borderId="0" xfId="21" applyNumberFormat="1" applyFont="1" applyBorder="1" applyAlignment="1">
      <alignment horizontal="center" vertical="center"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64" xfId="21" applyFont="1" applyBorder="1">
      <alignment/>
      <protection/>
    </xf>
    <xf numFmtId="0" fontId="0" fillId="0" borderId="1" xfId="21" applyFont="1" applyBorder="1">
      <alignment/>
      <protection/>
    </xf>
    <xf numFmtId="0" fontId="0" fillId="0" borderId="65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3" fillId="2" borderId="0" xfId="21" applyFont="1" applyFill="1" applyBorder="1" applyAlignment="1">
      <alignment horizontal="left" vertical="center"/>
      <protection/>
    </xf>
    <xf numFmtId="0" fontId="3" fillId="2" borderId="31" xfId="21" applyFont="1" applyFill="1" applyBorder="1" applyAlignment="1">
      <alignment horizontal="center" vertical="center"/>
      <protection/>
    </xf>
    <xf numFmtId="0" fontId="0" fillId="2" borderId="2" xfId="21" applyFill="1" applyBorder="1" applyAlignment="1">
      <alignment vertical="center"/>
      <protection/>
    </xf>
    <xf numFmtId="0" fontId="0" fillId="6" borderId="66" xfId="21" applyFont="1" applyFill="1" applyBorder="1" applyAlignment="1">
      <alignment vertical="center"/>
      <protection/>
    </xf>
    <xf numFmtId="0" fontId="0" fillId="6" borderId="67" xfId="21" applyFont="1" applyFill="1" applyBorder="1" applyAlignment="1">
      <alignment vertical="center"/>
      <protection/>
    </xf>
    <xf numFmtId="0" fontId="12" fillId="6" borderId="67" xfId="21" applyFont="1" applyFill="1" applyBorder="1" applyAlignment="1">
      <alignment horizontal="centerContinuous" vertical="center"/>
      <protection/>
    </xf>
    <xf numFmtId="0" fontId="0" fillId="6" borderId="68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3" fillId="6" borderId="69" xfId="21" applyFont="1" applyFill="1" applyBorder="1" applyAlignment="1">
      <alignment horizontal="center" vertical="center"/>
      <protection/>
    </xf>
    <xf numFmtId="0" fontId="3" fillId="6" borderId="70" xfId="21" applyFont="1" applyFill="1" applyBorder="1" applyAlignment="1">
      <alignment horizontal="center" vertical="center"/>
      <protection/>
    </xf>
    <xf numFmtId="0" fontId="3" fillId="6" borderId="71" xfId="21" applyFont="1" applyFill="1" applyBorder="1" applyAlignment="1">
      <alignment horizontal="center" vertical="center"/>
      <protection/>
    </xf>
    <xf numFmtId="0" fontId="3" fillId="6" borderId="72" xfId="21" applyFont="1" applyFill="1" applyBorder="1" applyAlignment="1">
      <alignment horizontal="centerContinuous" vertical="center"/>
      <protection/>
    </xf>
    <xf numFmtId="0" fontId="3" fillId="6" borderId="73" xfId="21" applyFont="1" applyFill="1" applyBorder="1" applyAlignment="1">
      <alignment horizontal="centerContinuous" vertical="center"/>
      <protection/>
    </xf>
    <xf numFmtId="0" fontId="3" fillId="6" borderId="74" xfId="21" applyFont="1" applyFill="1" applyBorder="1" applyAlignment="1">
      <alignment horizontal="centerContinuous"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75" xfId="21" applyNumberFormat="1" applyFont="1" applyBorder="1" applyAlignment="1">
      <alignment vertical="center"/>
      <protection/>
    </xf>
    <xf numFmtId="164" fontId="0" fillId="0" borderId="34" xfId="21" applyNumberFormat="1" applyFont="1" applyBorder="1" applyAlignment="1">
      <alignment vertical="center"/>
      <protection/>
    </xf>
    <xf numFmtId="164" fontId="0" fillId="0" borderId="34" xfId="21" applyNumberFormat="1" applyFont="1" applyBorder="1" applyAlignment="1">
      <alignment vertical="center"/>
      <protection/>
    </xf>
    <xf numFmtId="1" fontId="0" fillId="0" borderId="3" xfId="21" applyNumberFormat="1" applyFont="1" applyBorder="1" applyAlignment="1">
      <alignment vertical="center"/>
      <protection/>
    </xf>
    <xf numFmtId="1" fontId="0" fillId="0" borderId="60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3" xfId="21" applyFont="1" applyBorder="1" applyAlignment="1">
      <alignment vertical="center"/>
      <protection/>
    </xf>
    <xf numFmtId="49" fontId="22" fillId="0" borderId="75" xfId="21" applyNumberFormat="1" applyFont="1" applyBorder="1" applyAlignment="1">
      <alignment horizontal="center" vertical="center"/>
      <protection/>
    </xf>
    <xf numFmtId="164" fontId="60" fillId="0" borderId="34" xfId="21" applyNumberFormat="1" applyFont="1" applyFill="1" applyBorder="1" applyAlignment="1">
      <alignment horizontal="center" vertical="center"/>
      <protection/>
    </xf>
    <xf numFmtId="164" fontId="60" fillId="0" borderId="34" xfId="21" applyNumberFormat="1" applyFont="1" applyBorder="1" applyAlignment="1">
      <alignment horizontal="center" vertical="center"/>
      <protection/>
    </xf>
    <xf numFmtId="1" fontId="60" fillId="0" borderId="3" xfId="21" applyNumberFormat="1" applyFont="1" applyBorder="1" applyAlignment="1">
      <alignment horizontal="center" vertical="center"/>
      <protection/>
    </xf>
    <xf numFmtId="0" fontId="2" fillId="0" borderId="6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53" fillId="0" borderId="3" xfId="21" applyFont="1" applyBorder="1" applyAlignment="1">
      <alignment horizontal="centerContinuous" vertical="center"/>
      <protection/>
    </xf>
    <xf numFmtId="0" fontId="4" fillId="0" borderId="60" xfId="21" applyFont="1" applyFill="1" applyBorder="1" applyAlignment="1">
      <alignment horizontal="centerContinuous" vertical="center"/>
      <protection/>
    </xf>
    <xf numFmtId="0" fontId="3" fillId="0" borderId="3" xfId="21" applyFont="1" applyFill="1" applyBorder="1" applyAlignment="1">
      <alignment horizontal="centerContinuous" vertical="center"/>
      <protection/>
    </xf>
    <xf numFmtId="164" fontId="11" fillId="0" borderId="34" xfId="21" applyNumberFormat="1" applyFont="1" applyFill="1" applyBorder="1" applyAlignment="1">
      <alignment horizontal="center" vertical="center"/>
      <protection/>
    </xf>
    <xf numFmtId="0" fontId="3" fillId="0" borderId="60" xfId="21" applyFont="1" applyBorder="1" applyAlignment="1">
      <alignment horizontal="centerContinuous" vertical="center"/>
      <protection/>
    </xf>
    <xf numFmtId="0" fontId="3" fillId="0" borderId="3" xfId="21" applyFont="1" applyBorder="1" applyAlignment="1">
      <alignment horizontal="centerContinuous" vertical="center"/>
      <protection/>
    </xf>
    <xf numFmtId="0" fontId="3" fillId="0" borderId="60" xfId="21" applyFont="1" applyFill="1" applyBorder="1" applyAlignment="1">
      <alignment horizontal="centerContinuous" vertical="center"/>
      <protection/>
    </xf>
    <xf numFmtId="0" fontId="4" fillId="0" borderId="60" xfId="21" applyFont="1" applyBorder="1" applyAlignment="1">
      <alignment horizontal="centerContinuous" vertical="center"/>
      <protection/>
    </xf>
    <xf numFmtId="164" fontId="11" fillId="0" borderId="34" xfId="21" applyNumberFormat="1" applyFont="1" applyBorder="1" applyAlignment="1">
      <alignment horizontal="center" vertical="center"/>
      <protection/>
    </xf>
    <xf numFmtId="49" fontId="22" fillId="0" borderId="76" xfId="21" applyNumberFormat="1" applyFont="1" applyBorder="1" applyAlignment="1">
      <alignment horizontal="center" vertical="center"/>
      <protection/>
    </xf>
    <xf numFmtId="164" fontId="60" fillId="0" borderId="77" xfId="21" applyNumberFormat="1" applyFont="1" applyFill="1" applyBorder="1" applyAlignment="1">
      <alignment horizontal="center" vertical="center"/>
      <protection/>
    </xf>
    <xf numFmtId="164" fontId="60" fillId="0" borderId="77" xfId="21" applyNumberFormat="1" applyFont="1" applyBorder="1" applyAlignment="1">
      <alignment horizontal="center" vertical="center"/>
      <protection/>
    </xf>
    <xf numFmtId="1" fontId="60" fillId="0" borderId="65" xfId="21" applyNumberFormat="1" applyFont="1" applyBorder="1" applyAlignment="1">
      <alignment horizontal="center" vertical="center"/>
      <protection/>
    </xf>
    <xf numFmtId="0" fontId="4" fillId="0" borderId="64" xfId="21" applyFont="1" applyBorder="1" applyAlignment="1">
      <alignment horizontal="centerContinuous" vertical="center"/>
      <protection/>
    </xf>
    <xf numFmtId="0" fontId="8" fillId="0" borderId="1" xfId="21" applyFont="1" applyBorder="1" applyAlignment="1">
      <alignment horizontal="centerContinuous" vertical="center"/>
      <protection/>
    </xf>
    <xf numFmtId="0" fontId="3" fillId="0" borderId="65" xfId="21" applyFont="1" applyBorder="1" applyAlignment="1">
      <alignment horizontal="centerContinuous" vertical="center"/>
      <protection/>
    </xf>
    <xf numFmtId="0" fontId="4" fillId="0" borderId="64" xfId="21" applyFont="1" applyFill="1" applyBorder="1" applyAlignment="1">
      <alignment horizontal="centerContinuous" vertical="center"/>
      <protection/>
    </xf>
    <xf numFmtId="0" fontId="3" fillId="0" borderId="1" xfId="21" applyFont="1" applyFill="1" applyBorder="1" applyAlignment="1">
      <alignment horizontal="centerContinuous" vertical="center"/>
      <protection/>
    </xf>
    <xf numFmtId="0" fontId="3" fillId="0" borderId="65" xfId="21" applyFont="1" applyFill="1" applyBorder="1" applyAlignment="1">
      <alignment horizontal="centerContinuous" vertical="center"/>
      <protection/>
    </xf>
    <xf numFmtId="0" fontId="0" fillId="2" borderId="5" xfId="21" applyFill="1" applyBorder="1" applyAlignment="1">
      <alignment vertical="center"/>
      <protection/>
    </xf>
    <xf numFmtId="0" fontId="0" fillId="2" borderId="6" xfId="21" applyFill="1" applyBorder="1" applyAlignment="1">
      <alignment vertical="center"/>
      <protection/>
    </xf>
    <xf numFmtId="0" fontId="0" fillId="2" borderId="7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61" fillId="0" borderId="60" xfId="21" applyFont="1" applyBorder="1" applyAlignment="1">
      <alignment horizontal="center" vertical="center"/>
      <protection/>
    </xf>
    <xf numFmtId="0" fontId="61" fillId="0" borderId="0" xfId="21" applyFont="1" applyBorder="1" applyAlignment="1">
      <alignment horizontal="center" vertical="center"/>
      <protection/>
    </xf>
    <xf numFmtId="0" fontId="61" fillId="0" borderId="3" xfId="21" applyFont="1" applyBorder="1" applyAlignment="1">
      <alignment horizontal="center" vertical="center"/>
      <protection/>
    </xf>
    <xf numFmtId="0" fontId="3" fillId="0" borderId="60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18" fillId="0" borderId="50" xfId="0" applyNumberFormat="1" applyFont="1" applyBorder="1" applyAlignment="1">
      <alignment horizontal="center" vertical="center"/>
    </xf>
    <xf numFmtId="0" fontId="17" fillId="0" borderId="34" xfId="0" applyNumberFormat="1" applyFont="1" applyBorder="1" applyAlignment="1">
      <alignment horizontal="center" vertical="center"/>
    </xf>
    <xf numFmtId="0" fontId="3" fillId="0" borderId="0" xfId="21" applyNumberFormat="1" applyFont="1" applyFill="1" applyBorder="1" applyAlignment="1">
      <alignment horizontal="center" vertical="center"/>
      <protection/>
    </xf>
    <xf numFmtId="0" fontId="18" fillId="0" borderId="53" xfId="0" applyNumberFormat="1" applyFont="1" applyBorder="1" applyAlignment="1">
      <alignment horizontal="center" vertical="center"/>
    </xf>
    <xf numFmtId="0" fontId="17" fillId="0" borderId="50" xfId="0" applyNumberFormat="1" applyFont="1" applyBorder="1" applyAlignment="1">
      <alignment horizontal="center" vertical="center"/>
    </xf>
    <xf numFmtId="0" fontId="6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3" fillId="0" borderId="1" xfId="21" applyFont="1" applyFill="1" applyBorder="1" applyAlignment="1">
      <alignment horizontal="center" vertical="center"/>
      <protection/>
    </xf>
    <xf numFmtId="49" fontId="6" fillId="0" borderId="1" xfId="21" applyNumberFormat="1" applyFont="1" applyBorder="1" applyAlignment="1">
      <alignment horizontal="center" vertical="center"/>
      <protection/>
    </xf>
    <xf numFmtId="0" fontId="0" fillId="0" borderId="1" xfId="21" applyBorder="1">
      <alignment/>
      <protection/>
    </xf>
    <xf numFmtId="0" fontId="3" fillId="0" borderId="62" xfId="21" applyFont="1" applyBorder="1" applyAlignment="1">
      <alignment horizontal="center" vertical="center"/>
      <protection/>
    </xf>
    <xf numFmtId="0" fontId="3" fillId="0" borderId="62" xfId="21" applyFont="1" applyFill="1" applyBorder="1" applyAlignment="1">
      <alignment horizontal="center" vertical="center"/>
      <protection/>
    </xf>
    <xf numFmtId="0" fontId="13" fillId="0" borderId="62" xfId="21" applyFont="1" applyFill="1" applyBorder="1" applyAlignment="1">
      <alignment horizontal="center" vertical="center"/>
      <protection/>
    </xf>
    <xf numFmtId="0" fontId="13" fillId="0" borderId="62" xfId="21" applyFont="1" applyBorder="1" applyAlignment="1">
      <alignment horizontal="center" vertical="center"/>
      <protection/>
    </xf>
    <xf numFmtId="0" fontId="22" fillId="0" borderId="75" xfId="21" applyNumberFormat="1" applyFont="1" applyBorder="1" applyAlignment="1">
      <alignment horizontal="center" vertical="center"/>
      <protection/>
    </xf>
    <xf numFmtId="164" fontId="0" fillId="0" borderId="0" xfId="20" applyNumberFormat="1" applyFont="1" applyAlignment="1">
      <alignment vertical="top"/>
      <protection/>
    </xf>
    <xf numFmtId="164" fontId="58" fillId="0" borderId="0" xfId="21" applyNumberFormat="1" applyFont="1" applyBorder="1" applyAlignment="1">
      <alignment horizontal="center" vertical="center"/>
      <protection/>
    </xf>
    <xf numFmtId="164" fontId="58" fillId="0" borderId="0" xfId="21" applyNumberFormat="1" applyFont="1" applyFill="1" applyBorder="1" applyAlignment="1">
      <alignment horizontal="center" vertical="center"/>
      <protection/>
    </xf>
    <xf numFmtId="0" fontId="3" fillId="0" borderId="0" xfId="21" applyFont="1" applyFill="1" applyBorder="1" applyAlignment="1">
      <alignment horizontal="center" vertical="center"/>
      <protection/>
    </xf>
    <xf numFmtId="0" fontId="3" fillId="0" borderId="1" xfId="21" applyFont="1" applyFill="1" applyBorder="1" applyAlignment="1">
      <alignment horizontal="center" vertical="center"/>
      <protection/>
    </xf>
    <xf numFmtId="0" fontId="3" fillId="0" borderId="60" xfId="21" applyFont="1" applyBorder="1" applyAlignment="1">
      <alignment horizontal="center" vertical="center"/>
      <protection/>
    </xf>
    <xf numFmtId="0" fontId="3" fillId="0" borderId="0" xfId="21" applyFont="1" applyBorder="1" applyAlignment="1">
      <alignment horizontal="center" vertical="center"/>
      <protection/>
    </xf>
    <xf numFmtId="0" fontId="3" fillId="0" borderId="3" xfId="21" applyFont="1" applyBorder="1" applyAlignment="1">
      <alignment horizontal="center" vertical="center"/>
      <protection/>
    </xf>
    <xf numFmtId="0" fontId="61" fillId="0" borderId="60" xfId="21" applyFont="1" applyBorder="1" applyAlignment="1">
      <alignment horizontal="center" vertical="center"/>
      <protection/>
    </xf>
    <xf numFmtId="0" fontId="61" fillId="0" borderId="0" xfId="21" applyFont="1" applyBorder="1" applyAlignment="1">
      <alignment horizontal="center" vertical="center"/>
      <protection/>
    </xf>
    <xf numFmtId="0" fontId="61" fillId="0" borderId="3" xfId="21" applyFont="1" applyBorder="1" applyAlignment="1">
      <alignment horizontal="center" vertical="center"/>
      <protection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Přepočty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305300" y="0"/>
          <a:ext cx="57340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Jablonné nad Orlicí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295275</xdr:colOff>
      <xdr:row>36</xdr:row>
      <xdr:rowOff>114300</xdr:rowOff>
    </xdr:from>
    <xdr:to>
      <xdr:col>31</xdr:col>
      <xdr:colOff>266700</xdr:colOff>
      <xdr:row>36</xdr:row>
      <xdr:rowOff>114300</xdr:rowOff>
    </xdr:to>
    <xdr:sp>
      <xdr:nvSpPr>
        <xdr:cNvPr id="1" name="Line 1"/>
        <xdr:cNvSpPr>
          <a:spLocks/>
        </xdr:cNvSpPr>
      </xdr:nvSpPr>
      <xdr:spPr>
        <a:xfrm flipH="1">
          <a:off x="11210925" y="9277350"/>
          <a:ext cx="11858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44</xdr:col>
      <xdr:colOff>47625</xdr:colOff>
      <xdr:row>30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9057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79057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Jablonné  nad  Orlicí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6" name="Line 6"/>
        <xdr:cNvSpPr>
          <a:spLocks/>
        </xdr:cNvSpPr>
      </xdr:nvSpPr>
      <xdr:spPr>
        <a:xfrm flipH="1">
          <a:off x="39966900" y="113347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7" name="Line 7"/>
        <xdr:cNvSpPr>
          <a:spLocks/>
        </xdr:cNvSpPr>
      </xdr:nvSpPr>
      <xdr:spPr>
        <a:xfrm flipH="1">
          <a:off x="39966900" y="113252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27</xdr:col>
      <xdr:colOff>504825</xdr:colOff>
      <xdr:row>37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19821525" y="9391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37</xdr:row>
      <xdr:rowOff>0</xdr:rowOff>
    </xdr:from>
    <xdr:to>
      <xdr:col>28</xdr:col>
      <xdr:colOff>9525</xdr:colOff>
      <xdr:row>37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19821525" y="9391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58102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3" name="text 3"/>
        <xdr:cNvSpPr txBox="1">
          <a:spLocks noChangeArrowheads="1"/>
        </xdr:cNvSpPr>
      </xdr:nvSpPr>
      <xdr:spPr>
        <a:xfrm>
          <a:off x="64712850" y="77914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64779525" y="79057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5" name="Line 15"/>
        <xdr:cNvSpPr>
          <a:spLocks/>
        </xdr:cNvSpPr>
      </xdr:nvSpPr>
      <xdr:spPr>
        <a:xfrm flipH="1">
          <a:off x="153638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9525</xdr:rowOff>
    </xdr:from>
    <xdr:to>
      <xdr:col>22</xdr:col>
      <xdr:colOff>9525</xdr:colOff>
      <xdr:row>36</xdr:row>
      <xdr:rowOff>9525</xdr:rowOff>
    </xdr:to>
    <xdr:sp>
      <xdr:nvSpPr>
        <xdr:cNvPr id="16" name="Line 16"/>
        <xdr:cNvSpPr>
          <a:spLocks/>
        </xdr:cNvSpPr>
      </xdr:nvSpPr>
      <xdr:spPr>
        <a:xfrm flipH="1">
          <a:off x="153638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19050</xdr:rowOff>
    </xdr:from>
    <xdr:to>
      <xdr:col>21</xdr:col>
      <xdr:colOff>504825</xdr:colOff>
      <xdr:row>36</xdr:row>
      <xdr:rowOff>19050</xdr:rowOff>
    </xdr:to>
    <xdr:sp>
      <xdr:nvSpPr>
        <xdr:cNvPr id="17" name="Line 17"/>
        <xdr:cNvSpPr>
          <a:spLocks/>
        </xdr:cNvSpPr>
      </xdr:nvSpPr>
      <xdr:spPr>
        <a:xfrm flipH="1">
          <a:off x="15363825" y="9182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962025</xdr:colOff>
      <xdr:row>36</xdr:row>
      <xdr:rowOff>9525</xdr:rowOff>
    </xdr:from>
    <xdr:to>
      <xdr:col>22</xdr:col>
      <xdr:colOff>9525</xdr:colOff>
      <xdr:row>36</xdr:row>
      <xdr:rowOff>9525</xdr:rowOff>
    </xdr:to>
    <xdr:sp>
      <xdr:nvSpPr>
        <xdr:cNvPr id="18" name="Line 18"/>
        <xdr:cNvSpPr>
          <a:spLocks/>
        </xdr:cNvSpPr>
      </xdr:nvSpPr>
      <xdr:spPr>
        <a:xfrm flipH="1">
          <a:off x="15363825" y="9172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19" name="Line 19"/>
        <xdr:cNvSpPr>
          <a:spLocks/>
        </xdr:cNvSpPr>
      </xdr:nvSpPr>
      <xdr:spPr>
        <a:xfrm flipH="1">
          <a:off x="39966900" y="10325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39966900" y="10315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36</xdr:row>
      <xdr:rowOff>0</xdr:rowOff>
    </xdr:from>
    <xdr:to>
      <xdr:col>17</xdr:col>
      <xdr:colOff>504825</xdr:colOff>
      <xdr:row>36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12392025" y="9163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30</xdr:row>
      <xdr:rowOff>0</xdr:rowOff>
    </xdr:from>
    <xdr:to>
      <xdr:col>45</xdr:col>
      <xdr:colOff>0</xdr:colOff>
      <xdr:row>31</xdr:row>
      <xdr:rowOff>0</xdr:rowOff>
    </xdr:to>
    <xdr:sp>
      <xdr:nvSpPr>
        <xdr:cNvPr id="31" name="text 7166"/>
        <xdr:cNvSpPr txBox="1">
          <a:spLocks noChangeArrowheads="1"/>
        </xdr:cNvSpPr>
      </xdr:nvSpPr>
      <xdr:spPr>
        <a:xfrm>
          <a:off x="32385000" y="77914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2" name="Line 32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3" name="Line 33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4" name="Line 34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5" name="Line 35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6" name="Line 36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7" name="Line 37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19050</xdr:rowOff>
    </xdr:from>
    <xdr:to>
      <xdr:col>17</xdr:col>
      <xdr:colOff>504825</xdr:colOff>
      <xdr:row>24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2392025" y="6438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24</xdr:row>
      <xdr:rowOff>9525</xdr:rowOff>
    </xdr:from>
    <xdr:to>
      <xdr:col>18</xdr:col>
      <xdr:colOff>9525</xdr:colOff>
      <xdr:row>24</xdr:row>
      <xdr:rowOff>9525</xdr:rowOff>
    </xdr:to>
    <xdr:sp>
      <xdr:nvSpPr>
        <xdr:cNvPr id="39" name="Line 39"/>
        <xdr:cNvSpPr>
          <a:spLocks/>
        </xdr:cNvSpPr>
      </xdr:nvSpPr>
      <xdr:spPr>
        <a:xfrm flipH="1">
          <a:off x="12392025" y="6429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1" name="Line 41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3" name="Line 43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4" name="Line 44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5" name="Line 45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6" name="Line 46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7" name="Line 47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48" name="Line 48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49" name="Line 49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0" name="Line 50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1" name="Line 51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2" name="Line 52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3" name="Line 53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19050</xdr:rowOff>
    </xdr:from>
    <xdr:to>
      <xdr:col>19</xdr:col>
      <xdr:colOff>504825</xdr:colOff>
      <xdr:row>21</xdr:row>
      <xdr:rowOff>19050</xdr:rowOff>
    </xdr:to>
    <xdr:sp>
      <xdr:nvSpPr>
        <xdr:cNvPr id="54" name="Line 54"/>
        <xdr:cNvSpPr>
          <a:spLocks/>
        </xdr:cNvSpPr>
      </xdr:nvSpPr>
      <xdr:spPr>
        <a:xfrm flipH="1">
          <a:off x="13877925" y="5753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21</xdr:row>
      <xdr:rowOff>9525</xdr:rowOff>
    </xdr:from>
    <xdr:to>
      <xdr:col>20</xdr:col>
      <xdr:colOff>9525</xdr:colOff>
      <xdr:row>21</xdr:row>
      <xdr:rowOff>9525</xdr:rowOff>
    </xdr:to>
    <xdr:sp>
      <xdr:nvSpPr>
        <xdr:cNvPr id="55" name="Line 55"/>
        <xdr:cNvSpPr>
          <a:spLocks/>
        </xdr:cNvSpPr>
      </xdr:nvSpPr>
      <xdr:spPr>
        <a:xfrm flipH="1">
          <a:off x="13877925" y="57435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6" name="Line 56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7" name="Line 57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58" name="Line 58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59" name="Line 59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0" name="Line 60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1" name="Line 61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2" name="Line 62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3" name="Line 63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4" name="Line 64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5" name="Line 65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6" name="Line 66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7" name="Line 67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68" name="Line 68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69" name="Line 69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19050</xdr:rowOff>
    </xdr:from>
    <xdr:to>
      <xdr:col>26</xdr:col>
      <xdr:colOff>504825</xdr:colOff>
      <xdr:row>19</xdr:row>
      <xdr:rowOff>19050</xdr:rowOff>
    </xdr:to>
    <xdr:sp>
      <xdr:nvSpPr>
        <xdr:cNvPr id="70" name="Line 70"/>
        <xdr:cNvSpPr>
          <a:spLocks/>
        </xdr:cNvSpPr>
      </xdr:nvSpPr>
      <xdr:spPr>
        <a:xfrm flipH="1">
          <a:off x="188595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19</xdr:row>
      <xdr:rowOff>9525</xdr:rowOff>
    </xdr:from>
    <xdr:to>
      <xdr:col>27</xdr:col>
      <xdr:colOff>9525</xdr:colOff>
      <xdr:row>19</xdr:row>
      <xdr:rowOff>9525</xdr:rowOff>
    </xdr:to>
    <xdr:sp>
      <xdr:nvSpPr>
        <xdr:cNvPr id="71" name="Line 71"/>
        <xdr:cNvSpPr>
          <a:spLocks/>
        </xdr:cNvSpPr>
      </xdr:nvSpPr>
      <xdr:spPr>
        <a:xfrm flipH="1">
          <a:off x="188595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2" name="Line 72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3" name="Line 73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4" name="Line 74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5" name="Line 75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6" name="Line 76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7" name="Line 77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78" name="Line 78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79" name="Line 79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0" name="Line 80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1" name="Line 81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2" name="Line 82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3" name="Line 83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4" name="Line 84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5" name="Line 85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30</xdr:row>
      <xdr:rowOff>19050</xdr:rowOff>
    </xdr:from>
    <xdr:to>
      <xdr:col>46</xdr:col>
      <xdr:colOff>504825</xdr:colOff>
      <xdr:row>30</xdr:row>
      <xdr:rowOff>19050</xdr:rowOff>
    </xdr:to>
    <xdr:sp>
      <xdr:nvSpPr>
        <xdr:cNvPr id="86" name="Line 86"/>
        <xdr:cNvSpPr>
          <a:spLocks/>
        </xdr:cNvSpPr>
      </xdr:nvSpPr>
      <xdr:spPr>
        <a:xfrm flipH="1">
          <a:off x="34023300" y="7810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28</xdr:row>
      <xdr:rowOff>9525</xdr:rowOff>
    </xdr:from>
    <xdr:to>
      <xdr:col>47</xdr:col>
      <xdr:colOff>9525</xdr:colOff>
      <xdr:row>28</xdr:row>
      <xdr:rowOff>9525</xdr:rowOff>
    </xdr:to>
    <xdr:sp>
      <xdr:nvSpPr>
        <xdr:cNvPr id="87" name="Line 87"/>
        <xdr:cNvSpPr>
          <a:spLocks/>
        </xdr:cNvSpPr>
      </xdr:nvSpPr>
      <xdr:spPr>
        <a:xfrm flipH="1">
          <a:off x="340233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88" name="Line 8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89" name="Line 8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1" name="Line 9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3" name="Line 9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5" name="Line 95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7" name="Line 97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99" name="Line 99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1" name="Line 101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19050</xdr:rowOff>
    </xdr:from>
    <xdr:to>
      <xdr:col>41</xdr:col>
      <xdr:colOff>504825</xdr:colOff>
      <xdr:row>20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30222825" y="5524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962025</xdr:colOff>
      <xdr:row>20</xdr:row>
      <xdr:rowOff>9525</xdr:rowOff>
    </xdr:from>
    <xdr:to>
      <xdr:col>42</xdr:col>
      <xdr:colOff>9525</xdr:colOff>
      <xdr:row>20</xdr:row>
      <xdr:rowOff>9525</xdr:rowOff>
    </xdr:to>
    <xdr:sp>
      <xdr:nvSpPr>
        <xdr:cNvPr id="103" name="Line 103"/>
        <xdr:cNvSpPr>
          <a:spLocks/>
        </xdr:cNvSpPr>
      </xdr:nvSpPr>
      <xdr:spPr>
        <a:xfrm flipH="1">
          <a:off x="30222825" y="55149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5" name="Line 105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7" name="Line 107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09" name="Line 109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1" name="Line 111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3" name="Line 113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5" name="Line 115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7" name="Line 117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19050</xdr:rowOff>
    </xdr:from>
    <xdr:to>
      <xdr:col>50</xdr:col>
      <xdr:colOff>504825</xdr:colOff>
      <xdr:row>36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369951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36</xdr:row>
      <xdr:rowOff>9525</xdr:rowOff>
    </xdr:from>
    <xdr:to>
      <xdr:col>51</xdr:col>
      <xdr:colOff>9525</xdr:colOff>
      <xdr:row>36</xdr:row>
      <xdr:rowOff>9525</xdr:rowOff>
    </xdr:to>
    <xdr:sp>
      <xdr:nvSpPr>
        <xdr:cNvPr id="119" name="Line 119"/>
        <xdr:cNvSpPr>
          <a:spLocks/>
        </xdr:cNvSpPr>
      </xdr:nvSpPr>
      <xdr:spPr>
        <a:xfrm flipH="1">
          <a:off x="36995100" y="91725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1" name="Line 121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3" name="Line 123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5" name="Line 125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7" name="Line 127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29" name="Line 129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1" name="Line 131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3" name="Line 133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962025</xdr:colOff>
      <xdr:row>34</xdr:row>
      <xdr:rowOff>9525</xdr:rowOff>
    </xdr:from>
    <xdr:to>
      <xdr:col>56</xdr:col>
      <xdr:colOff>9525</xdr:colOff>
      <xdr:row>34</xdr:row>
      <xdr:rowOff>9525</xdr:rowOff>
    </xdr:to>
    <xdr:sp>
      <xdr:nvSpPr>
        <xdr:cNvPr id="135" name="Line 135"/>
        <xdr:cNvSpPr>
          <a:spLocks/>
        </xdr:cNvSpPr>
      </xdr:nvSpPr>
      <xdr:spPr>
        <a:xfrm flipH="1">
          <a:off x="409289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7" name="Line 13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39" name="Line 13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1" name="Line 14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3" name="Line 143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5" name="Line 145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7" name="Line 147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49" name="Line 149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19050</xdr:rowOff>
    </xdr:from>
    <xdr:to>
      <xdr:col>17</xdr:col>
      <xdr:colOff>504825</xdr:colOff>
      <xdr:row>32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123920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32</xdr:row>
      <xdr:rowOff>9525</xdr:rowOff>
    </xdr:from>
    <xdr:to>
      <xdr:col>18</xdr:col>
      <xdr:colOff>9525</xdr:colOff>
      <xdr:row>32</xdr:row>
      <xdr:rowOff>9525</xdr:rowOff>
    </xdr:to>
    <xdr:sp>
      <xdr:nvSpPr>
        <xdr:cNvPr id="151" name="Line 151"/>
        <xdr:cNvSpPr>
          <a:spLocks/>
        </xdr:cNvSpPr>
      </xdr:nvSpPr>
      <xdr:spPr>
        <a:xfrm flipH="1">
          <a:off x="123920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3" name="Line 15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5" name="Line 15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7" name="Line 15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59" name="Line 159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1" name="Line 161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3" name="Line 163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5" name="Line 165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19050</xdr:rowOff>
    </xdr:from>
    <xdr:to>
      <xdr:col>27</xdr:col>
      <xdr:colOff>504825</xdr:colOff>
      <xdr:row>19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19821525" y="5295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962025</xdr:colOff>
      <xdr:row>19</xdr:row>
      <xdr:rowOff>9525</xdr:rowOff>
    </xdr:from>
    <xdr:to>
      <xdr:col>28</xdr:col>
      <xdr:colOff>9525</xdr:colOff>
      <xdr:row>19</xdr:row>
      <xdr:rowOff>9525</xdr:rowOff>
    </xdr:to>
    <xdr:sp>
      <xdr:nvSpPr>
        <xdr:cNvPr id="167" name="Line 167"/>
        <xdr:cNvSpPr>
          <a:spLocks/>
        </xdr:cNvSpPr>
      </xdr:nvSpPr>
      <xdr:spPr>
        <a:xfrm flipH="1">
          <a:off x="19821525" y="5286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30</xdr:row>
      <xdr:rowOff>19050</xdr:rowOff>
    </xdr:from>
    <xdr:to>
      <xdr:col>79</xdr:col>
      <xdr:colOff>504825</xdr:colOff>
      <xdr:row>30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58759725" y="781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3" name="Line 183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5" name="Line 185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7" name="Line 187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89" name="Line 189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1" name="Line 191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3" name="Line 193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5" name="Line 195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19050</xdr:rowOff>
    </xdr:from>
    <xdr:to>
      <xdr:col>59</xdr:col>
      <xdr:colOff>504825</xdr:colOff>
      <xdr:row>33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43900725" y="84963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33</xdr:row>
      <xdr:rowOff>9525</xdr:rowOff>
    </xdr:from>
    <xdr:to>
      <xdr:col>60</xdr:col>
      <xdr:colOff>9525</xdr:colOff>
      <xdr:row>33</xdr:row>
      <xdr:rowOff>9525</xdr:rowOff>
    </xdr:to>
    <xdr:sp>
      <xdr:nvSpPr>
        <xdr:cNvPr id="197" name="Line 197"/>
        <xdr:cNvSpPr>
          <a:spLocks/>
        </xdr:cNvSpPr>
      </xdr:nvSpPr>
      <xdr:spPr>
        <a:xfrm flipH="1">
          <a:off x="43900725" y="84867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199" name="Line 199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1" name="Line 201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3" name="Line 203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5" name="Line 205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7" name="Line 207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09" name="Line 209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1" name="Line 211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19050</xdr:rowOff>
    </xdr:from>
    <xdr:to>
      <xdr:col>46</xdr:col>
      <xdr:colOff>504825</xdr:colOff>
      <xdr:row>35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34023300" y="8953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666750</xdr:colOff>
      <xdr:row>35</xdr:row>
      <xdr:rowOff>9525</xdr:rowOff>
    </xdr:from>
    <xdr:to>
      <xdr:col>47</xdr:col>
      <xdr:colOff>9525</xdr:colOff>
      <xdr:row>35</xdr:row>
      <xdr:rowOff>9525</xdr:rowOff>
    </xdr:to>
    <xdr:sp>
      <xdr:nvSpPr>
        <xdr:cNvPr id="213" name="Line 213"/>
        <xdr:cNvSpPr>
          <a:spLocks/>
        </xdr:cNvSpPr>
      </xdr:nvSpPr>
      <xdr:spPr>
        <a:xfrm flipH="1">
          <a:off x="34023300" y="8943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5" name="Line 215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7" name="Line 217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19" name="Line 219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1" name="Line 221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3" name="Line 223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5" name="Line 225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7" name="Line 227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19050</xdr:rowOff>
    </xdr:from>
    <xdr:to>
      <xdr:col>50</xdr:col>
      <xdr:colOff>504825</xdr:colOff>
      <xdr:row>19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36995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514350</xdr:colOff>
      <xdr:row>19</xdr:row>
      <xdr:rowOff>9525</xdr:rowOff>
    </xdr:from>
    <xdr:to>
      <xdr:col>51</xdr:col>
      <xdr:colOff>9525</xdr:colOff>
      <xdr:row>19</xdr:row>
      <xdr:rowOff>9525</xdr:rowOff>
    </xdr:to>
    <xdr:sp>
      <xdr:nvSpPr>
        <xdr:cNvPr id="229" name="Line 229"/>
        <xdr:cNvSpPr>
          <a:spLocks/>
        </xdr:cNvSpPr>
      </xdr:nvSpPr>
      <xdr:spPr>
        <a:xfrm flipH="1">
          <a:off x="36995100" y="52863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1" name="Line 231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3" name="Line 233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5" name="Line 235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7" name="Line 237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39" name="Line 239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1" name="Line 241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3" name="Line 243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19050</xdr:rowOff>
    </xdr:from>
    <xdr:to>
      <xdr:col>62</xdr:col>
      <xdr:colOff>504825</xdr:colOff>
      <xdr:row>28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45910500" y="7353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28</xdr:row>
      <xdr:rowOff>9525</xdr:rowOff>
    </xdr:from>
    <xdr:to>
      <xdr:col>63</xdr:col>
      <xdr:colOff>9525</xdr:colOff>
      <xdr:row>28</xdr:row>
      <xdr:rowOff>9525</xdr:rowOff>
    </xdr:to>
    <xdr:sp>
      <xdr:nvSpPr>
        <xdr:cNvPr id="245" name="Line 245"/>
        <xdr:cNvSpPr>
          <a:spLocks/>
        </xdr:cNvSpPr>
      </xdr:nvSpPr>
      <xdr:spPr>
        <a:xfrm flipH="1">
          <a:off x="45910500" y="7343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7" name="Line 247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49" name="Line 249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1" name="Line 251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3" name="Line 253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5" name="Line 255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7" name="Line 257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59" name="Line 259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514350</xdr:colOff>
      <xdr:row>36</xdr:row>
      <xdr:rowOff>19050</xdr:rowOff>
    </xdr:from>
    <xdr:to>
      <xdr:col>26</xdr:col>
      <xdr:colOff>504825</xdr:colOff>
      <xdr:row>36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18859500" y="91821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33</xdr:row>
      <xdr:rowOff>9525</xdr:rowOff>
    </xdr:from>
    <xdr:to>
      <xdr:col>65</xdr:col>
      <xdr:colOff>9525</xdr:colOff>
      <xdr:row>33</xdr:row>
      <xdr:rowOff>9525</xdr:rowOff>
    </xdr:to>
    <xdr:sp>
      <xdr:nvSpPr>
        <xdr:cNvPr id="261" name="Line 261"/>
        <xdr:cNvSpPr>
          <a:spLocks/>
        </xdr:cNvSpPr>
      </xdr:nvSpPr>
      <xdr:spPr>
        <a:xfrm flipH="1">
          <a:off x="47396400" y="8486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41</xdr:row>
      <xdr:rowOff>19050</xdr:rowOff>
    </xdr:from>
    <xdr:to>
      <xdr:col>39</xdr:col>
      <xdr:colOff>504825</xdr:colOff>
      <xdr:row>41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28736925" y="10325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962025</xdr:colOff>
      <xdr:row>40</xdr:row>
      <xdr:rowOff>19050</xdr:rowOff>
    </xdr:from>
    <xdr:to>
      <xdr:col>39</xdr:col>
      <xdr:colOff>504825</xdr:colOff>
      <xdr:row>40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28736925" y="10096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17</xdr:row>
      <xdr:rowOff>19050</xdr:rowOff>
    </xdr:from>
    <xdr:to>
      <xdr:col>70</xdr:col>
      <xdr:colOff>504825</xdr:colOff>
      <xdr:row>17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518541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962025</xdr:colOff>
      <xdr:row>37</xdr:row>
      <xdr:rowOff>19050</xdr:rowOff>
    </xdr:from>
    <xdr:to>
      <xdr:col>19</xdr:col>
      <xdr:colOff>504825</xdr:colOff>
      <xdr:row>37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13877925" y="9410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31</xdr:row>
      <xdr:rowOff>19050</xdr:rowOff>
    </xdr:from>
    <xdr:to>
      <xdr:col>17</xdr:col>
      <xdr:colOff>504825</xdr:colOff>
      <xdr:row>31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12392025" y="80391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8" name="Line 308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09" name="Line 309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29</xdr:row>
      <xdr:rowOff>19050</xdr:rowOff>
    </xdr:from>
    <xdr:to>
      <xdr:col>7</xdr:col>
      <xdr:colOff>504825</xdr:colOff>
      <xdr:row>29</xdr:row>
      <xdr:rowOff>19050</xdr:rowOff>
    </xdr:to>
    <xdr:sp>
      <xdr:nvSpPr>
        <xdr:cNvPr id="311" name="Line 311"/>
        <xdr:cNvSpPr>
          <a:spLocks/>
        </xdr:cNvSpPr>
      </xdr:nvSpPr>
      <xdr:spPr>
        <a:xfrm flipH="1">
          <a:off x="49625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2" name="Line 31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3" name="Line 31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4" name="Line 31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5" name="Line 31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6" name="Line 31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7" name="Line 31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18" name="Line 318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19" name="Line 319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1" name="Line 321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3" name="Line 323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4" name="Line 324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5" name="Line 325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19050</xdr:rowOff>
    </xdr:from>
    <xdr:to>
      <xdr:col>37</xdr:col>
      <xdr:colOff>504825</xdr:colOff>
      <xdr:row>34</xdr:row>
      <xdr:rowOff>19050</xdr:rowOff>
    </xdr:to>
    <xdr:sp>
      <xdr:nvSpPr>
        <xdr:cNvPr id="326" name="Line 326"/>
        <xdr:cNvSpPr>
          <a:spLocks/>
        </xdr:cNvSpPr>
      </xdr:nvSpPr>
      <xdr:spPr>
        <a:xfrm flipH="1">
          <a:off x="272510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962025</xdr:colOff>
      <xdr:row>34</xdr:row>
      <xdr:rowOff>9525</xdr:rowOff>
    </xdr:from>
    <xdr:to>
      <xdr:col>38</xdr:col>
      <xdr:colOff>9525</xdr:colOff>
      <xdr:row>34</xdr:row>
      <xdr:rowOff>9525</xdr:rowOff>
    </xdr:to>
    <xdr:sp>
      <xdr:nvSpPr>
        <xdr:cNvPr id="327" name="Line 327"/>
        <xdr:cNvSpPr>
          <a:spLocks/>
        </xdr:cNvSpPr>
      </xdr:nvSpPr>
      <xdr:spPr>
        <a:xfrm flipH="1">
          <a:off x="27251025" y="87153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28" name="Line 328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29" name="Line 329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0" name="Line 330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31" name="Line 331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2" name="Line 332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33" name="Line 333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4" name="Line 334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35" name="Line 335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37" name="Line 337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38" name="Line 338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39" name="Line 339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0" name="Line 340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41" name="Line 341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34</xdr:row>
      <xdr:rowOff>19050</xdr:rowOff>
    </xdr:from>
    <xdr:to>
      <xdr:col>61</xdr:col>
      <xdr:colOff>504825</xdr:colOff>
      <xdr:row>34</xdr:row>
      <xdr:rowOff>19050</xdr:rowOff>
    </xdr:to>
    <xdr:sp>
      <xdr:nvSpPr>
        <xdr:cNvPr id="342" name="Line 342"/>
        <xdr:cNvSpPr>
          <a:spLocks/>
        </xdr:cNvSpPr>
      </xdr:nvSpPr>
      <xdr:spPr>
        <a:xfrm flipH="1">
          <a:off x="45386625" y="8724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24</xdr:row>
      <xdr:rowOff>9525</xdr:rowOff>
    </xdr:from>
    <xdr:to>
      <xdr:col>46</xdr:col>
      <xdr:colOff>9525</xdr:colOff>
      <xdr:row>24</xdr:row>
      <xdr:rowOff>9525</xdr:rowOff>
    </xdr:to>
    <xdr:sp>
      <xdr:nvSpPr>
        <xdr:cNvPr id="343" name="Line 343"/>
        <xdr:cNvSpPr>
          <a:spLocks/>
        </xdr:cNvSpPr>
      </xdr:nvSpPr>
      <xdr:spPr>
        <a:xfrm flipH="1">
          <a:off x="33347025" y="6429375"/>
          <a:ext cx="6858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27</xdr:row>
      <xdr:rowOff>114300</xdr:rowOff>
    </xdr:from>
    <xdr:to>
      <xdr:col>70</xdr:col>
      <xdr:colOff>771525</xdr:colOff>
      <xdr:row>27</xdr:row>
      <xdr:rowOff>114300</xdr:rowOff>
    </xdr:to>
    <xdr:sp>
      <xdr:nvSpPr>
        <xdr:cNvPr id="344" name="Line 344"/>
        <xdr:cNvSpPr>
          <a:spLocks/>
        </xdr:cNvSpPr>
      </xdr:nvSpPr>
      <xdr:spPr>
        <a:xfrm flipV="1">
          <a:off x="33356550" y="7219950"/>
          <a:ext cx="1926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733425</xdr:colOff>
      <xdr:row>27</xdr:row>
      <xdr:rowOff>114300</xdr:rowOff>
    </xdr:from>
    <xdr:to>
      <xdr:col>44</xdr:col>
      <xdr:colOff>9525</xdr:colOff>
      <xdr:row>27</xdr:row>
      <xdr:rowOff>114300</xdr:rowOff>
    </xdr:to>
    <xdr:sp>
      <xdr:nvSpPr>
        <xdr:cNvPr id="345" name="Line 345"/>
        <xdr:cNvSpPr>
          <a:spLocks/>
        </xdr:cNvSpPr>
      </xdr:nvSpPr>
      <xdr:spPr>
        <a:xfrm flipV="1">
          <a:off x="12163425" y="7219950"/>
          <a:ext cx="2023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27</xdr:row>
      <xdr:rowOff>0</xdr:rowOff>
    </xdr:from>
    <xdr:ext cx="971550" cy="228600"/>
    <xdr:sp>
      <xdr:nvSpPr>
        <xdr:cNvPr id="346" name="text 7166"/>
        <xdr:cNvSpPr txBox="1">
          <a:spLocks noChangeArrowheads="1"/>
        </xdr:cNvSpPr>
      </xdr:nvSpPr>
      <xdr:spPr>
        <a:xfrm>
          <a:off x="323850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1" name="Line 35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2" name="Line 35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3" name="Line 35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354" name="Line 35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5" name="Line 35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7" name="Line 35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8" name="Line 35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59" name="Line 35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0" name="Line 36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1" name="Line 36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362" name="Line 36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3" name="Line 36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4" name="Line 36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5" name="Line 36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6" name="Line 36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7" name="Line 36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8" name="Line 36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1" name="Line 37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2" name="Line 37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4" name="Line 37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6" name="Line 376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7" name="Line 377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8" name="Line 378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79" name="Line 379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0" name="Line 380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2" name="Line 382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18</xdr:row>
      <xdr:rowOff>19050</xdr:rowOff>
    </xdr:from>
    <xdr:to>
      <xdr:col>70</xdr:col>
      <xdr:colOff>504825</xdr:colOff>
      <xdr:row>18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51854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6" name="Line 38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8" name="Line 38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4" name="Line 394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19</xdr:row>
      <xdr:rowOff>19050</xdr:rowOff>
    </xdr:from>
    <xdr:to>
      <xdr:col>70</xdr:col>
      <xdr:colOff>504825</xdr:colOff>
      <xdr:row>19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518541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0" name="Line 40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06" name="Line 40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0" name="Line 4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2" name="Line 4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8" name="Line 4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0" name="Line 4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1" name="Line 4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3" name="Line 4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4" name="Line 4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5" name="Line 4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6" name="Line 4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0" name="Line 4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4" name="Line 43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5" name="Line 43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6" name="Line 43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7" name="Line 43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39" name="Line 43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0" name="Line 44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2" name="Line 44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4" name="Line 44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7" name="Line 44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49" name="Line 44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1" name="Line 45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3" name="Line 45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5" name="Line 45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7" name="Line 45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8" name="Line 45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1" name="Line 46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3" name="Line 46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7" name="Line 46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69" name="Line 46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2" name="Line 47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3" name="Line 47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4" name="Line 47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5" name="Line 47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6" name="Line 47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7" name="Line 477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8" name="Line 478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79" name="Line 479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0" name="Line 480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1" name="Line 481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4" name="Line 484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5" name="Line 485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47</xdr:row>
      <xdr:rowOff>19050</xdr:rowOff>
    </xdr:from>
    <xdr:to>
      <xdr:col>87</xdr:col>
      <xdr:colOff>504825</xdr:colOff>
      <xdr:row>47</xdr:row>
      <xdr:rowOff>19050</xdr:rowOff>
    </xdr:to>
    <xdr:sp>
      <xdr:nvSpPr>
        <xdr:cNvPr id="486" name="Line 486"/>
        <xdr:cNvSpPr>
          <a:spLocks/>
        </xdr:cNvSpPr>
      </xdr:nvSpPr>
      <xdr:spPr>
        <a:xfrm flipH="1">
          <a:off x="64703325" y="11906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7" name="Line 48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8" name="Line 48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89" name="Line 48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0" name="Line 49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1" name="Line 49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2" name="Line 49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4" name="Line 4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5" name="Line 4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6" name="Line 4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7" name="Line 4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8" name="Line 4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499" name="Line 4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0" name="Line 5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1" name="Line 5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2" name="Line 5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3" name="Line 5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4" name="Line 5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5" name="Line 5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6" name="Line 5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7" name="Line 5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8" name="Line 5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09" name="Line 5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510" name="Line 5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1" name="Line 511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2" name="Line 51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3" name="Line 513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4" name="Line 51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5" name="Line 515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6" name="Line 516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7" name="Line 517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18" name="Line 518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</xdr:colOff>
      <xdr:row>32</xdr:row>
      <xdr:rowOff>180975</xdr:rowOff>
    </xdr:from>
    <xdr:to>
      <xdr:col>18</xdr:col>
      <xdr:colOff>752475</xdr:colOff>
      <xdr:row>33</xdr:row>
      <xdr:rowOff>57150</xdr:rowOff>
    </xdr:to>
    <xdr:sp>
      <xdr:nvSpPr>
        <xdr:cNvPr id="519" name="Line 519"/>
        <xdr:cNvSpPr>
          <a:spLocks/>
        </xdr:cNvSpPr>
      </xdr:nvSpPr>
      <xdr:spPr>
        <a:xfrm flipH="1" flipV="1">
          <a:off x="12925425" y="84296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30</xdr:row>
      <xdr:rowOff>114300</xdr:rowOff>
    </xdr:from>
    <xdr:to>
      <xdr:col>18</xdr:col>
      <xdr:colOff>9525</xdr:colOff>
      <xdr:row>32</xdr:row>
      <xdr:rowOff>180975</xdr:rowOff>
    </xdr:to>
    <xdr:sp>
      <xdr:nvSpPr>
        <xdr:cNvPr id="520" name="Line 520"/>
        <xdr:cNvSpPr>
          <a:spLocks/>
        </xdr:cNvSpPr>
      </xdr:nvSpPr>
      <xdr:spPr>
        <a:xfrm>
          <a:off x="11182350" y="7905750"/>
          <a:ext cx="17430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752475</xdr:colOff>
      <xdr:row>33</xdr:row>
      <xdr:rowOff>57150</xdr:rowOff>
    </xdr:from>
    <xdr:to>
      <xdr:col>20</xdr:col>
      <xdr:colOff>9525</xdr:colOff>
      <xdr:row>33</xdr:row>
      <xdr:rowOff>114300</xdr:rowOff>
    </xdr:to>
    <xdr:sp>
      <xdr:nvSpPr>
        <xdr:cNvPr id="521" name="Line 521"/>
        <xdr:cNvSpPr>
          <a:spLocks/>
        </xdr:cNvSpPr>
      </xdr:nvSpPr>
      <xdr:spPr>
        <a:xfrm flipH="1" flipV="1">
          <a:off x="13668375" y="85344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2" name="Line 52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3" name="Line 52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4" name="Line 52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5" name="Line 52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6" name="Line 52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7" name="Line 52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8" name="Line 52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529" name="Line 52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0" name="Line 53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1" name="Line 531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2" name="Line 532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3" name="Line 533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4" name="Line 534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5" name="Line 535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6" name="Line 536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7" name="Line 537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8" name="Line 538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39" name="Line 539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0" name="Line 540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1" name="Line 541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2" name="Line 542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19</xdr:row>
      <xdr:rowOff>19050</xdr:rowOff>
    </xdr:from>
    <xdr:to>
      <xdr:col>68</xdr:col>
      <xdr:colOff>504825</xdr:colOff>
      <xdr:row>19</xdr:row>
      <xdr:rowOff>19050</xdr:rowOff>
    </xdr:to>
    <xdr:sp>
      <xdr:nvSpPr>
        <xdr:cNvPr id="543" name="Line 543"/>
        <xdr:cNvSpPr>
          <a:spLocks/>
        </xdr:cNvSpPr>
      </xdr:nvSpPr>
      <xdr:spPr>
        <a:xfrm flipH="1">
          <a:off x="50368200" y="52959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4" name="Line 54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5" name="Line 54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6" name="Line 54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7" name="Line 54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8" name="Line 548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49" name="Line 549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0" name="Line 550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1" name="Line 551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2" name="Line 552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3" name="Line 553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4" name="Line 554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5" name="Line 555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6" name="Line 556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514350</xdr:colOff>
      <xdr:row>17</xdr:row>
      <xdr:rowOff>19050</xdr:rowOff>
    </xdr:from>
    <xdr:to>
      <xdr:col>36</xdr:col>
      <xdr:colOff>504825</xdr:colOff>
      <xdr:row>17</xdr:row>
      <xdr:rowOff>19050</xdr:rowOff>
    </xdr:to>
    <xdr:sp>
      <xdr:nvSpPr>
        <xdr:cNvPr id="557" name="Line 557"/>
        <xdr:cNvSpPr>
          <a:spLocks/>
        </xdr:cNvSpPr>
      </xdr:nvSpPr>
      <xdr:spPr>
        <a:xfrm flipH="1">
          <a:off x="26289000" y="4838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58" name="Line 558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59" name="Line 559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0" name="Line 560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1" name="Line 561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2" name="Line 562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3" name="Line 563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4" name="Line 564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5" name="Line 565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6" name="Line 566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7" name="Line 567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68" name="Line 568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69" name="Line 569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70" name="Line 570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1" name="Line 571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19050</xdr:rowOff>
    </xdr:from>
    <xdr:to>
      <xdr:col>69</xdr:col>
      <xdr:colOff>504825</xdr:colOff>
      <xdr:row>32</xdr:row>
      <xdr:rowOff>19050</xdr:rowOff>
    </xdr:to>
    <xdr:sp>
      <xdr:nvSpPr>
        <xdr:cNvPr id="572" name="Line 572"/>
        <xdr:cNvSpPr>
          <a:spLocks/>
        </xdr:cNvSpPr>
      </xdr:nvSpPr>
      <xdr:spPr>
        <a:xfrm flipH="1">
          <a:off x="51330225" y="8267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32</xdr:row>
      <xdr:rowOff>9525</xdr:rowOff>
    </xdr:from>
    <xdr:to>
      <xdr:col>70</xdr:col>
      <xdr:colOff>9525</xdr:colOff>
      <xdr:row>32</xdr:row>
      <xdr:rowOff>9525</xdr:rowOff>
    </xdr:to>
    <xdr:sp>
      <xdr:nvSpPr>
        <xdr:cNvPr id="573" name="Line 573"/>
        <xdr:cNvSpPr>
          <a:spLocks/>
        </xdr:cNvSpPr>
      </xdr:nvSpPr>
      <xdr:spPr>
        <a:xfrm flipH="1">
          <a:off x="51330225" y="825817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4" name="Line 57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5" name="Line 575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6" name="Line 576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7" name="Line 577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78" name="Line 578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79" name="Line 579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0" name="Line 580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1" name="Line 581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2" name="Line 582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3" name="Line 583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4" name="Line 584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5" name="Line 585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6" name="Line 586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7" name="Line 587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19050</xdr:rowOff>
    </xdr:from>
    <xdr:to>
      <xdr:col>66</xdr:col>
      <xdr:colOff>504825</xdr:colOff>
      <xdr:row>23</xdr:row>
      <xdr:rowOff>19050</xdr:rowOff>
    </xdr:to>
    <xdr:sp>
      <xdr:nvSpPr>
        <xdr:cNvPr id="588" name="Line 588"/>
        <xdr:cNvSpPr>
          <a:spLocks/>
        </xdr:cNvSpPr>
      </xdr:nvSpPr>
      <xdr:spPr>
        <a:xfrm flipH="1">
          <a:off x="48882300" y="6210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23</xdr:row>
      <xdr:rowOff>9525</xdr:rowOff>
    </xdr:from>
    <xdr:to>
      <xdr:col>67</xdr:col>
      <xdr:colOff>9525</xdr:colOff>
      <xdr:row>23</xdr:row>
      <xdr:rowOff>9525</xdr:rowOff>
    </xdr:to>
    <xdr:sp>
      <xdr:nvSpPr>
        <xdr:cNvPr id="589" name="Line 589"/>
        <xdr:cNvSpPr>
          <a:spLocks/>
        </xdr:cNvSpPr>
      </xdr:nvSpPr>
      <xdr:spPr>
        <a:xfrm flipH="1">
          <a:off x="48882300" y="6200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0" name="Line 59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1" name="Line 591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2" name="Line 59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3" name="Line 593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4" name="Line 59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5" name="Line 595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6" name="Line 59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7" name="Line 597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598" name="Line 59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599" name="Line 59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0" name="Line 60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1" name="Line 60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2" name="Line 60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3" name="Line 60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4" name="Line 604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5" name="Line 605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6" name="Line 606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7" name="Line 607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08" name="Line 608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09" name="Line 609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0" name="Line 610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1" name="Line 611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19050</xdr:rowOff>
    </xdr:from>
    <xdr:to>
      <xdr:col>34</xdr:col>
      <xdr:colOff>504825</xdr:colOff>
      <xdr:row>18</xdr:row>
      <xdr:rowOff>19050</xdr:rowOff>
    </xdr:to>
    <xdr:sp>
      <xdr:nvSpPr>
        <xdr:cNvPr id="612" name="Line 612"/>
        <xdr:cNvSpPr>
          <a:spLocks/>
        </xdr:cNvSpPr>
      </xdr:nvSpPr>
      <xdr:spPr>
        <a:xfrm flipH="1">
          <a:off x="24803100" y="50673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18</xdr:row>
      <xdr:rowOff>9525</xdr:rowOff>
    </xdr:from>
    <xdr:to>
      <xdr:col>35</xdr:col>
      <xdr:colOff>9525</xdr:colOff>
      <xdr:row>18</xdr:row>
      <xdr:rowOff>9525</xdr:rowOff>
    </xdr:to>
    <xdr:sp>
      <xdr:nvSpPr>
        <xdr:cNvPr id="613" name="Line 613"/>
        <xdr:cNvSpPr>
          <a:spLocks/>
        </xdr:cNvSpPr>
      </xdr:nvSpPr>
      <xdr:spPr>
        <a:xfrm flipH="1">
          <a:off x="24803100" y="50577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4" name="Line 61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5" name="Line 61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6" name="Line 61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7" name="Line 61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8" name="Line 61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19" name="Line 61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0" name="Line 62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1" name="Line 62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2" name="Line 62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3" name="Line 62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4" name="Line 62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5" name="Line 62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6" name="Line 62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7" name="Line 62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8" name="Line 62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29" name="Line 62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0" name="Line 63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1" name="Line 63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2" name="Line 63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3" name="Line 63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4" name="Line 63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5" name="Line 63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6" name="Line 63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7" name="Line 63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8" name="Line 63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39" name="Line 63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0" name="Line 64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1" name="Line 64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2" name="Line 64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3" name="Line 64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4" name="Line 644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5" name="Line 645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6" name="Line 646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7" name="Line 647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8" name="Line 648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49" name="Line 649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0" name="Line 650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1" name="Line 651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2" name="Line 652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49</xdr:row>
      <xdr:rowOff>19050</xdr:rowOff>
    </xdr:from>
    <xdr:to>
      <xdr:col>87</xdr:col>
      <xdr:colOff>504825</xdr:colOff>
      <xdr:row>49</xdr:row>
      <xdr:rowOff>19050</xdr:rowOff>
    </xdr:to>
    <xdr:sp>
      <xdr:nvSpPr>
        <xdr:cNvPr id="653" name="Line 653"/>
        <xdr:cNvSpPr>
          <a:spLocks/>
        </xdr:cNvSpPr>
      </xdr:nvSpPr>
      <xdr:spPr>
        <a:xfrm flipH="1">
          <a:off x="647033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4" name="Line 65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5" name="Line 65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6" name="Line 65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7" name="Line 65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8" name="Line 65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59" name="Line 65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0" name="Line 660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1" name="Line 661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2" name="Line 662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3" name="Line 663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4" name="Line 664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5" name="Line 665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6" name="Line 666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7" name="Line 667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8" name="Line 668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49</xdr:row>
      <xdr:rowOff>19050</xdr:rowOff>
    </xdr:from>
    <xdr:to>
      <xdr:col>5</xdr:col>
      <xdr:colOff>504825</xdr:colOff>
      <xdr:row>49</xdr:row>
      <xdr:rowOff>19050</xdr:rowOff>
    </xdr:to>
    <xdr:sp>
      <xdr:nvSpPr>
        <xdr:cNvPr id="669" name="Line 669"/>
        <xdr:cNvSpPr>
          <a:spLocks/>
        </xdr:cNvSpPr>
      </xdr:nvSpPr>
      <xdr:spPr>
        <a:xfrm flipH="1">
          <a:off x="3476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0" name="Line 67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1" name="Line 67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2" name="Line 67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3" name="Line 67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4" name="Line 67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5" name="Line 67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6" name="Line 67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7" name="Line 67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8" name="Line 67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79" name="Line 67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0" name="Line 68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1" name="Line 68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2" name="Line 68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3" name="Line 68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4" name="Line 684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5" name="Line 685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6" name="Line 686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7" name="Line 687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8" name="Line 688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89" name="Line 689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0" name="Line 690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1" name="Line 691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2" name="Line 692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48</xdr:row>
      <xdr:rowOff>19050</xdr:rowOff>
    </xdr:from>
    <xdr:to>
      <xdr:col>5</xdr:col>
      <xdr:colOff>504825</xdr:colOff>
      <xdr:row>48</xdr:row>
      <xdr:rowOff>19050</xdr:rowOff>
    </xdr:to>
    <xdr:sp>
      <xdr:nvSpPr>
        <xdr:cNvPr id="693" name="Line 693"/>
        <xdr:cNvSpPr>
          <a:spLocks/>
        </xdr:cNvSpPr>
      </xdr:nvSpPr>
      <xdr:spPr>
        <a:xfrm flipH="1">
          <a:off x="3476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4" name="Line 69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5" name="Line 69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6" name="Line 69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7" name="Line 69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8" name="Line 69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699" name="Line 69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0" name="Line 70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1" name="Line 70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2" name="Line 70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3" name="Line 70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4" name="Line 70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5" name="Line 70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6" name="Line 70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7" name="Line 70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8" name="Line 70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09" name="Line 70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0" name="Line 71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1" name="Line 71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2" name="Line 71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3" name="Line 71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4" name="Line 71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5" name="Line 71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6" name="Line 71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7" name="Line 71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8" name="Line 71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19" name="Line 71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0" name="Line 72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1" name="Line 72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2" name="Line 72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3" name="Line 72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4" name="Line 724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5" name="Line 725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6" name="Line 726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7" name="Line 727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8" name="Line 728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29" name="Line 729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0" name="Line 730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1" name="Line 731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2" name="Line 732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48</xdr:row>
      <xdr:rowOff>19050</xdr:rowOff>
    </xdr:from>
    <xdr:to>
      <xdr:col>87</xdr:col>
      <xdr:colOff>504825</xdr:colOff>
      <xdr:row>48</xdr:row>
      <xdr:rowOff>19050</xdr:rowOff>
    </xdr:to>
    <xdr:sp>
      <xdr:nvSpPr>
        <xdr:cNvPr id="733" name="Line 733"/>
        <xdr:cNvSpPr>
          <a:spLocks/>
        </xdr:cNvSpPr>
      </xdr:nvSpPr>
      <xdr:spPr>
        <a:xfrm flipH="1">
          <a:off x="647033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4" name="Line 734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5" name="Line 735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6" name="Line 736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7" name="Line 737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8" name="Line 738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39" name="Line 739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0" name="Line 740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22</xdr:row>
      <xdr:rowOff>19050</xdr:rowOff>
    </xdr:from>
    <xdr:to>
      <xdr:col>79</xdr:col>
      <xdr:colOff>504825</xdr:colOff>
      <xdr:row>22</xdr:row>
      <xdr:rowOff>19050</xdr:rowOff>
    </xdr:to>
    <xdr:sp>
      <xdr:nvSpPr>
        <xdr:cNvPr id="741" name="Line 741"/>
        <xdr:cNvSpPr>
          <a:spLocks/>
        </xdr:cNvSpPr>
      </xdr:nvSpPr>
      <xdr:spPr>
        <a:xfrm flipH="1">
          <a:off x="58759725" y="59817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2" name="Line 742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3" name="Line 74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4" name="Line 74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5" name="Line 74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6" name="Line 74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7" name="Line 747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8" name="Line 748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49" name="Line 749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0" name="Line 750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1" name="Line 751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2" name="Line 752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3" name="Line 753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4" name="Line 754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5" name="Line 755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6" name="Line 756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25</xdr:row>
      <xdr:rowOff>19050</xdr:rowOff>
    </xdr:from>
    <xdr:to>
      <xdr:col>48</xdr:col>
      <xdr:colOff>504825</xdr:colOff>
      <xdr:row>25</xdr:row>
      <xdr:rowOff>19050</xdr:rowOff>
    </xdr:to>
    <xdr:sp>
      <xdr:nvSpPr>
        <xdr:cNvPr id="757" name="Line 757"/>
        <xdr:cNvSpPr>
          <a:spLocks/>
        </xdr:cNvSpPr>
      </xdr:nvSpPr>
      <xdr:spPr>
        <a:xfrm flipH="1">
          <a:off x="35509200" y="6667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247650</xdr:colOff>
      <xdr:row>28</xdr:row>
      <xdr:rowOff>0</xdr:rowOff>
    </xdr:from>
    <xdr:to>
      <xdr:col>11</xdr:col>
      <xdr:colOff>247650</xdr:colOff>
      <xdr:row>33</xdr:row>
      <xdr:rowOff>0</xdr:rowOff>
    </xdr:to>
    <xdr:sp>
      <xdr:nvSpPr>
        <xdr:cNvPr id="758" name="Line 758"/>
        <xdr:cNvSpPr>
          <a:spLocks/>
        </xdr:cNvSpPr>
      </xdr:nvSpPr>
      <xdr:spPr>
        <a:xfrm>
          <a:off x="8191500" y="73342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733425</xdr:colOff>
      <xdr:row>26</xdr:row>
      <xdr:rowOff>0</xdr:rowOff>
    </xdr:from>
    <xdr:ext cx="971550" cy="457200"/>
    <xdr:sp>
      <xdr:nvSpPr>
        <xdr:cNvPr id="759" name="text 774"/>
        <xdr:cNvSpPr txBox="1">
          <a:spLocks noChangeArrowheads="1"/>
        </xdr:cNvSpPr>
      </xdr:nvSpPr>
      <xdr:spPr>
        <a:xfrm>
          <a:off x="7705725" y="68770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PZS"G2"3ZBI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99,548</a:t>
          </a:r>
        </a:p>
      </xdr:txBody>
    </xdr:sp>
    <xdr:clientData/>
  </xdr:oneCellAnchor>
  <xdr:twoCellAnchor editAs="absolute">
    <xdr:from>
      <xdr:col>3</xdr:col>
      <xdr:colOff>66675</xdr:colOff>
      <xdr:row>31</xdr:row>
      <xdr:rowOff>57150</xdr:rowOff>
    </xdr:from>
    <xdr:to>
      <xdr:col>4</xdr:col>
      <xdr:colOff>542925</xdr:colOff>
      <xdr:row>31</xdr:row>
      <xdr:rowOff>171450</xdr:rowOff>
    </xdr:to>
    <xdr:grpSp>
      <xdr:nvGrpSpPr>
        <xdr:cNvPr id="760" name="Group 760"/>
        <xdr:cNvGrpSpPr>
          <a:grpSpLocks/>
        </xdr:cNvGrpSpPr>
      </xdr:nvGrpSpPr>
      <xdr:grpSpPr>
        <a:xfrm>
          <a:off x="2066925" y="8077200"/>
          <a:ext cx="990600" cy="114300"/>
          <a:chOff x="-9349" y="-18"/>
          <a:chExt cx="20384" cy="12"/>
        </a:xfrm>
        <a:solidFill>
          <a:srgbClr val="FFFFFF"/>
        </a:solidFill>
      </xdr:grpSpPr>
      <xdr:sp>
        <xdr:nvSpPr>
          <xdr:cNvPr id="761" name="text 1492"/>
          <xdr:cNvSpPr txBox="1">
            <a:spLocks noChangeArrowheads="1"/>
          </xdr:cNvSpPr>
        </xdr:nvSpPr>
        <xdr:spPr>
          <a:xfrm>
            <a:off x="-5767" y="-18"/>
            <a:ext cx="335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62" name="Line 762"/>
          <xdr:cNvSpPr>
            <a:spLocks/>
          </xdr:cNvSpPr>
        </xdr:nvSpPr>
        <xdr:spPr>
          <a:xfrm>
            <a:off x="-8676" y="-12"/>
            <a:ext cx="29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Oval 763"/>
          <xdr:cNvSpPr>
            <a:spLocks/>
          </xdr:cNvSpPr>
        </xdr:nvSpPr>
        <xdr:spPr>
          <a:xfrm>
            <a:off x="282" y="-18"/>
            <a:ext cx="268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Oval 764"/>
          <xdr:cNvSpPr>
            <a:spLocks/>
          </xdr:cNvSpPr>
        </xdr:nvSpPr>
        <xdr:spPr>
          <a:xfrm>
            <a:off x="8349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Oval 765"/>
          <xdr:cNvSpPr>
            <a:spLocks/>
          </xdr:cNvSpPr>
        </xdr:nvSpPr>
        <xdr:spPr>
          <a:xfrm>
            <a:off x="5659" y="-18"/>
            <a:ext cx="268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Oval 766"/>
          <xdr:cNvSpPr>
            <a:spLocks/>
          </xdr:cNvSpPr>
        </xdr:nvSpPr>
        <xdr:spPr>
          <a:xfrm>
            <a:off x="2973" y="-18"/>
            <a:ext cx="268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Oval 767"/>
          <xdr:cNvSpPr>
            <a:spLocks/>
          </xdr:cNvSpPr>
        </xdr:nvSpPr>
        <xdr:spPr>
          <a:xfrm>
            <a:off x="-2403" y="-18"/>
            <a:ext cx="268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768"/>
          <xdr:cNvSpPr>
            <a:spLocks/>
          </xdr:cNvSpPr>
        </xdr:nvSpPr>
        <xdr:spPr>
          <a:xfrm>
            <a:off x="-9349" y="-17"/>
            <a:ext cx="6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31</xdr:row>
      <xdr:rowOff>57150</xdr:rowOff>
    </xdr:from>
    <xdr:to>
      <xdr:col>10</xdr:col>
      <xdr:colOff>647700</xdr:colOff>
      <xdr:row>31</xdr:row>
      <xdr:rowOff>171450</xdr:rowOff>
    </xdr:to>
    <xdr:grpSp>
      <xdr:nvGrpSpPr>
        <xdr:cNvPr id="769" name="Group 769"/>
        <xdr:cNvGrpSpPr>
          <a:grpSpLocks/>
        </xdr:cNvGrpSpPr>
      </xdr:nvGrpSpPr>
      <xdr:grpSpPr>
        <a:xfrm>
          <a:off x="7334250" y="8077200"/>
          <a:ext cx="285750" cy="114300"/>
          <a:chOff x="-56" y="-18"/>
          <a:chExt cx="26" cy="12"/>
        </a:xfrm>
        <a:solidFill>
          <a:srgbClr val="FFFFFF"/>
        </a:solidFill>
      </xdr:grpSpPr>
      <xdr:sp>
        <xdr:nvSpPr>
          <xdr:cNvPr id="770" name="Oval 770"/>
          <xdr:cNvSpPr>
            <a:spLocks/>
          </xdr:cNvSpPr>
        </xdr:nvSpPr>
        <xdr:spPr>
          <a:xfrm>
            <a:off x="-53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771"/>
          <xdr:cNvSpPr>
            <a:spLocks/>
          </xdr:cNvSpPr>
        </xdr:nvSpPr>
        <xdr:spPr>
          <a:xfrm>
            <a:off x="-42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2" name="Rectangle 772"/>
          <xdr:cNvSpPr>
            <a:spLocks/>
          </xdr:cNvSpPr>
        </xdr:nvSpPr>
        <xdr:spPr>
          <a:xfrm>
            <a:off x="-56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21</xdr:col>
      <xdr:colOff>0</xdr:colOff>
      <xdr:row>36</xdr:row>
      <xdr:rowOff>0</xdr:rowOff>
    </xdr:from>
    <xdr:ext cx="514350" cy="228600"/>
    <xdr:sp>
      <xdr:nvSpPr>
        <xdr:cNvPr id="773" name="text 7125"/>
        <xdr:cNvSpPr txBox="1">
          <a:spLocks noChangeArrowheads="1"/>
        </xdr:cNvSpPr>
      </xdr:nvSpPr>
      <xdr:spPr>
        <a:xfrm>
          <a:off x="15373350" y="9163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 editAs="absolute">
    <xdr:from>
      <xdr:col>76</xdr:col>
      <xdr:colOff>352425</xdr:colOff>
      <xdr:row>29</xdr:row>
      <xdr:rowOff>57150</xdr:rowOff>
    </xdr:from>
    <xdr:to>
      <xdr:col>76</xdr:col>
      <xdr:colOff>638175</xdr:colOff>
      <xdr:row>29</xdr:row>
      <xdr:rowOff>171450</xdr:rowOff>
    </xdr:to>
    <xdr:grpSp>
      <xdr:nvGrpSpPr>
        <xdr:cNvPr id="774" name="Group 774"/>
        <xdr:cNvGrpSpPr>
          <a:grpSpLocks/>
        </xdr:cNvGrpSpPr>
      </xdr:nvGrpSpPr>
      <xdr:grpSpPr>
        <a:xfrm>
          <a:off x="56664225" y="7620000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775" name="Oval 775"/>
          <xdr:cNvSpPr>
            <a:spLocks/>
          </xdr:cNvSpPr>
        </xdr:nvSpPr>
        <xdr:spPr>
          <a:xfrm>
            <a:off x="-4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6" name="Oval 776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Rectangle 777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323850</xdr:colOff>
      <xdr:row>31</xdr:row>
      <xdr:rowOff>57150</xdr:rowOff>
    </xdr:from>
    <xdr:to>
      <xdr:col>68</xdr:col>
      <xdr:colOff>895350</xdr:colOff>
      <xdr:row>31</xdr:row>
      <xdr:rowOff>171450</xdr:rowOff>
    </xdr:to>
    <xdr:grpSp>
      <xdr:nvGrpSpPr>
        <xdr:cNvPr id="778" name="Group 778"/>
        <xdr:cNvGrpSpPr>
          <a:grpSpLocks/>
        </xdr:cNvGrpSpPr>
      </xdr:nvGrpSpPr>
      <xdr:grpSpPr>
        <a:xfrm>
          <a:off x="50692050" y="8077200"/>
          <a:ext cx="571500" cy="114300"/>
          <a:chOff x="-59" y="-18"/>
          <a:chExt cx="52" cy="12"/>
        </a:xfrm>
        <a:solidFill>
          <a:srgbClr val="FFFFFF"/>
        </a:solidFill>
      </xdr:grpSpPr>
      <xdr:sp>
        <xdr:nvSpPr>
          <xdr:cNvPr id="779" name="Line 779"/>
          <xdr:cNvSpPr>
            <a:spLocks/>
          </xdr:cNvSpPr>
        </xdr:nvSpPr>
        <xdr:spPr>
          <a:xfrm>
            <a:off x="-56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780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1" name="Oval 781"/>
          <xdr:cNvSpPr>
            <a:spLocks/>
          </xdr:cNvSpPr>
        </xdr:nvSpPr>
        <xdr:spPr>
          <a:xfrm>
            <a:off x="-19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2" name="Oval 782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Rectangle 783"/>
          <xdr:cNvSpPr>
            <a:spLocks/>
          </xdr:cNvSpPr>
        </xdr:nvSpPr>
        <xdr:spPr>
          <a:xfrm>
            <a:off x="-59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784" name="Group 784"/>
        <xdr:cNvGrpSpPr>
          <a:grpSpLocks/>
        </xdr:cNvGrpSpPr>
      </xdr:nvGrpSpPr>
      <xdr:grpSpPr>
        <a:xfrm>
          <a:off x="62693550" y="7620000"/>
          <a:ext cx="990600" cy="114300"/>
          <a:chOff x="-23903" y="-18"/>
          <a:chExt cx="38675" cy="12"/>
        </a:xfrm>
        <a:solidFill>
          <a:srgbClr val="FFFFFF"/>
        </a:solidFill>
      </xdr:grpSpPr>
      <xdr:sp>
        <xdr:nvSpPr>
          <xdr:cNvPr id="785" name="text 1492"/>
          <xdr:cNvSpPr txBox="1">
            <a:spLocks noChangeArrowheads="1"/>
          </xdr:cNvSpPr>
        </xdr:nvSpPr>
        <xdr:spPr>
          <a:xfrm>
            <a:off x="1593" y="-18"/>
            <a:ext cx="637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86" name="Line 786"/>
          <xdr:cNvSpPr>
            <a:spLocks/>
          </xdr:cNvSpPr>
        </xdr:nvSpPr>
        <xdr:spPr>
          <a:xfrm>
            <a:off x="7975" y="-12"/>
            <a:ext cx="552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7" name="Oval 787"/>
          <xdr:cNvSpPr>
            <a:spLocks/>
          </xdr:cNvSpPr>
        </xdr:nvSpPr>
        <xdr:spPr>
          <a:xfrm>
            <a:off x="-8607" y="-18"/>
            <a:ext cx="509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8" name="Oval 788"/>
          <xdr:cNvSpPr>
            <a:spLocks/>
          </xdr:cNvSpPr>
        </xdr:nvSpPr>
        <xdr:spPr>
          <a:xfrm>
            <a:off x="-3502" y="-18"/>
            <a:ext cx="509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789"/>
          <xdr:cNvSpPr>
            <a:spLocks/>
          </xdr:cNvSpPr>
        </xdr:nvSpPr>
        <xdr:spPr>
          <a:xfrm>
            <a:off x="-18808" y="-18"/>
            <a:ext cx="509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Oval 790"/>
          <xdr:cNvSpPr>
            <a:spLocks/>
          </xdr:cNvSpPr>
        </xdr:nvSpPr>
        <xdr:spPr>
          <a:xfrm>
            <a:off x="-13702" y="-18"/>
            <a:ext cx="509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Oval 791"/>
          <xdr:cNvSpPr>
            <a:spLocks/>
          </xdr:cNvSpPr>
        </xdr:nvSpPr>
        <xdr:spPr>
          <a:xfrm>
            <a:off x="-23903" y="-18"/>
            <a:ext cx="509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Rectangle 792"/>
          <xdr:cNvSpPr>
            <a:spLocks/>
          </xdr:cNvSpPr>
        </xdr:nvSpPr>
        <xdr:spPr>
          <a:xfrm>
            <a:off x="13496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3" name="Line 79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4" name="Line 794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5" name="Line 79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6" name="Line 796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7" name="Line 79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8" name="Line 798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799" name="Line 799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0" name="Line 800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1" name="Line 801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02" name="Line 802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3" name="Line 80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04" name="Line 804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5" name="Line 80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06" name="Line 806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7" name="Line 807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08" name="Line 808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09" name="Line 809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10" name="Line 810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11" name="Line 811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12" name="Line 812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13" name="Line 813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14" name="Line 814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19050</xdr:rowOff>
    </xdr:from>
    <xdr:to>
      <xdr:col>66</xdr:col>
      <xdr:colOff>504825</xdr:colOff>
      <xdr:row>22</xdr:row>
      <xdr:rowOff>19050</xdr:rowOff>
    </xdr:to>
    <xdr:sp>
      <xdr:nvSpPr>
        <xdr:cNvPr id="815" name="Line 815"/>
        <xdr:cNvSpPr>
          <a:spLocks/>
        </xdr:cNvSpPr>
      </xdr:nvSpPr>
      <xdr:spPr>
        <a:xfrm flipH="1">
          <a:off x="48882300" y="59817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22</xdr:row>
      <xdr:rowOff>9525</xdr:rowOff>
    </xdr:from>
    <xdr:to>
      <xdr:col>67</xdr:col>
      <xdr:colOff>9525</xdr:colOff>
      <xdr:row>22</xdr:row>
      <xdr:rowOff>9525</xdr:rowOff>
    </xdr:to>
    <xdr:sp>
      <xdr:nvSpPr>
        <xdr:cNvPr id="816" name="Line 816"/>
        <xdr:cNvSpPr>
          <a:spLocks/>
        </xdr:cNvSpPr>
      </xdr:nvSpPr>
      <xdr:spPr>
        <a:xfrm flipH="1">
          <a:off x="48882300" y="59721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30</xdr:col>
      <xdr:colOff>600075</xdr:colOff>
      <xdr:row>39</xdr:row>
      <xdr:rowOff>85725</xdr:rowOff>
    </xdr:from>
    <xdr:to>
      <xdr:col>32</xdr:col>
      <xdr:colOff>371475</xdr:colOff>
      <xdr:row>41</xdr:row>
      <xdr:rowOff>85725</xdr:rowOff>
    </xdr:to>
    <xdr:pic>
      <xdr:nvPicPr>
        <xdr:cNvPr id="817" name="obrázek 10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431375" y="99345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68</xdr:col>
      <xdr:colOff>371475</xdr:colOff>
      <xdr:row>28</xdr:row>
      <xdr:rowOff>57150</xdr:rowOff>
    </xdr:from>
    <xdr:to>
      <xdr:col>69</xdr:col>
      <xdr:colOff>266700</xdr:colOff>
      <xdr:row>28</xdr:row>
      <xdr:rowOff>171450</xdr:rowOff>
    </xdr:to>
    <xdr:grpSp>
      <xdr:nvGrpSpPr>
        <xdr:cNvPr id="818" name="Group 818"/>
        <xdr:cNvGrpSpPr>
          <a:grpSpLocks/>
        </xdr:cNvGrpSpPr>
      </xdr:nvGrpSpPr>
      <xdr:grpSpPr>
        <a:xfrm>
          <a:off x="50739675" y="7391400"/>
          <a:ext cx="866775" cy="114300"/>
          <a:chOff x="-25874" y="-18"/>
          <a:chExt cx="33575" cy="12"/>
        </a:xfrm>
        <a:solidFill>
          <a:srgbClr val="FFFFFF"/>
        </a:solidFill>
      </xdr:grpSpPr>
      <xdr:sp>
        <xdr:nvSpPr>
          <xdr:cNvPr id="819" name="text 1492"/>
          <xdr:cNvSpPr txBox="1">
            <a:spLocks noChangeArrowheads="1"/>
          </xdr:cNvSpPr>
        </xdr:nvSpPr>
        <xdr:spPr>
          <a:xfrm>
            <a:off x="-19075" y="-18"/>
            <a:ext cx="6371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20" name="Line 820"/>
          <xdr:cNvSpPr>
            <a:spLocks/>
          </xdr:cNvSpPr>
        </xdr:nvSpPr>
        <xdr:spPr>
          <a:xfrm>
            <a:off x="-24598" y="-12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821"/>
          <xdr:cNvSpPr>
            <a:spLocks/>
          </xdr:cNvSpPr>
        </xdr:nvSpPr>
        <xdr:spPr>
          <a:xfrm>
            <a:off x="-7601" y="-18"/>
            <a:ext cx="510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822"/>
          <xdr:cNvSpPr>
            <a:spLocks/>
          </xdr:cNvSpPr>
        </xdr:nvSpPr>
        <xdr:spPr>
          <a:xfrm>
            <a:off x="2598" y="-18"/>
            <a:ext cx="510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823"/>
          <xdr:cNvSpPr>
            <a:spLocks/>
          </xdr:cNvSpPr>
        </xdr:nvSpPr>
        <xdr:spPr>
          <a:xfrm>
            <a:off x="-2497" y="-18"/>
            <a:ext cx="510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824"/>
          <xdr:cNvSpPr>
            <a:spLocks/>
          </xdr:cNvSpPr>
        </xdr:nvSpPr>
        <xdr:spPr>
          <a:xfrm>
            <a:off x="-12696" y="-18"/>
            <a:ext cx="510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Rectangle 825"/>
          <xdr:cNvSpPr>
            <a:spLocks/>
          </xdr:cNvSpPr>
        </xdr:nvSpPr>
        <xdr:spPr>
          <a:xfrm>
            <a:off x="-25874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6</xdr:row>
      <xdr:rowOff>9525</xdr:rowOff>
    </xdr:from>
    <xdr:ext cx="314325" cy="276225"/>
    <xdr:sp>
      <xdr:nvSpPr>
        <xdr:cNvPr id="826" name="Oval 826"/>
        <xdr:cNvSpPr>
          <a:spLocks/>
        </xdr:cNvSpPr>
      </xdr:nvSpPr>
      <xdr:spPr>
        <a:xfrm>
          <a:off x="32708850" y="1781175"/>
          <a:ext cx="314325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27" name="Line 827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46</xdr:row>
      <xdr:rowOff>19050</xdr:rowOff>
    </xdr:from>
    <xdr:to>
      <xdr:col>45</xdr:col>
      <xdr:colOff>504825</xdr:colOff>
      <xdr:row>46</xdr:row>
      <xdr:rowOff>19050</xdr:rowOff>
    </xdr:to>
    <xdr:sp>
      <xdr:nvSpPr>
        <xdr:cNvPr id="828" name="Line 828"/>
        <xdr:cNvSpPr>
          <a:spLocks/>
        </xdr:cNvSpPr>
      </xdr:nvSpPr>
      <xdr:spPr>
        <a:xfrm flipH="1">
          <a:off x="33347025" y="116205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829" name="Line 829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45</xdr:row>
      <xdr:rowOff>19050</xdr:rowOff>
    </xdr:from>
    <xdr:to>
      <xdr:col>45</xdr:col>
      <xdr:colOff>504825</xdr:colOff>
      <xdr:row>45</xdr:row>
      <xdr:rowOff>19050</xdr:rowOff>
    </xdr:to>
    <xdr:sp>
      <xdr:nvSpPr>
        <xdr:cNvPr id="830" name="Line 830"/>
        <xdr:cNvSpPr>
          <a:spLocks/>
        </xdr:cNvSpPr>
      </xdr:nvSpPr>
      <xdr:spPr>
        <a:xfrm flipH="1">
          <a:off x="33347025" y="11334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31" name="Line 831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32" name="Line 832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33" name="Line 833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34" name="Line 834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35" name="Line 835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36" name="Line 836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37" name="Line 837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38" name="Line 838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39" name="Line 839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40" name="Line 840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41" name="Line 841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42" name="Line 842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43" name="Line 843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48</xdr:row>
      <xdr:rowOff>19050</xdr:rowOff>
    </xdr:from>
    <xdr:to>
      <xdr:col>45</xdr:col>
      <xdr:colOff>504825</xdr:colOff>
      <xdr:row>48</xdr:row>
      <xdr:rowOff>19050</xdr:rowOff>
    </xdr:to>
    <xdr:sp>
      <xdr:nvSpPr>
        <xdr:cNvPr id="844" name="Line 844"/>
        <xdr:cNvSpPr>
          <a:spLocks/>
        </xdr:cNvSpPr>
      </xdr:nvSpPr>
      <xdr:spPr>
        <a:xfrm flipH="1">
          <a:off x="333470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845" name="text 36"/>
        <xdr:cNvSpPr txBox="1">
          <a:spLocks noChangeArrowheads="1"/>
        </xdr:cNvSpPr>
      </xdr:nvSpPr>
      <xdr:spPr>
        <a:xfrm>
          <a:off x="58769250" y="3905250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846" name="text 55"/>
        <xdr:cNvSpPr txBox="1">
          <a:spLocks noChangeArrowheads="1"/>
        </xdr:cNvSpPr>
      </xdr:nvSpPr>
      <xdr:spPr>
        <a:xfrm>
          <a:off x="514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7" name="Line 84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8" name="Line 84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49" name="Line 84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0" name="Line 85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1" name="Line 85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2" name="Line 85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3" name="Line 85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54" name="Line 85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5" name="Line 85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6" name="Line 85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7" name="Line 85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8" name="Line 85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59" name="Line 85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0" name="Line 86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1" name="Line 86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62" name="Line 86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3" name="Line 86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4" name="Line 86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5" name="Line 86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6" name="Line 86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7" name="Line 86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8" name="Line 86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69" name="Line 86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70" name="Line 87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71" name="Line 87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72" name="Line 87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73" name="Line 87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74" name="Line 87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75" name="Line 87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76" name="Line 87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77" name="Line 877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78" name="Line 878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79" name="Line 879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80" name="Line 880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81" name="Line 881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82" name="Line 882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83" name="Line 883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84" name="Line 884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85" name="Line 885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49</xdr:row>
      <xdr:rowOff>19050</xdr:rowOff>
    </xdr:from>
    <xdr:to>
      <xdr:col>81</xdr:col>
      <xdr:colOff>504825</xdr:colOff>
      <xdr:row>49</xdr:row>
      <xdr:rowOff>19050</xdr:rowOff>
    </xdr:to>
    <xdr:sp>
      <xdr:nvSpPr>
        <xdr:cNvPr id="886" name="Line 886"/>
        <xdr:cNvSpPr>
          <a:spLocks/>
        </xdr:cNvSpPr>
      </xdr:nvSpPr>
      <xdr:spPr>
        <a:xfrm flipH="1">
          <a:off x="60245625" y="124777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7" name="Line 88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8" name="Line 88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89" name="Line 88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0" name="Line 89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1" name="Line 89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2" name="Line 89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3" name="Line 89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4" name="Line 89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5" name="Line 89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6" name="Line 89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7" name="Line 89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8" name="Line 89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899" name="Line 89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0" name="Line 90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1" name="Line 901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2" name="Line 902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3" name="Line 903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4" name="Line 904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5" name="Line 905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6" name="Line 906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7" name="Line 907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8" name="Line 908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09" name="Line 909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48</xdr:row>
      <xdr:rowOff>19050</xdr:rowOff>
    </xdr:from>
    <xdr:to>
      <xdr:col>81</xdr:col>
      <xdr:colOff>504825</xdr:colOff>
      <xdr:row>48</xdr:row>
      <xdr:rowOff>19050</xdr:rowOff>
    </xdr:to>
    <xdr:sp>
      <xdr:nvSpPr>
        <xdr:cNvPr id="910" name="Line 910"/>
        <xdr:cNvSpPr>
          <a:spLocks/>
        </xdr:cNvSpPr>
      </xdr:nvSpPr>
      <xdr:spPr>
        <a:xfrm flipH="1">
          <a:off x="60245625" y="12192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911" name="text 55"/>
        <xdr:cNvSpPr txBox="1">
          <a:spLocks noChangeArrowheads="1"/>
        </xdr:cNvSpPr>
      </xdr:nvSpPr>
      <xdr:spPr>
        <a:xfrm>
          <a:off x="57283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266700</xdr:colOff>
      <xdr:row>36</xdr:row>
      <xdr:rowOff>114300</xdr:rowOff>
    </xdr:from>
    <xdr:to>
      <xdr:col>44</xdr:col>
      <xdr:colOff>9525</xdr:colOff>
      <xdr:row>36</xdr:row>
      <xdr:rowOff>114300</xdr:rowOff>
    </xdr:to>
    <xdr:sp>
      <xdr:nvSpPr>
        <xdr:cNvPr id="912" name="Line 912"/>
        <xdr:cNvSpPr>
          <a:spLocks/>
        </xdr:cNvSpPr>
      </xdr:nvSpPr>
      <xdr:spPr>
        <a:xfrm flipV="1">
          <a:off x="23069550" y="9277350"/>
          <a:ext cx="93249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31</xdr:row>
      <xdr:rowOff>104775</xdr:rowOff>
    </xdr:from>
    <xdr:to>
      <xdr:col>45</xdr:col>
      <xdr:colOff>361950</xdr:colOff>
      <xdr:row>35</xdr:row>
      <xdr:rowOff>123825</xdr:rowOff>
    </xdr:to>
    <xdr:grpSp>
      <xdr:nvGrpSpPr>
        <xdr:cNvPr id="913" name="Group 913"/>
        <xdr:cNvGrpSpPr>
          <a:grpSpLocks/>
        </xdr:cNvGrpSpPr>
      </xdr:nvGrpSpPr>
      <xdr:grpSpPr>
        <a:xfrm>
          <a:off x="24288750" y="8124825"/>
          <a:ext cx="9429750" cy="933450"/>
          <a:chOff x="506" y="-2140"/>
          <a:chExt cx="19602" cy="20482"/>
        </a:xfrm>
        <a:solidFill>
          <a:srgbClr val="FFFFFF"/>
        </a:solidFill>
      </xdr:grpSpPr>
      <xdr:sp>
        <xdr:nvSpPr>
          <xdr:cNvPr id="914" name="Rectangle 914"/>
          <xdr:cNvSpPr>
            <a:spLocks/>
          </xdr:cNvSpPr>
        </xdr:nvSpPr>
        <xdr:spPr>
          <a:xfrm>
            <a:off x="614" y="369"/>
            <a:ext cx="19406" cy="1546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Rectangle 915"/>
          <xdr:cNvSpPr>
            <a:spLocks/>
          </xdr:cNvSpPr>
        </xdr:nvSpPr>
        <xdr:spPr>
          <a:xfrm>
            <a:off x="506" y="-2140"/>
            <a:ext cx="19602" cy="2048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Rectangle 916"/>
          <xdr:cNvSpPr>
            <a:spLocks/>
          </xdr:cNvSpPr>
        </xdr:nvSpPr>
        <xdr:spPr>
          <a:xfrm>
            <a:off x="506" y="-2140"/>
            <a:ext cx="1078" cy="250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Rectangle 917"/>
          <xdr:cNvSpPr>
            <a:spLocks/>
          </xdr:cNvSpPr>
        </xdr:nvSpPr>
        <xdr:spPr>
          <a:xfrm>
            <a:off x="506" y="15833"/>
            <a:ext cx="1078" cy="250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918"/>
          <xdr:cNvSpPr>
            <a:spLocks/>
          </xdr:cNvSpPr>
        </xdr:nvSpPr>
        <xdr:spPr>
          <a:xfrm>
            <a:off x="3588" y="-2140"/>
            <a:ext cx="1078" cy="250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9" name="Rectangle 919"/>
          <xdr:cNvSpPr>
            <a:spLocks/>
          </xdr:cNvSpPr>
        </xdr:nvSpPr>
        <xdr:spPr>
          <a:xfrm>
            <a:off x="3588" y="15833"/>
            <a:ext cx="1078" cy="250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0" name="Rectangle 920"/>
          <xdr:cNvSpPr>
            <a:spLocks/>
          </xdr:cNvSpPr>
        </xdr:nvSpPr>
        <xdr:spPr>
          <a:xfrm>
            <a:off x="6690" y="15833"/>
            <a:ext cx="1054" cy="250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Rectangle 921"/>
          <xdr:cNvSpPr>
            <a:spLocks/>
          </xdr:cNvSpPr>
        </xdr:nvSpPr>
        <xdr:spPr>
          <a:xfrm>
            <a:off x="6690" y="-2140"/>
            <a:ext cx="1054" cy="250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Rectangle 922"/>
          <xdr:cNvSpPr>
            <a:spLocks/>
          </xdr:cNvSpPr>
        </xdr:nvSpPr>
        <xdr:spPr>
          <a:xfrm>
            <a:off x="9768" y="15833"/>
            <a:ext cx="1078" cy="250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Rectangle 923"/>
          <xdr:cNvSpPr>
            <a:spLocks/>
          </xdr:cNvSpPr>
        </xdr:nvSpPr>
        <xdr:spPr>
          <a:xfrm>
            <a:off x="9768" y="-2140"/>
            <a:ext cx="1078" cy="250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Rectangle 924"/>
          <xdr:cNvSpPr>
            <a:spLocks/>
          </xdr:cNvSpPr>
        </xdr:nvSpPr>
        <xdr:spPr>
          <a:xfrm>
            <a:off x="12870" y="-2140"/>
            <a:ext cx="1054" cy="250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Rectangle 925"/>
          <xdr:cNvSpPr>
            <a:spLocks/>
          </xdr:cNvSpPr>
        </xdr:nvSpPr>
        <xdr:spPr>
          <a:xfrm>
            <a:off x="12870" y="15833"/>
            <a:ext cx="1054" cy="250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Rectangle 926"/>
          <xdr:cNvSpPr>
            <a:spLocks/>
          </xdr:cNvSpPr>
        </xdr:nvSpPr>
        <xdr:spPr>
          <a:xfrm>
            <a:off x="15952" y="15833"/>
            <a:ext cx="1078" cy="250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7" name="Rectangle 927"/>
          <xdr:cNvSpPr>
            <a:spLocks/>
          </xdr:cNvSpPr>
        </xdr:nvSpPr>
        <xdr:spPr>
          <a:xfrm>
            <a:off x="15952" y="-2140"/>
            <a:ext cx="1078" cy="250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8" name="Rectangle 928"/>
          <xdr:cNvSpPr>
            <a:spLocks/>
          </xdr:cNvSpPr>
        </xdr:nvSpPr>
        <xdr:spPr>
          <a:xfrm>
            <a:off x="19030" y="15833"/>
            <a:ext cx="1078" cy="250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Rectangle 929"/>
          <xdr:cNvSpPr>
            <a:spLocks/>
          </xdr:cNvSpPr>
        </xdr:nvSpPr>
        <xdr:spPr>
          <a:xfrm>
            <a:off x="19030" y="-2140"/>
            <a:ext cx="1078" cy="2509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342900</xdr:colOff>
      <xdr:row>30</xdr:row>
      <xdr:rowOff>114300</xdr:rowOff>
    </xdr:from>
    <xdr:to>
      <xdr:col>12</xdr:col>
      <xdr:colOff>647700</xdr:colOff>
      <xdr:row>32</xdr:row>
      <xdr:rowOff>28575</xdr:rowOff>
    </xdr:to>
    <xdr:grpSp>
      <xdr:nvGrpSpPr>
        <xdr:cNvPr id="930" name="Group 930"/>
        <xdr:cNvGrpSpPr>
          <a:grpSpLocks/>
        </xdr:cNvGrpSpPr>
      </xdr:nvGrpSpPr>
      <xdr:grpSpPr>
        <a:xfrm>
          <a:off x="8801100" y="7905750"/>
          <a:ext cx="304800" cy="371475"/>
          <a:chOff x="-58" y="-5553"/>
          <a:chExt cx="28" cy="16224"/>
        </a:xfrm>
        <a:solidFill>
          <a:srgbClr val="FFFFFF"/>
        </a:solidFill>
      </xdr:grpSpPr>
      <xdr:sp>
        <xdr:nvSpPr>
          <xdr:cNvPr id="931" name="Line 931"/>
          <xdr:cNvSpPr>
            <a:spLocks/>
          </xdr:cNvSpPr>
        </xdr:nvSpPr>
        <xdr:spPr>
          <a:xfrm flipH="1">
            <a:off x="-44" y="-5553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932"/>
          <xdr:cNvSpPr>
            <a:spLocks/>
          </xdr:cNvSpPr>
        </xdr:nvSpPr>
        <xdr:spPr>
          <a:xfrm>
            <a:off x="-58" y="-978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30</xdr:row>
      <xdr:rowOff>114300</xdr:rowOff>
    </xdr:from>
    <xdr:to>
      <xdr:col>15</xdr:col>
      <xdr:colOff>419100</xdr:colOff>
      <xdr:row>32</xdr:row>
      <xdr:rowOff>28575</xdr:rowOff>
    </xdr:to>
    <xdr:grpSp>
      <xdr:nvGrpSpPr>
        <xdr:cNvPr id="933" name="Group 933"/>
        <xdr:cNvGrpSpPr>
          <a:grpSpLocks/>
        </xdr:cNvGrpSpPr>
      </xdr:nvGrpSpPr>
      <xdr:grpSpPr>
        <a:xfrm>
          <a:off x="11020425" y="7905750"/>
          <a:ext cx="304800" cy="371475"/>
          <a:chOff x="-37" y="-5553"/>
          <a:chExt cx="28" cy="16224"/>
        </a:xfrm>
        <a:solidFill>
          <a:srgbClr val="FFFFFF"/>
        </a:solidFill>
      </xdr:grpSpPr>
      <xdr:sp>
        <xdr:nvSpPr>
          <xdr:cNvPr id="934" name="Line 934"/>
          <xdr:cNvSpPr>
            <a:spLocks/>
          </xdr:cNvSpPr>
        </xdr:nvSpPr>
        <xdr:spPr>
          <a:xfrm flipH="1">
            <a:off x="-23" y="-5553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5" name="Oval 935"/>
          <xdr:cNvSpPr>
            <a:spLocks/>
          </xdr:cNvSpPr>
        </xdr:nvSpPr>
        <xdr:spPr>
          <a:xfrm>
            <a:off x="-37" y="-978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</xdr:col>
      <xdr:colOff>0</xdr:colOff>
      <xdr:row>28</xdr:row>
      <xdr:rowOff>0</xdr:rowOff>
    </xdr:from>
    <xdr:to>
      <xdr:col>6</xdr:col>
      <xdr:colOff>0</xdr:colOff>
      <xdr:row>33</xdr:row>
      <xdr:rowOff>0</xdr:rowOff>
    </xdr:to>
    <xdr:sp>
      <xdr:nvSpPr>
        <xdr:cNvPr id="936" name="Line 936"/>
        <xdr:cNvSpPr>
          <a:spLocks/>
        </xdr:cNvSpPr>
      </xdr:nvSpPr>
      <xdr:spPr>
        <a:xfrm>
          <a:off x="4000500" y="73342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19050</xdr:colOff>
      <xdr:row>26</xdr:row>
      <xdr:rowOff>0</xdr:rowOff>
    </xdr:from>
    <xdr:ext cx="971550" cy="457200"/>
    <xdr:sp>
      <xdr:nvSpPr>
        <xdr:cNvPr id="937" name="text 774"/>
        <xdr:cNvSpPr txBox="1">
          <a:spLocks noChangeArrowheads="1"/>
        </xdr:cNvSpPr>
      </xdr:nvSpPr>
      <xdr:spPr>
        <a:xfrm>
          <a:off x="3505200" y="68770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PZS"G1"3ZBI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99,780</a:t>
          </a:r>
        </a:p>
      </xdr:txBody>
    </xdr:sp>
    <xdr:clientData/>
  </xdr:oneCellAnchor>
  <xdr:twoCellAnchor editAs="absolute">
    <xdr:from>
      <xdr:col>6</xdr:col>
      <xdr:colOff>923925</xdr:colOff>
      <xdr:row>29</xdr:row>
      <xdr:rowOff>57150</xdr:rowOff>
    </xdr:from>
    <xdr:to>
      <xdr:col>7</xdr:col>
      <xdr:colOff>390525</xdr:colOff>
      <xdr:row>29</xdr:row>
      <xdr:rowOff>171450</xdr:rowOff>
    </xdr:to>
    <xdr:grpSp>
      <xdr:nvGrpSpPr>
        <xdr:cNvPr id="938" name="Group 938"/>
        <xdr:cNvGrpSpPr>
          <a:grpSpLocks/>
        </xdr:cNvGrpSpPr>
      </xdr:nvGrpSpPr>
      <xdr:grpSpPr>
        <a:xfrm>
          <a:off x="4924425" y="7620000"/>
          <a:ext cx="438150" cy="114300"/>
          <a:chOff x="-1491" y="-18"/>
          <a:chExt cx="17040" cy="12"/>
        </a:xfrm>
        <a:solidFill>
          <a:srgbClr val="FFFFFF"/>
        </a:solidFill>
      </xdr:grpSpPr>
      <xdr:sp>
        <xdr:nvSpPr>
          <xdr:cNvPr id="939" name="Line 939"/>
          <xdr:cNvSpPr>
            <a:spLocks/>
          </xdr:cNvSpPr>
        </xdr:nvSpPr>
        <xdr:spPr>
          <a:xfrm>
            <a:off x="8733" y="-12"/>
            <a:ext cx="553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940"/>
          <xdr:cNvSpPr>
            <a:spLocks/>
          </xdr:cNvSpPr>
        </xdr:nvSpPr>
        <xdr:spPr>
          <a:xfrm>
            <a:off x="3621" y="-18"/>
            <a:ext cx="51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941"/>
          <xdr:cNvSpPr>
            <a:spLocks/>
          </xdr:cNvSpPr>
        </xdr:nvSpPr>
        <xdr:spPr>
          <a:xfrm>
            <a:off x="-1491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942"/>
          <xdr:cNvSpPr>
            <a:spLocks/>
          </xdr:cNvSpPr>
        </xdr:nvSpPr>
        <xdr:spPr>
          <a:xfrm>
            <a:off x="14271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28</xdr:row>
      <xdr:rowOff>66675</xdr:rowOff>
    </xdr:from>
    <xdr:to>
      <xdr:col>14</xdr:col>
      <xdr:colOff>628650</xdr:colOff>
      <xdr:row>30</xdr:row>
      <xdr:rowOff>114300</xdr:rowOff>
    </xdr:to>
    <xdr:sp>
      <xdr:nvSpPr>
        <xdr:cNvPr id="943" name="Line 943"/>
        <xdr:cNvSpPr>
          <a:spLocks/>
        </xdr:cNvSpPr>
      </xdr:nvSpPr>
      <xdr:spPr>
        <a:xfrm flipV="1">
          <a:off x="8953500" y="7400925"/>
          <a:ext cx="1619250" cy="504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409575</xdr:colOff>
      <xdr:row>27</xdr:row>
      <xdr:rowOff>114300</xdr:rowOff>
    </xdr:from>
    <xdr:to>
      <xdr:col>16</xdr:col>
      <xdr:colOff>733425</xdr:colOff>
      <xdr:row>27</xdr:row>
      <xdr:rowOff>180975</xdr:rowOff>
    </xdr:to>
    <xdr:sp>
      <xdr:nvSpPr>
        <xdr:cNvPr id="944" name="Line 944"/>
        <xdr:cNvSpPr>
          <a:spLocks/>
        </xdr:cNvSpPr>
      </xdr:nvSpPr>
      <xdr:spPr>
        <a:xfrm flipV="1">
          <a:off x="11325225" y="7219950"/>
          <a:ext cx="83820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628650</xdr:colOff>
      <xdr:row>27</xdr:row>
      <xdr:rowOff>180975</xdr:rowOff>
    </xdr:from>
    <xdr:to>
      <xdr:col>15</xdr:col>
      <xdr:colOff>409575</xdr:colOff>
      <xdr:row>28</xdr:row>
      <xdr:rowOff>66675</xdr:rowOff>
    </xdr:to>
    <xdr:sp>
      <xdr:nvSpPr>
        <xdr:cNvPr id="945" name="Line 945"/>
        <xdr:cNvSpPr>
          <a:spLocks/>
        </xdr:cNvSpPr>
      </xdr:nvSpPr>
      <xdr:spPr>
        <a:xfrm flipV="1">
          <a:off x="10572750" y="728662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0</xdr:colOff>
      <xdr:row>30</xdr:row>
      <xdr:rowOff>0</xdr:rowOff>
    </xdr:from>
    <xdr:to>
      <xdr:col>62</xdr:col>
      <xdr:colOff>0</xdr:colOff>
      <xdr:row>31</xdr:row>
      <xdr:rowOff>0</xdr:rowOff>
    </xdr:to>
    <xdr:sp>
      <xdr:nvSpPr>
        <xdr:cNvPr id="946" name="text 7166"/>
        <xdr:cNvSpPr txBox="1">
          <a:spLocks noChangeArrowheads="1"/>
        </xdr:cNvSpPr>
      </xdr:nvSpPr>
      <xdr:spPr>
        <a:xfrm>
          <a:off x="45396150" y="7791450"/>
          <a:ext cx="5143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twoCellAnchor>
  <xdr:twoCellAnchor>
    <xdr:from>
      <xdr:col>31</xdr:col>
      <xdr:colOff>104775</xdr:colOff>
      <xdr:row>36</xdr:row>
      <xdr:rowOff>114300</xdr:rowOff>
    </xdr:from>
    <xdr:to>
      <xdr:col>31</xdr:col>
      <xdr:colOff>419100</xdr:colOff>
      <xdr:row>38</xdr:row>
      <xdr:rowOff>28575</xdr:rowOff>
    </xdr:to>
    <xdr:grpSp>
      <xdr:nvGrpSpPr>
        <xdr:cNvPr id="947" name="Group 947"/>
        <xdr:cNvGrpSpPr>
          <a:grpSpLocks/>
        </xdr:cNvGrpSpPr>
      </xdr:nvGrpSpPr>
      <xdr:grpSpPr>
        <a:xfrm>
          <a:off x="22907625" y="9277350"/>
          <a:ext cx="304800" cy="371475"/>
          <a:chOff x="-37" y="-5649"/>
          <a:chExt cx="28" cy="16224"/>
        </a:xfrm>
        <a:solidFill>
          <a:srgbClr val="FFFFFF"/>
        </a:solidFill>
      </xdr:grpSpPr>
      <xdr:sp>
        <xdr:nvSpPr>
          <xdr:cNvPr id="948" name="Line 948"/>
          <xdr:cNvSpPr>
            <a:spLocks/>
          </xdr:cNvSpPr>
        </xdr:nvSpPr>
        <xdr:spPr>
          <a:xfrm flipH="1">
            <a:off x="-23" y="-5649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949"/>
          <xdr:cNvSpPr>
            <a:spLocks/>
          </xdr:cNvSpPr>
        </xdr:nvSpPr>
        <xdr:spPr>
          <a:xfrm>
            <a:off x="-37" y="-1074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0</xdr:colOff>
      <xdr:row>33</xdr:row>
      <xdr:rowOff>114300</xdr:rowOff>
    </xdr:from>
    <xdr:to>
      <xdr:col>26</xdr:col>
      <xdr:colOff>28575</xdr:colOff>
      <xdr:row>33</xdr:row>
      <xdr:rowOff>114300</xdr:rowOff>
    </xdr:to>
    <xdr:sp>
      <xdr:nvSpPr>
        <xdr:cNvPr id="950" name="Line 950"/>
        <xdr:cNvSpPr>
          <a:spLocks/>
        </xdr:cNvSpPr>
      </xdr:nvSpPr>
      <xdr:spPr>
        <a:xfrm flipV="1">
          <a:off x="14401800" y="8591550"/>
          <a:ext cx="4486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23</xdr:col>
      <xdr:colOff>0</xdr:colOff>
      <xdr:row>33</xdr:row>
      <xdr:rowOff>0</xdr:rowOff>
    </xdr:from>
    <xdr:ext cx="514350" cy="228600"/>
    <xdr:sp>
      <xdr:nvSpPr>
        <xdr:cNvPr id="951" name="text 7166"/>
        <xdr:cNvSpPr txBox="1">
          <a:spLocks noChangeArrowheads="1"/>
        </xdr:cNvSpPr>
      </xdr:nvSpPr>
      <xdr:spPr>
        <a:xfrm>
          <a:off x="16859250" y="8477250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oneCellAnchor>
  <xdr:twoCellAnchor>
    <xdr:from>
      <xdr:col>35</xdr:col>
      <xdr:colOff>0</xdr:colOff>
      <xdr:row>40</xdr:row>
      <xdr:rowOff>0</xdr:rowOff>
    </xdr:from>
    <xdr:to>
      <xdr:col>36</xdr:col>
      <xdr:colOff>0</xdr:colOff>
      <xdr:row>41</xdr:row>
      <xdr:rowOff>0</xdr:rowOff>
    </xdr:to>
    <xdr:sp>
      <xdr:nvSpPr>
        <xdr:cNvPr id="952" name="text 207"/>
        <xdr:cNvSpPr txBox="1">
          <a:spLocks noChangeArrowheads="1"/>
        </xdr:cNvSpPr>
      </xdr:nvSpPr>
      <xdr:spPr>
        <a:xfrm>
          <a:off x="25774650" y="100774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32</xdr:col>
      <xdr:colOff>571500</xdr:colOff>
      <xdr:row>34</xdr:row>
      <xdr:rowOff>0</xdr:rowOff>
    </xdr:from>
    <xdr:to>
      <xdr:col>32</xdr:col>
      <xdr:colOff>571500</xdr:colOff>
      <xdr:row>39</xdr:row>
      <xdr:rowOff>0</xdr:rowOff>
    </xdr:to>
    <xdr:sp>
      <xdr:nvSpPr>
        <xdr:cNvPr id="953" name="Line 953"/>
        <xdr:cNvSpPr>
          <a:spLocks/>
        </xdr:cNvSpPr>
      </xdr:nvSpPr>
      <xdr:spPr>
        <a:xfrm flipV="1">
          <a:off x="23888700" y="8705850"/>
          <a:ext cx="0" cy="11430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419100</xdr:colOff>
      <xdr:row>33</xdr:row>
      <xdr:rowOff>0</xdr:rowOff>
    </xdr:from>
    <xdr:to>
      <xdr:col>32</xdr:col>
      <xdr:colOff>419100</xdr:colOff>
      <xdr:row>39</xdr:row>
      <xdr:rowOff>0</xdr:rowOff>
    </xdr:to>
    <xdr:sp>
      <xdr:nvSpPr>
        <xdr:cNvPr id="954" name="Line 954"/>
        <xdr:cNvSpPr>
          <a:spLocks/>
        </xdr:cNvSpPr>
      </xdr:nvSpPr>
      <xdr:spPr>
        <a:xfrm flipV="1">
          <a:off x="23736300" y="8477250"/>
          <a:ext cx="0" cy="13716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466725</xdr:colOff>
      <xdr:row>26</xdr:row>
      <xdr:rowOff>57150</xdr:rowOff>
    </xdr:from>
    <xdr:to>
      <xdr:col>17</xdr:col>
      <xdr:colOff>361950</xdr:colOff>
      <xdr:row>26</xdr:row>
      <xdr:rowOff>171450</xdr:rowOff>
    </xdr:to>
    <xdr:grpSp>
      <xdr:nvGrpSpPr>
        <xdr:cNvPr id="955" name="Group 955"/>
        <xdr:cNvGrpSpPr>
          <a:grpSpLocks/>
        </xdr:cNvGrpSpPr>
      </xdr:nvGrpSpPr>
      <xdr:grpSpPr>
        <a:xfrm>
          <a:off x="11896725" y="6934200"/>
          <a:ext cx="866775" cy="114300"/>
          <a:chOff x="-19065" y="-18"/>
          <a:chExt cx="33654" cy="12"/>
        </a:xfrm>
        <a:solidFill>
          <a:srgbClr val="FFFFFF"/>
        </a:solidFill>
      </xdr:grpSpPr>
      <xdr:sp>
        <xdr:nvSpPr>
          <xdr:cNvPr id="956" name="text 1492"/>
          <xdr:cNvSpPr txBox="1">
            <a:spLocks noChangeArrowheads="1"/>
          </xdr:cNvSpPr>
        </xdr:nvSpPr>
        <xdr:spPr>
          <a:xfrm>
            <a:off x="1380" y="-18"/>
            <a:ext cx="6386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57" name="Line 957"/>
          <xdr:cNvSpPr>
            <a:spLocks/>
          </xdr:cNvSpPr>
        </xdr:nvSpPr>
        <xdr:spPr>
          <a:xfrm>
            <a:off x="7774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Oval 958"/>
          <xdr:cNvSpPr>
            <a:spLocks/>
          </xdr:cNvSpPr>
        </xdr:nvSpPr>
        <xdr:spPr>
          <a:xfrm>
            <a:off x="-8843" y="-18"/>
            <a:ext cx="5115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9" name="Oval 959"/>
          <xdr:cNvSpPr>
            <a:spLocks/>
          </xdr:cNvSpPr>
        </xdr:nvSpPr>
        <xdr:spPr>
          <a:xfrm>
            <a:off x="-3727" y="-18"/>
            <a:ext cx="5115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0" name="Oval 960"/>
          <xdr:cNvSpPr>
            <a:spLocks/>
          </xdr:cNvSpPr>
        </xdr:nvSpPr>
        <xdr:spPr>
          <a:xfrm>
            <a:off x="-19065" y="-18"/>
            <a:ext cx="511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961"/>
          <xdr:cNvSpPr>
            <a:spLocks/>
          </xdr:cNvSpPr>
        </xdr:nvSpPr>
        <xdr:spPr>
          <a:xfrm>
            <a:off x="-13950" y="-18"/>
            <a:ext cx="5115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Rectangle 962"/>
          <xdr:cNvSpPr>
            <a:spLocks/>
          </xdr:cNvSpPr>
        </xdr:nvSpPr>
        <xdr:spPr>
          <a:xfrm>
            <a:off x="13310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19050</xdr:colOff>
      <xdr:row>29</xdr:row>
      <xdr:rowOff>57150</xdr:rowOff>
    </xdr:from>
    <xdr:to>
      <xdr:col>20</xdr:col>
      <xdr:colOff>590550</xdr:colOff>
      <xdr:row>29</xdr:row>
      <xdr:rowOff>171450</xdr:rowOff>
    </xdr:to>
    <xdr:grpSp>
      <xdr:nvGrpSpPr>
        <xdr:cNvPr id="963" name="Group 963"/>
        <xdr:cNvGrpSpPr>
          <a:grpSpLocks/>
        </xdr:cNvGrpSpPr>
      </xdr:nvGrpSpPr>
      <xdr:grpSpPr>
        <a:xfrm>
          <a:off x="14420850" y="7620000"/>
          <a:ext cx="571500" cy="114300"/>
          <a:chOff x="-6404" y="-18"/>
          <a:chExt cx="15756" cy="12"/>
        </a:xfrm>
        <a:solidFill>
          <a:srgbClr val="FFFFFF"/>
        </a:solidFill>
      </xdr:grpSpPr>
      <xdr:sp>
        <xdr:nvSpPr>
          <xdr:cNvPr id="964" name="Line 964"/>
          <xdr:cNvSpPr>
            <a:spLocks/>
          </xdr:cNvSpPr>
        </xdr:nvSpPr>
        <xdr:spPr>
          <a:xfrm>
            <a:off x="4503" y="-12"/>
            <a:ext cx="39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965"/>
          <xdr:cNvSpPr>
            <a:spLocks/>
          </xdr:cNvSpPr>
        </xdr:nvSpPr>
        <xdr:spPr>
          <a:xfrm>
            <a:off x="-2768" y="-18"/>
            <a:ext cx="3636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Oval 966"/>
          <xdr:cNvSpPr>
            <a:spLocks/>
          </xdr:cNvSpPr>
        </xdr:nvSpPr>
        <xdr:spPr>
          <a:xfrm>
            <a:off x="867" y="-18"/>
            <a:ext cx="3636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7" name="Oval 967"/>
          <xdr:cNvSpPr>
            <a:spLocks/>
          </xdr:cNvSpPr>
        </xdr:nvSpPr>
        <xdr:spPr>
          <a:xfrm>
            <a:off x="-6404" y="-18"/>
            <a:ext cx="3636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8" name="Rectangle 968"/>
          <xdr:cNvSpPr>
            <a:spLocks/>
          </xdr:cNvSpPr>
        </xdr:nvSpPr>
        <xdr:spPr>
          <a:xfrm>
            <a:off x="8442" y="-17"/>
            <a:ext cx="91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304800</xdr:colOff>
      <xdr:row>32</xdr:row>
      <xdr:rowOff>57150</xdr:rowOff>
    </xdr:from>
    <xdr:to>
      <xdr:col>20</xdr:col>
      <xdr:colOff>657225</xdr:colOff>
      <xdr:row>32</xdr:row>
      <xdr:rowOff>171450</xdr:rowOff>
    </xdr:to>
    <xdr:grpSp>
      <xdr:nvGrpSpPr>
        <xdr:cNvPr id="969" name="Group 969"/>
        <xdr:cNvGrpSpPr>
          <a:grpSpLocks/>
        </xdr:cNvGrpSpPr>
      </xdr:nvGrpSpPr>
      <xdr:grpSpPr>
        <a:xfrm>
          <a:off x="14192250" y="8305800"/>
          <a:ext cx="866775" cy="114300"/>
          <a:chOff x="-3905" y="-18"/>
          <a:chExt cx="17775" cy="12"/>
        </a:xfrm>
        <a:solidFill>
          <a:srgbClr val="FFFFFF"/>
        </a:solidFill>
      </xdr:grpSpPr>
      <xdr:sp>
        <xdr:nvSpPr>
          <xdr:cNvPr id="970" name="text 1492"/>
          <xdr:cNvSpPr txBox="1">
            <a:spLocks noChangeArrowheads="1"/>
          </xdr:cNvSpPr>
        </xdr:nvSpPr>
        <xdr:spPr>
          <a:xfrm>
            <a:off x="6893" y="-18"/>
            <a:ext cx="3373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71" name="Line 971"/>
          <xdr:cNvSpPr>
            <a:spLocks/>
          </xdr:cNvSpPr>
        </xdr:nvSpPr>
        <xdr:spPr>
          <a:xfrm>
            <a:off x="10271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972"/>
          <xdr:cNvSpPr>
            <a:spLocks/>
          </xdr:cNvSpPr>
        </xdr:nvSpPr>
        <xdr:spPr>
          <a:xfrm>
            <a:off x="1494" y="-18"/>
            <a:ext cx="270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973"/>
          <xdr:cNvSpPr>
            <a:spLocks/>
          </xdr:cNvSpPr>
        </xdr:nvSpPr>
        <xdr:spPr>
          <a:xfrm>
            <a:off x="4196" y="-18"/>
            <a:ext cx="270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Oval 974"/>
          <xdr:cNvSpPr>
            <a:spLocks/>
          </xdr:cNvSpPr>
        </xdr:nvSpPr>
        <xdr:spPr>
          <a:xfrm>
            <a:off x="-3905" y="-18"/>
            <a:ext cx="270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Oval 975"/>
          <xdr:cNvSpPr>
            <a:spLocks/>
          </xdr:cNvSpPr>
        </xdr:nvSpPr>
        <xdr:spPr>
          <a:xfrm>
            <a:off x="-1203" y="-18"/>
            <a:ext cx="270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Rectangle 976"/>
          <xdr:cNvSpPr>
            <a:spLocks/>
          </xdr:cNvSpPr>
        </xdr:nvSpPr>
        <xdr:spPr>
          <a:xfrm>
            <a:off x="13195" y="-17"/>
            <a:ext cx="6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352425</xdr:colOff>
      <xdr:row>37</xdr:row>
      <xdr:rowOff>57150</xdr:rowOff>
    </xdr:from>
    <xdr:to>
      <xdr:col>26</xdr:col>
      <xdr:colOff>790575</xdr:colOff>
      <xdr:row>37</xdr:row>
      <xdr:rowOff>171450</xdr:rowOff>
    </xdr:to>
    <xdr:grpSp>
      <xdr:nvGrpSpPr>
        <xdr:cNvPr id="977" name="Group 977"/>
        <xdr:cNvGrpSpPr>
          <a:grpSpLocks/>
        </xdr:cNvGrpSpPr>
      </xdr:nvGrpSpPr>
      <xdr:grpSpPr>
        <a:xfrm>
          <a:off x="19211925" y="9448800"/>
          <a:ext cx="438150" cy="114300"/>
          <a:chOff x="-57" y="-18"/>
          <a:chExt cx="40" cy="12"/>
        </a:xfrm>
        <a:solidFill>
          <a:srgbClr val="FFFFFF"/>
        </a:solidFill>
      </xdr:grpSpPr>
      <xdr:sp>
        <xdr:nvSpPr>
          <xdr:cNvPr id="978" name="Line 978"/>
          <xdr:cNvSpPr>
            <a:spLocks/>
          </xdr:cNvSpPr>
        </xdr:nvSpPr>
        <xdr:spPr>
          <a:xfrm>
            <a:off x="-54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979"/>
          <xdr:cNvSpPr>
            <a:spLocks/>
          </xdr:cNvSpPr>
        </xdr:nvSpPr>
        <xdr:spPr>
          <a:xfrm>
            <a:off x="-41" y="-18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980"/>
          <xdr:cNvSpPr>
            <a:spLocks/>
          </xdr:cNvSpPr>
        </xdr:nvSpPr>
        <xdr:spPr>
          <a:xfrm>
            <a:off x="-29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Rectangle 981"/>
          <xdr:cNvSpPr>
            <a:spLocks/>
          </xdr:cNvSpPr>
        </xdr:nvSpPr>
        <xdr:spPr>
          <a:xfrm>
            <a:off x="-5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657225</xdr:colOff>
      <xdr:row>34</xdr:row>
      <xdr:rowOff>57150</xdr:rowOff>
    </xdr:from>
    <xdr:to>
      <xdr:col>26</xdr:col>
      <xdr:colOff>942975</xdr:colOff>
      <xdr:row>34</xdr:row>
      <xdr:rowOff>171450</xdr:rowOff>
    </xdr:to>
    <xdr:grpSp>
      <xdr:nvGrpSpPr>
        <xdr:cNvPr id="982" name="Group 982"/>
        <xdr:cNvGrpSpPr>
          <a:grpSpLocks/>
        </xdr:cNvGrpSpPr>
      </xdr:nvGrpSpPr>
      <xdr:grpSpPr>
        <a:xfrm>
          <a:off x="19516725" y="8763000"/>
          <a:ext cx="285750" cy="114300"/>
          <a:chOff x="-29" y="-18"/>
          <a:chExt cx="26" cy="12"/>
        </a:xfrm>
        <a:solidFill>
          <a:srgbClr val="FFFFFF"/>
        </a:solidFill>
      </xdr:grpSpPr>
      <xdr:sp>
        <xdr:nvSpPr>
          <xdr:cNvPr id="983" name="Oval 983"/>
          <xdr:cNvSpPr>
            <a:spLocks/>
          </xdr:cNvSpPr>
        </xdr:nvSpPr>
        <xdr:spPr>
          <a:xfrm>
            <a:off x="-26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Oval 984"/>
          <xdr:cNvSpPr>
            <a:spLocks/>
          </xdr:cNvSpPr>
        </xdr:nvSpPr>
        <xdr:spPr>
          <a:xfrm>
            <a:off x="-15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985"/>
          <xdr:cNvSpPr>
            <a:spLocks/>
          </xdr:cNvSpPr>
        </xdr:nvSpPr>
        <xdr:spPr>
          <a:xfrm>
            <a:off x="-29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30</xdr:row>
      <xdr:rowOff>114300</xdr:rowOff>
    </xdr:from>
    <xdr:to>
      <xdr:col>76</xdr:col>
      <xdr:colOff>647700</xdr:colOff>
      <xdr:row>32</xdr:row>
      <xdr:rowOff>28575</xdr:rowOff>
    </xdr:to>
    <xdr:grpSp>
      <xdr:nvGrpSpPr>
        <xdr:cNvPr id="986" name="Group 987"/>
        <xdr:cNvGrpSpPr>
          <a:grpSpLocks/>
        </xdr:cNvGrpSpPr>
      </xdr:nvGrpSpPr>
      <xdr:grpSpPr>
        <a:xfrm>
          <a:off x="56654700" y="7905750"/>
          <a:ext cx="304800" cy="371475"/>
          <a:chOff x="-58" y="-5553"/>
          <a:chExt cx="28" cy="16224"/>
        </a:xfrm>
        <a:solidFill>
          <a:srgbClr val="FFFFFF"/>
        </a:solidFill>
      </xdr:grpSpPr>
      <xdr:sp>
        <xdr:nvSpPr>
          <xdr:cNvPr id="987" name="Line 988"/>
          <xdr:cNvSpPr>
            <a:spLocks/>
          </xdr:cNvSpPr>
        </xdr:nvSpPr>
        <xdr:spPr>
          <a:xfrm flipH="1">
            <a:off x="-44" y="-5553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989"/>
          <xdr:cNvSpPr>
            <a:spLocks/>
          </xdr:cNvSpPr>
        </xdr:nvSpPr>
        <xdr:spPr>
          <a:xfrm>
            <a:off x="-58" y="-978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30</xdr:row>
      <xdr:rowOff>114300</xdr:rowOff>
    </xdr:from>
    <xdr:to>
      <xdr:col>52</xdr:col>
      <xdr:colOff>647700</xdr:colOff>
      <xdr:row>32</xdr:row>
      <xdr:rowOff>28575</xdr:rowOff>
    </xdr:to>
    <xdr:grpSp>
      <xdr:nvGrpSpPr>
        <xdr:cNvPr id="989" name="Group 990"/>
        <xdr:cNvGrpSpPr>
          <a:grpSpLocks/>
        </xdr:cNvGrpSpPr>
      </xdr:nvGrpSpPr>
      <xdr:grpSpPr>
        <a:xfrm>
          <a:off x="38823900" y="7905750"/>
          <a:ext cx="304800" cy="371475"/>
          <a:chOff x="-58" y="-5553"/>
          <a:chExt cx="28" cy="16224"/>
        </a:xfrm>
        <a:solidFill>
          <a:srgbClr val="FFFFFF"/>
        </a:solidFill>
      </xdr:grpSpPr>
      <xdr:sp>
        <xdr:nvSpPr>
          <xdr:cNvPr id="990" name="Line 991"/>
          <xdr:cNvSpPr>
            <a:spLocks/>
          </xdr:cNvSpPr>
        </xdr:nvSpPr>
        <xdr:spPr>
          <a:xfrm flipH="1">
            <a:off x="-44" y="-5553"/>
            <a:ext cx="1" cy="457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1" name="Oval 992"/>
          <xdr:cNvSpPr>
            <a:spLocks/>
          </xdr:cNvSpPr>
        </xdr:nvSpPr>
        <xdr:spPr>
          <a:xfrm>
            <a:off x="-58" y="-978"/>
            <a:ext cx="28" cy="11649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581025</xdr:colOff>
      <xdr:row>36</xdr:row>
      <xdr:rowOff>76200</xdr:rowOff>
    </xdr:from>
    <xdr:to>
      <xdr:col>45</xdr:col>
      <xdr:colOff>352425</xdr:colOff>
      <xdr:row>36</xdr:row>
      <xdr:rowOff>114300</xdr:rowOff>
    </xdr:to>
    <xdr:sp>
      <xdr:nvSpPr>
        <xdr:cNvPr id="992" name="Line 993"/>
        <xdr:cNvSpPr>
          <a:spLocks/>
        </xdr:cNvSpPr>
      </xdr:nvSpPr>
      <xdr:spPr>
        <a:xfrm flipH="1">
          <a:off x="32966025" y="92392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352425</xdr:colOff>
      <xdr:row>36</xdr:row>
      <xdr:rowOff>0</xdr:rowOff>
    </xdr:from>
    <xdr:to>
      <xdr:col>46</xdr:col>
      <xdr:colOff>428625</xdr:colOff>
      <xdr:row>36</xdr:row>
      <xdr:rowOff>76200</xdr:rowOff>
    </xdr:to>
    <xdr:sp>
      <xdr:nvSpPr>
        <xdr:cNvPr id="993" name="Line 994"/>
        <xdr:cNvSpPr>
          <a:spLocks/>
        </xdr:cNvSpPr>
      </xdr:nvSpPr>
      <xdr:spPr>
        <a:xfrm flipH="1">
          <a:off x="33708975" y="9163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428625</xdr:colOff>
      <xdr:row>35</xdr:row>
      <xdr:rowOff>85725</xdr:rowOff>
    </xdr:from>
    <xdr:to>
      <xdr:col>47</xdr:col>
      <xdr:colOff>200025</xdr:colOff>
      <xdr:row>36</xdr:row>
      <xdr:rowOff>0</xdr:rowOff>
    </xdr:to>
    <xdr:sp>
      <xdr:nvSpPr>
        <xdr:cNvPr id="994" name="Line 995"/>
        <xdr:cNvSpPr>
          <a:spLocks/>
        </xdr:cNvSpPr>
      </xdr:nvSpPr>
      <xdr:spPr>
        <a:xfrm flipH="1">
          <a:off x="34451925" y="90201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200025</xdr:colOff>
      <xdr:row>33</xdr:row>
      <xdr:rowOff>114300</xdr:rowOff>
    </xdr:from>
    <xdr:to>
      <xdr:col>49</xdr:col>
      <xdr:colOff>276225</xdr:colOff>
      <xdr:row>35</xdr:row>
      <xdr:rowOff>85725</xdr:rowOff>
    </xdr:to>
    <xdr:sp>
      <xdr:nvSpPr>
        <xdr:cNvPr id="995" name="Line 996"/>
        <xdr:cNvSpPr>
          <a:spLocks/>
        </xdr:cNvSpPr>
      </xdr:nvSpPr>
      <xdr:spPr>
        <a:xfrm flipH="1">
          <a:off x="35194875" y="8591550"/>
          <a:ext cx="1562100" cy="428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276225</xdr:colOff>
      <xdr:row>30</xdr:row>
      <xdr:rowOff>114300</xdr:rowOff>
    </xdr:from>
    <xdr:to>
      <xdr:col>52</xdr:col>
      <xdr:colOff>504825</xdr:colOff>
      <xdr:row>33</xdr:row>
      <xdr:rowOff>114300</xdr:rowOff>
    </xdr:to>
    <xdr:sp>
      <xdr:nvSpPr>
        <xdr:cNvPr id="996" name="Line 997"/>
        <xdr:cNvSpPr>
          <a:spLocks/>
        </xdr:cNvSpPr>
      </xdr:nvSpPr>
      <xdr:spPr>
        <a:xfrm flipH="1">
          <a:off x="36756975" y="79057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997" name="Line 998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998" name="Line 999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999" name="Line 1000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1000" name="Line 1001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1001" name="Line 1002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1002" name="Line 1003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1003" name="Line 1004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29</xdr:row>
      <xdr:rowOff>19050</xdr:rowOff>
    </xdr:from>
    <xdr:to>
      <xdr:col>69</xdr:col>
      <xdr:colOff>504825</xdr:colOff>
      <xdr:row>29</xdr:row>
      <xdr:rowOff>19050</xdr:rowOff>
    </xdr:to>
    <xdr:sp>
      <xdr:nvSpPr>
        <xdr:cNvPr id="1004" name="Line 1005"/>
        <xdr:cNvSpPr>
          <a:spLocks/>
        </xdr:cNvSpPr>
      </xdr:nvSpPr>
      <xdr:spPr>
        <a:xfrm flipH="1">
          <a:off x="51330225" y="75819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476250</xdr:colOff>
      <xdr:row>26</xdr:row>
      <xdr:rowOff>0</xdr:rowOff>
    </xdr:from>
    <xdr:ext cx="981075" cy="457200"/>
    <xdr:sp>
      <xdr:nvSpPr>
        <xdr:cNvPr id="1005" name="text 774"/>
        <xdr:cNvSpPr txBox="1">
          <a:spLocks noChangeArrowheads="1"/>
        </xdr:cNvSpPr>
      </xdr:nvSpPr>
      <xdr:spPr>
        <a:xfrm>
          <a:off x="61245750" y="6877050"/>
          <a:ext cx="98107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PZS"G3"3SBI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98,475</a:t>
          </a:r>
        </a:p>
      </xdr:txBody>
    </xdr:sp>
    <xdr:clientData/>
  </xdr:oneCellAnchor>
  <xdr:twoCellAnchor>
    <xdr:from>
      <xdr:col>83</xdr:col>
      <xdr:colOff>0</xdr:colOff>
      <xdr:row>28</xdr:row>
      <xdr:rowOff>9525</xdr:rowOff>
    </xdr:from>
    <xdr:to>
      <xdr:col>83</xdr:col>
      <xdr:colOff>0</xdr:colOff>
      <xdr:row>33</xdr:row>
      <xdr:rowOff>9525</xdr:rowOff>
    </xdr:to>
    <xdr:sp>
      <xdr:nvSpPr>
        <xdr:cNvPr id="1006" name="Line 1007"/>
        <xdr:cNvSpPr>
          <a:spLocks/>
        </xdr:cNvSpPr>
      </xdr:nvSpPr>
      <xdr:spPr>
        <a:xfrm>
          <a:off x="61741050" y="73437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80</xdr:col>
      <xdr:colOff>657225</xdr:colOff>
      <xdr:row>31</xdr:row>
      <xdr:rowOff>57150</xdr:rowOff>
    </xdr:from>
    <xdr:to>
      <xdr:col>81</xdr:col>
      <xdr:colOff>123825</xdr:colOff>
      <xdr:row>31</xdr:row>
      <xdr:rowOff>171450</xdr:rowOff>
    </xdr:to>
    <xdr:grpSp>
      <xdr:nvGrpSpPr>
        <xdr:cNvPr id="1007" name="Group 1008"/>
        <xdr:cNvGrpSpPr>
          <a:grpSpLocks/>
        </xdr:cNvGrpSpPr>
      </xdr:nvGrpSpPr>
      <xdr:grpSpPr>
        <a:xfrm>
          <a:off x="59940825" y="8077200"/>
          <a:ext cx="438150" cy="114300"/>
          <a:chOff x="-9773" y="-18"/>
          <a:chExt cx="17040" cy="12"/>
        </a:xfrm>
        <a:solidFill>
          <a:srgbClr val="FFFFFF"/>
        </a:solidFill>
      </xdr:grpSpPr>
      <xdr:sp>
        <xdr:nvSpPr>
          <xdr:cNvPr id="1008" name="Line 1009"/>
          <xdr:cNvSpPr>
            <a:spLocks/>
          </xdr:cNvSpPr>
        </xdr:nvSpPr>
        <xdr:spPr>
          <a:xfrm>
            <a:off x="-8495" y="-12"/>
            <a:ext cx="553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Oval 1010"/>
          <xdr:cNvSpPr>
            <a:spLocks/>
          </xdr:cNvSpPr>
        </xdr:nvSpPr>
        <xdr:spPr>
          <a:xfrm>
            <a:off x="-2957" y="-18"/>
            <a:ext cx="51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Oval 1011"/>
          <xdr:cNvSpPr>
            <a:spLocks/>
          </xdr:cNvSpPr>
        </xdr:nvSpPr>
        <xdr:spPr>
          <a:xfrm>
            <a:off x="2155" y="-18"/>
            <a:ext cx="51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Rectangle 1012"/>
          <xdr:cNvSpPr>
            <a:spLocks/>
          </xdr:cNvSpPr>
        </xdr:nvSpPr>
        <xdr:spPr>
          <a:xfrm>
            <a:off x="-9773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352425</xdr:colOff>
      <xdr:row>29</xdr:row>
      <xdr:rowOff>57150</xdr:rowOff>
    </xdr:from>
    <xdr:to>
      <xdr:col>52</xdr:col>
      <xdr:colOff>638175</xdr:colOff>
      <xdr:row>29</xdr:row>
      <xdr:rowOff>171450</xdr:rowOff>
    </xdr:to>
    <xdr:grpSp>
      <xdr:nvGrpSpPr>
        <xdr:cNvPr id="1012" name="Group 1013"/>
        <xdr:cNvGrpSpPr>
          <a:grpSpLocks/>
        </xdr:cNvGrpSpPr>
      </xdr:nvGrpSpPr>
      <xdr:grpSpPr>
        <a:xfrm>
          <a:off x="38833425" y="7620000"/>
          <a:ext cx="285750" cy="114300"/>
          <a:chOff x="-57" y="-18"/>
          <a:chExt cx="26" cy="12"/>
        </a:xfrm>
        <a:solidFill>
          <a:srgbClr val="FFFFFF"/>
        </a:solidFill>
      </xdr:grpSpPr>
      <xdr:sp>
        <xdr:nvSpPr>
          <xdr:cNvPr id="1013" name="Oval 1014"/>
          <xdr:cNvSpPr>
            <a:spLocks/>
          </xdr:cNvSpPr>
        </xdr:nvSpPr>
        <xdr:spPr>
          <a:xfrm>
            <a:off x="-45" y="-18"/>
            <a:ext cx="11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Oval 1015"/>
          <xdr:cNvSpPr>
            <a:spLocks/>
          </xdr:cNvSpPr>
        </xdr:nvSpPr>
        <xdr:spPr>
          <a:xfrm>
            <a:off x="-57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5" name="Rectangle 1016"/>
          <xdr:cNvSpPr>
            <a:spLocks/>
          </xdr:cNvSpPr>
        </xdr:nvSpPr>
        <xdr:spPr>
          <a:xfrm>
            <a:off x="-34" y="-18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57150</xdr:colOff>
      <xdr:row>31</xdr:row>
      <xdr:rowOff>57150</xdr:rowOff>
    </xdr:from>
    <xdr:to>
      <xdr:col>48</xdr:col>
      <xdr:colOff>752475</xdr:colOff>
      <xdr:row>31</xdr:row>
      <xdr:rowOff>171450</xdr:rowOff>
    </xdr:to>
    <xdr:grpSp>
      <xdr:nvGrpSpPr>
        <xdr:cNvPr id="1016" name="Group 1017"/>
        <xdr:cNvGrpSpPr>
          <a:grpSpLocks/>
        </xdr:cNvGrpSpPr>
      </xdr:nvGrpSpPr>
      <xdr:grpSpPr>
        <a:xfrm>
          <a:off x="35566350" y="8077200"/>
          <a:ext cx="695325" cy="114300"/>
          <a:chOff x="-31464" y="-18"/>
          <a:chExt cx="41344" cy="12"/>
        </a:xfrm>
        <a:solidFill>
          <a:srgbClr val="FFFFFF"/>
        </a:solidFill>
      </xdr:grpSpPr>
      <xdr:sp>
        <xdr:nvSpPr>
          <xdr:cNvPr id="1017" name="Line 1018"/>
          <xdr:cNvSpPr>
            <a:spLocks/>
          </xdr:cNvSpPr>
        </xdr:nvSpPr>
        <xdr:spPr>
          <a:xfrm>
            <a:off x="-29521" y="-12"/>
            <a:ext cx="840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Oval 1019"/>
          <xdr:cNvSpPr>
            <a:spLocks/>
          </xdr:cNvSpPr>
        </xdr:nvSpPr>
        <xdr:spPr>
          <a:xfrm>
            <a:off x="-13376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1020"/>
          <xdr:cNvSpPr>
            <a:spLocks/>
          </xdr:cNvSpPr>
        </xdr:nvSpPr>
        <xdr:spPr>
          <a:xfrm>
            <a:off x="2128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1021"/>
          <xdr:cNvSpPr>
            <a:spLocks/>
          </xdr:cNvSpPr>
        </xdr:nvSpPr>
        <xdr:spPr>
          <a:xfrm>
            <a:off x="-21128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1022"/>
          <xdr:cNvSpPr>
            <a:spLocks/>
          </xdr:cNvSpPr>
        </xdr:nvSpPr>
        <xdr:spPr>
          <a:xfrm>
            <a:off x="-5624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1023"/>
          <xdr:cNvSpPr>
            <a:spLocks/>
          </xdr:cNvSpPr>
        </xdr:nvSpPr>
        <xdr:spPr>
          <a:xfrm>
            <a:off x="-31464" y="-17"/>
            <a:ext cx="194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57150</xdr:colOff>
      <xdr:row>35</xdr:row>
      <xdr:rowOff>57150</xdr:rowOff>
    </xdr:from>
    <xdr:to>
      <xdr:col>49</xdr:col>
      <xdr:colOff>76200</xdr:colOff>
      <xdr:row>35</xdr:row>
      <xdr:rowOff>171450</xdr:rowOff>
    </xdr:to>
    <xdr:grpSp>
      <xdr:nvGrpSpPr>
        <xdr:cNvPr id="1023" name="Group 0"/>
        <xdr:cNvGrpSpPr>
          <a:grpSpLocks/>
        </xdr:cNvGrpSpPr>
      </xdr:nvGrpSpPr>
      <xdr:grpSpPr>
        <a:xfrm>
          <a:off x="35566350" y="8991600"/>
          <a:ext cx="990600" cy="114300"/>
          <a:chOff x="-14925" y="-18"/>
          <a:chExt cx="23296" cy="12"/>
        </a:xfrm>
        <a:solidFill>
          <a:srgbClr val="FFFFFF"/>
        </a:solidFill>
      </xdr:grpSpPr>
      <xdr:sp>
        <xdr:nvSpPr>
          <xdr:cNvPr id="1024" name="text 1492"/>
          <xdr:cNvSpPr txBox="1">
            <a:spLocks noChangeArrowheads="1"/>
          </xdr:cNvSpPr>
        </xdr:nvSpPr>
        <xdr:spPr>
          <a:xfrm>
            <a:off x="-10831" y="-18"/>
            <a:ext cx="3838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25" name="Line 2"/>
          <xdr:cNvSpPr>
            <a:spLocks/>
          </xdr:cNvSpPr>
        </xdr:nvSpPr>
        <xdr:spPr>
          <a:xfrm>
            <a:off x="-14156" y="-12"/>
            <a:ext cx="33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3"/>
          <xdr:cNvSpPr>
            <a:spLocks/>
          </xdr:cNvSpPr>
        </xdr:nvSpPr>
        <xdr:spPr>
          <a:xfrm>
            <a:off x="-3918" y="-18"/>
            <a:ext cx="306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4"/>
          <xdr:cNvSpPr>
            <a:spLocks/>
          </xdr:cNvSpPr>
        </xdr:nvSpPr>
        <xdr:spPr>
          <a:xfrm>
            <a:off x="5302" y="-18"/>
            <a:ext cx="306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5"/>
          <xdr:cNvSpPr>
            <a:spLocks/>
          </xdr:cNvSpPr>
        </xdr:nvSpPr>
        <xdr:spPr>
          <a:xfrm>
            <a:off x="2227" y="-18"/>
            <a:ext cx="306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6"/>
          <xdr:cNvSpPr>
            <a:spLocks/>
          </xdr:cNvSpPr>
        </xdr:nvSpPr>
        <xdr:spPr>
          <a:xfrm>
            <a:off x="-843" y="-18"/>
            <a:ext cx="306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Oval 7"/>
          <xdr:cNvSpPr>
            <a:spLocks/>
          </xdr:cNvSpPr>
        </xdr:nvSpPr>
        <xdr:spPr>
          <a:xfrm>
            <a:off x="-6987" y="-18"/>
            <a:ext cx="306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Rectangle 8"/>
          <xdr:cNvSpPr>
            <a:spLocks/>
          </xdr:cNvSpPr>
        </xdr:nvSpPr>
        <xdr:spPr>
          <a:xfrm>
            <a:off x="-14925" y="-17"/>
            <a:ext cx="76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28575</xdr:colOff>
      <xdr:row>27</xdr:row>
      <xdr:rowOff>114300</xdr:rowOff>
    </xdr:from>
    <xdr:to>
      <xdr:col>76</xdr:col>
      <xdr:colOff>495300</xdr:colOff>
      <xdr:row>38</xdr:row>
      <xdr:rowOff>28575</xdr:rowOff>
    </xdr:to>
    <xdr:grpSp>
      <xdr:nvGrpSpPr>
        <xdr:cNvPr id="1032" name="Group 9"/>
        <xdr:cNvGrpSpPr>
          <a:grpSpLocks/>
        </xdr:cNvGrpSpPr>
      </xdr:nvGrpSpPr>
      <xdr:grpSpPr>
        <a:xfrm>
          <a:off x="18888075" y="7219950"/>
          <a:ext cx="37919025" cy="2428875"/>
          <a:chOff x="-153260" y="-204"/>
          <a:chExt cx="1474750" cy="255"/>
        </a:xfrm>
        <a:solidFill>
          <a:srgbClr val="FFFFFF"/>
        </a:solidFill>
      </xdr:grpSpPr>
      <xdr:grpSp>
        <xdr:nvGrpSpPr>
          <xdr:cNvPr id="1033" name="Group 10"/>
          <xdr:cNvGrpSpPr>
            <a:grpSpLocks/>
          </xdr:cNvGrpSpPr>
        </xdr:nvGrpSpPr>
        <xdr:grpSpPr>
          <a:xfrm>
            <a:off x="-17952" y="-18"/>
            <a:ext cx="5162" cy="12"/>
            <a:chOff x="2047" y="944"/>
            <a:chExt cx="12" cy="12"/>
          </a:xfrm>
          <a:solidFill>
            <a:srgbClr val="FFFFFF"/>
          </a:solidFill>
        </xdr:grpSpPr>
        <xdr:sp>
          <xdr:nvSpPr>
            <xdr:cNvPr id="1034" name="Oval 11"/>
            <xdr:cNvSpPr>
              <a:spLocks/>
            </xdr:cNvSpPr>
          </xdr:nvSpPr>
          <xdr:spPr>
            <a:xfrm>
              <a:off x="2047" y="94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5" name="Line 12"/>
            <xdr:cNvSpPr>
              <a:spLocks/>
            </xdr:cNvSpPr>
          </xdr:nvSpPr>
          <xdr:spPr>
            <a:xfrm>
              <a:off x="2049" y="946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36" name="Line 13"/>
            <xdr:cNvSpPr>
              <a:spLocks/>
            </xdr:cNvSpPr>
          </xdr:nvSpPr>
          <xdr:spPr>
            <a:xfrm flipV="1">
              <a:off x="2049" y="946"/>
              <a:ext cx="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037" name="Group 14"/>
          <xdr:cNvGrpSpPr>
            <a:grpSpLocks/>
          </xdr:cNvGrpSpPr>
        </xdr:nvGrpSpPr>
        <xdr:grpSpPr>
          <a:xfrm>
            <a:off x="-153260" y="-204"/>
            <a:ext cx="1474750" cy="255"/>
            <a:chOff x="1729" y="758"/>
            <a:chExt cx="3470" cy="255"/>
          </a:xfrm>
          <a:solidFill>
            <a:srgbClr val="FFFFFF"/>
          </a:solidFill>
        </xdr:grpSpPr>
        <xdr:sp>
          <xdr:nvSpPr>
            <xdr:cNvPr id="1038" name="text 1492"/>
            <xdr:cNvSpPr txBox="1">
              <a:spLocks noChangeArrowheads="1"/>
            </xdr:cNvSpPr>
          </xdr:nvSpPr>
          <xdr:spPr>
            <a:xfrm>
              <a:off x="2095" y="944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039" name="Line 16"/>
            <xdr:cNvSpPr>
              <a:spLocks/>
            </xdr:cNvSpPr>
          </xdr:nvSpPr>
          <xdr:spPr>
            <a:xfrm>
              <a:off x="2110" y="950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0" name="Oval 17"/>
            <xdr:cNvSpPr>
              <a:spLocks/>
            </xdr:cNvSpPr>
          </xdr:nvSpPr>
          <xdr:spPr>
            <a:xfrm>
              <a:off x="2071" y="94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1" name="Oval 18"/>
            <xdr:cNvSpPr>
              <a:spLocks/>
            </xdr:cNvSpPr>
          </xdr:nvSpPr>
          <xdr:spPr>
            <a:xfrm>
              <a:off x="2083" y="94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2" name="Oval 19"/>
            <xdr:cNvSpPr>
              <a:spLocks/>
            </xdr:cNvSpPr>
          </xdr:nvSpPr>
          <xdr:spPr>
            <a:xfrm>
              <a:off x="2035" y="94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3" name="Oval 20"/>
            <xdr:cNvSpPr>
              <a:spLocks/>
            </xdr:cNvSpPr>
          </xdr:nvSpPr>
          <xdr:spPr>
            <a:xfrm>
              <a:off x="2059" y="94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4" name="Rectangle 21"/>
            <xdr:cNvSpPr>
              <a:spLocks/>
            </xdr:cNvSpPr>
          </xdr:nvSpPr>
          <xdr:spPr>
            <a:xfrm>
              <a:off x="2123" y="94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5" name="Line 22"/>
            <xdr:cNvSpPr>
              <a:spLocks/>
            </xdr:cNvSpPr>
          </xdr:nvSpPr>
          <xdr:spPr>
            <a:xfrm>
              <a:off x="1933" y="926"/>
              <a:ext cx="178" cy="4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6" name="Line 23"/>
            <xdr:cNvSpPr>
              <a:spLocks/>
            </xdr:cNvSpPr>
          </xdr:nvSpPr>
          <xdr:spPr>
            <a:xfrm flipH="1" flipV="1">
              <a:off x="1729" y="902"/>
              <a:ext cx="68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7" name="Line 24"/>
            <xdr:cNvSpPr>
              <a:spLocks/>
            </xdr:cNvSpPr>
          </xdr:nvSpPr>
          <xdr:spPr>
            <a:xfrm>
              <a:off x="1797" y="906"/>
              <a:ext cx="6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8" name="Line 25"/>
            <xdr:cNvSpPr>
              <a:spLocks/>
            </xdr:cNvSpPr>
          </xdr:nvSpPr>
          <xdr:spPr>
            <a:xfrm>
              <a:off x="1865" y="914"/>
              <a:ext cx="68" cy="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49" name="Line 26"/>
            <xdr:cNvSpPr>
              <a:spLocks/>
            </xdr:cNvSpPr>
          </xdr:nvSpPr>
          <xdr:spPr>
            <a:xfrm>
              <a:off x="5021" y="782"/>
              <a:ext cx="178" cy="4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0" name="Line 27"/>
            <xdr:cNvSpPr>
              <a:spLocks/>
            </xdr:cNvSpPr>
          </xdr:nvSpPr>
          <xdr:spPr>
            <a:xfrm flipH="1" flipV="1">
              <a:off x="4817" y="758"/>
              <a:ext cx="68" cy="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1" name="Line 28"/>
            <xdr:cNvSpPr>
              <a:spLocks/>
            </xdr:cNvSpPr>
          </xdr:nvSpPr>
          <xdr:spPr>
            <a:xfrm>
              <a:off x="4885" y="762"/>
              <a:ext cx="68" cy="8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2" name="Line 29"/>
            <xdr:cNvSpPr>
              <a:spLocks/>
            </xdr:cNvSpPr>
          </xdr:nvSpPr>
          <xdr:spPr>
            <a:xfrm>
              <a:off x="4953" y="770"/>
              <a:ext cx="68" cy="12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3" name="text 7166"/>
            <xdr:cNvSpPr txBox="1">
              <a:spLocks noChangeArrowheads="1"/>
            </xdr:cNvSpPr>
          </xdr:nvSpPr>
          <xdr:spPr>
            <a:xfrm>
              <a:off x="2964" y="962"/>
              <a:ext cx="89" cy="24"/>
            </a:xfrm>
            <a:prstGeom prst="rect">
              <a:avLst/>
            </a:prstGeom>
            <a:solidFill>
              <a:srgbClr val="CCFFFF"/>
            </a:solidFill>
            <a:ln w="1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/>
            <a:p>
              <a:pPr algn="ctr">
                <a:defRPr/>
              </a:pPr>
              <a:r>
                <a:rPr lang="en-US" cap="none" sz="1400" b="1" i="0" u="none" baseline="0"/>
                <a:t>2 *</a:t>
              </a:r>
            </a:p>
          </xdr:txBody>
        </xdr:sp>
        <xdr:sp>
          <xdr:nvSpPr>
            <xdr:cNvPr id="1054" name="kreslení 417"/>
            <xdr:cNvSpPr>
              <a:spLocks/>
            </xdr:cNvSpPr>
          </xdr:nvSpPr>
          <xdr:spPr>
            <a:xfrm>
              <a:off x="1813" y="993"/>
              <a:ext cx="32" cy="13"/>
            </a:xfrm>
            <a:custGeom>
              <a:pathLst>
                <a:path h="16384" w="16384">
                  <a:moveTo>
                    <a:pt x="0" y="0"/>
                  </a:moveTo>
                  <a:lnTo>
                    <a:pt x="16384" y="0"/>
                  </a:lnTo>
                  <a:lnTo>
                    <a:pt x="16384" y="16384"/>
                  </a:lnTo>
                  <a:lnTo>
                    <a:pt x="0" y="0"/>
                  </a:lnTo>
                  <a:close/>
                </a:path>
              </a:pathLst>
            </a:custGeom>
            <a:solidFill>
              <a:srgbClr val="C0C0C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5" name="Line 32"/>
            <xdr:cNvSpPr>
              <a:spLocks/>
            </xdr:cNvSpPr>
          </xdr:nvSpPr>
          <xdr:spPr>
            <a:xfrm flipH="1">
              <a:off x="1862" y="1012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6" name="Line 33"/>
            <xdr:cNvSpPr>
              <a:spLocks/>
            </xdr:cNvSpPr>
          </xdr:nvSpPr>
          <xdr:spPr>
            <a:xfrm flipH="1">
              <a:off x="1862" y="1012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7" name="Line 34"/>
            <xdr:cNvSpPr>
              <a:spLocks/>
            </xdr:cNvSpPr>
          </xdr:nvSpPr>
          <xdr:spPr>
            <a:xfrm flipH="1">
              <a:off x="1862" y="1012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8" name="Line 35"/>
            <xdr:cNvSpPr>
              <a:spLocks/>
            </xdr:cNvSpPr>
          </xdr:nvSpPr>
          <xdr:spPr>
            <a:xfrm flipH="1">
              <a:off x="1862" y="1012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59" name="Line 36"/>
            <xdr:cNvSpPr>
              <a:spLocks/>
            </xdr:cNvSpPr>
          </xdr:nvSpPr>
          <xdr:spPr>
            <a:xfrm flipH="1">
              <a:off x="1862" y="1012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60" name="Line 37"/>
            <xdr:cNvSpPr>
              <a:spLocks/>
            </xdr:cNvSpPr>
          </xdr:nvSpPr>
          <xdr:spPr>
            <a:xfrm flipH="1">
              <a:off x="1862" y="1012"/>
              <a:ext cx="46" cy="1"/>
            </a:xfrm>
            <a:prstGeom prst="line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5</xdr:col>
      <xdr:colOff>19050</xdr:colOff>
      <xdr:row>33</xdr:row>
      <xdr:rowOff>9525</xdr:rowOff>
    </xdr:from>
    <xdr:ext cx="971550" cy="228600"/>
    <xdr:sp>
      <xdr:nvSpPr>
        <xdr:cNvPr id="1061" name="text 774"/>
        <xdr:cNvSpPr txBox="1">
          <a:spLocks noChangeArrowheads="1"/>
        </xdr:cNvSpPr>
      </xdr:nvSpPr>
      <xdr:spPr>
        <a:xfrm>
          <a:off x="3505200" y="84867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P4076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10</xdr:col>
      <xdr:colOff>733425</xdr:colOff>
      <xdr:row>33</xdr:row>
      <xdr:rowOff>9525</xdr:rowOff>
    </xdr:from>
    <xdr:ext cx="971550" cy="228600"/>
    <xdr:sp>
      <xdr:nvSpPr>
        <xdr:cNvPr id="1062" name="text 774"/>
        <xdr:cNvSpPr txBox="1">
          <a:spLocks noChangeArrowheads="1"/>
        </xdr:cNvSpPr>
      </xdr:nvSpPr>
      <xdr:spPr>
        <a:xfrm>
          <a:off x="7705725" y="84867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P4075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82</xdr:col>
      <xdr:colOff>476250</xdr:colOff>
      <xdr:row>33</xdr:row>
      <xdr:rowOff>9525</xdr:rowOff>
    </xdr:from>
    <xdr:ext cx="981075" cy="228600"/>
    <xdr:sp>
      <xdr:nvSpPr>
        <xdr:cNvPr id="1063" name="text 774"/>
        <xdr:cNvSpPr txBox="1">
          <a:spLocks noChangeArrowheads="1"/>
        </xdr:cNvSpPr>
      </xdr:nvSpPr>
      <xdr:spPr>
        <a:xfrm>
          <a:off x="61245750" y="8486775"/>
          <a:ext cx="98107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P4074 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32</xdr:col>
      <xdr:colOff>581025</xdr:colOff>
      <xdr:row>34</xdr:row>
      <xdr:rowOff>9525</xdr:rowOff>
    </xdr:from>
    <xdr:to>
      <xdr:col>33</xdr:col>
      <xdr:colOff>0</xdr:colOff>
      <xdr:row>34</xdr:row>
      <xdr:rowOff>9525</xdr:rowOff>
    </xdr:to>
    <xdr:sp>
      <xdr:nvSpPr>
        <xdr:cNvPr id="1064" name="Line 44"/>
        <xdr:cNvSpPr>
          <a:spLocks/>
        </xdr:cNvSpPr>
      </xdr:nvSpPr>
      <xdr:spPr>
        <a:xfrm>
          <a:off x="23898225" y="8715375"/>
          <a:ext cx="390525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419100</xdr:colOff>
      <xdr:row>33</xdr:row>
      <xdr:rowOff>0</xdr:rowOff>
    </xdr:from>
    <xdr:to>
      <xdr:col>33</xdr:col>
      <xdr:colOff>0</xdr:colOff>
      <xdr:row>33</xdr:row>
      <xdr:rowOff>0</xdr:rowOff>
    </xdr:to>
    <xdr:sp>
      <xdr:nvSpPr>
        <xdr:cNvPr id="1065" name="Line 45"/>
        <xdr:cNvSpPr>
          <a:spLocks/>
        </xdr:cNvSpPr>
      </xdr:nvSpPr>
      <xdr:spPr>
        <a:xfrm>
          <a:off x="23736300" y="8477250"/>
          <a:ext cx="552450" cy="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2.75390625" style="284" customWidth="1"/>
    <col min="2" max="2" width="10.75390625" style="386" customWidth="1"/>
    <col min="3" max="18" width="10.75390625" style="285" customWidth="1"/>
    <col min="19" max="19" width="2.75390625" style="284" customWidth="1"/>
    <col min="20" max="20" width="1.75390625" style="284" customWidth="1"/>
    <col min="21" max="16384" width="9.125" style="285" customWidth="1"/>
  </cols>
  <sheetData>
    <row r="1" spans="1:20" s="283" customFormat="1" ht="9.75" customHeight="1">
      <c r="A1" s="280"/>
      <c r="B1" s="281"/>
      <c r="C1" s="282"/>
      <c r="D1" s="282"/>
      <c r="E1" s="282"/>
      <c r="F1" s="282"/>
      <c r="G1" s="282"/>
      <c r="H1" s="282"/>
      <c r="I1" s="282"/>
      <c r="J1" s="282"/>
      <c r="K1" s="282"/>
      <c r="L1" s="282"/>
      <c r="S1" s="280"/>
      <c r="T1" s="280"/>
    </row>
    <row r="2" spans="2:18" ht="36" customHeight="1">
      <c r="B2" s="285"/>
      <c r="D2" s="286"/>
      <c r="E2" s="286"/>
      <c r="F2" s="286"/>
      <c r="G2" s="286"/>
      <c r="H2" s="286"/>
      <c r="I2" s="286"/>
      <c r="J2" s="286"/>
      <c r="K2" s="286"/>
      <c r="L2" s="286"/>
      <c r="R2" s="287"/>
    </row>
    <row r="3" spans="2:12" s="284" customFormat="1" ht="18" customHeight="1">
      <c r="B3" s="288"/>
      <c r="C3" s="288"/>
      <c r="D3" s="288"/>
      <c r="J3" s="289"/>
      <c r="K3" s="288"/>
      <c r="L3" s="288"/>
    </row>
    <row r="4" spans="1:22" s="298" customFormat="1" ht="22.5" customHeight="1">
      <c r="A4" s="290"/>
      <c r="B4" s="291" t="s">
        <v>69</v>
      </c>
      <c r="C4" s="292" t="s">
        <v>104</v>
      </c>
      <c r="D4" s="293"/>
      <c r="E4" s="290"/>
      <c r="F4" s="290"/>
      <c r="G4" s="290"/>
      <c r="H4" s="290"/>
      <c r="I4" s="293"/>
      <c r="J4" s="93" t="s">
        <v>31</v>
      </c>
      <c r="K4" s="293"/>
      <c r="L4" s="294"/>
      <c r="M4" s="293"/>
      <c r="N4" s="293"/>
      <c r="O4" s="293"/>
      <c r="P4" s="293"/>
      <c r="Q4" s="295" t="s">
        <v>70</v>
      </c>
      <c r="R4" s="296">
        <v>534008</v>
      </c>
      <c r="S4" s="293"/>
      <c r="T4" s="293"/>
      <c r="U4" s="297"/>
      <c r="V4" s="297"/>
    </row>
    <row r="5" spans="1:22" s="302" customFormat="1" ht="17.25" customHeight="1" thickBot="1">
      <c r="A5" s="300"/>
      <c r="B5" s="301"/>
      <c r="C5" s="299"/>
      <c r="D5" s="299"/>
      <c r="E5" s="300"/>
      <c r="F5" s="300"/>
      <c r="G5" s="300"/>
      <c r="H5" s="300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299"/>
      <c r="T5" s="289"/>
      <c r="U5" s="289"/>
      <c r="V5" s="289"/>
    </row>
    <row r="6" spans="1:21" ht="18" customHeight="1">
      <c r="A6" s="303"/>
      <c r="B6" s="304"/>
      <c r="C6" s="305"/>
      <c r="D6" s="304"/>
      <c r="E6" s="306"/>
      <c r="F6" s="306"/>
      <c r="G6" s="306"/>
      <c r="H6" s="306"/>
      <c r="I6" s="306"/>
      <c r="J6" s="304"/>
      <c r="K6" s="304"/>
      <c r="L6" s="304"/>
      <c r="M6" s="304"/>
      <c r="N6" s="304"/>
      <c r="O6" s="304"/>
      <c r="P6" s="304"/>
      <c r="Q6" s="304"/>
      <c r="R6" s="304"/>
      <c r="S6" s="307"/>
      <c r="T6" s="288"/>
      <c r="U6" s="286"/>
    </row>
    <row r="7" spans="1:21" ht="24.75" customHeight="1">
      <c r="A7" s="308"/>
      <c r="B7" s="309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1"/>
      <c r="S7" s="312"/>
      <c r="T7" s="288"/>
      <c r="U7" s="286"/>
    </row>
    <row r="8" spans="1:21" ht="24.75" customHeight="1">
      <c r="A8" s="308"/>
      <c r="B8" s="313"/>
      <c r="C8" s="314" t="s">
        <v>71</v>
      </c>
      <c r="D8" s="315"/>
      <c r="E8" s="315"/>
      <c r="F8" s="315"/>
      <c r="G8" s="315"/>
      <c r="H8" s="316"/>
      <c r="I8" s="316"/>
      <c r="J8" s="316" t="s">
        <v>103</v>
      </c>
      <c r="K8" s="316"/>
      <c r="L8" s="316"/>
      <c r="M8" s="315"/>
      <c r="N8" s="315"/>
      <c r="O8" s="315"/>
      <c r="P8" s="315"/>
      <c r="Q8" s="315"/>
      <c r="R8" s="317"/>
      <c r="S8" s="312"/>
      <c r="T8" s="288"/>
      <c r="U8" s="286"/>
    </row>
    <row r="9" spans="1:21" ht="24.75" customHeight="1">
      <c r="A9" s="308"/>
      <c r="B9" s="313"/>
      <c r="C9" s="103" t="s">
        <v>32</v>
      </c>
      <c r="D9" s="315"/>
      <c r="E9" s="315"/>
      <c r="F9" s="315"/>
      <c r="G9" s="315"/>
      <c r="H9" s="315"/>
      <c r="I9" s="315"/>
      <c r="J9" s="318" t="s">
        <v>72</v>
      </c>
      <c r="K9" s="315"/>
      <c r="L9" s="315"/>
      <c r="M9" s="315"/>
      <c r="N9" s="315"/>
      <c r="O9" s="315"/>
      <c r="P9" s="143" t="s">
        <v>73</v>
      </c>
      <c r="Q9" s="143"/>
      <c r="R9" s="319"/>
      <c r="S9" s="312"/>
      <c r="T9" s="288"/>
      <c r="U9" s="286"/>
    </row>
    <row r="10" spans="1:21" ht="21" customHeight="1">
      <c r="A10" s="308"/>
      <c r="B10" s="313"/>
      <c r="C10" s="103" t="s">
        <v>38</v>
      </c>
      <c r="D10" s="315"/>
      <c r="E10" s="315"/>
      <c r="F10" s="315"/>
      <c r="G10" s="315"/>
      <c r="H10" s="315"/>
      <c r="I10" s="124"/>
      <c r="J10" s="320" t="s">
        <v>74</v>
      </c>
      <c r="K10" s="124"/>
      <c r="L10" s="315"/>
      <c r="M10" s="315"/>
      <c r="N10" s="315"/>
      <c r="O10" s="315"/>
      <c r="P10" s="315"/>
      <c r="Q10" s="315"/>
      <c r="R10" s="317"/>
      <c r="S10" s="312"/>
      <c r="T10" s="288"/>
      <c r="U10" s="286"/>
    </row>
    <row r="11" spans="1:21" ht="21" customHeight="1">
      <c r="A11" s="308"/>
      <c r="B11" s="321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3"/>
      <c r="S11" s="312"/>
      <c r="T11" s="288"/>
      <c r="U11" s="286"/>
    </row>
    <row r="12" spans="1:21" ht="24.75" customHeight="1">
      <c r="A12" s="308"/>
      <c r="B12" s="313"/>
      <c r="C12" s="146" t="s">
        <v>75</v>
      </c>
      <c r="D12" s="315"/>
      <c r="E12" s="315"/>
      <c r="F12" s="315"/>
      <c r="G12" s="324"/>
      <c r="H12" s="324" t="s">
        <v>76</v>
      </c>
      <c r="I12" s="315"/>
      <c r="K12" s="315"/>
      <c r="L12" s="146" t="s">
        <v>77</v>
      </c>
      <c r="M12" s="324"/>
      <c r="O12" s="315"/>
      <c r="P12" s="324"/>
      <c r="Q12" s="315"/>
      <c r="R12" s="317"/>
      <c r="S12" s="312"/>
      <c r="T12" s="288"/>
      <c r="U12" s="286"/>
    </row>
    <row r="13" spans="1:21" ht="24.75" customHeight="1">
      <c r="A13" s="308"/>
      <c r="B13" s="313"/>
      <c r="C13" s="143" t="s">
        <v>78</v>
      </c>
      <c r="D13" s="315"/>
      <c r="E13" s="315"/>
      <c r="F13" s="315"/>
      <c r="G13" s="325"/>
      <c r="H13" s="411">
        <v>99.28</v>
      </c>
      <c r="I13" s="315"/>
      <c r="K13" s="315"/>
      <c r="L13" s="412">
        <v>99.216</v>
      </c>
      <c r="M13" s="325"/>
      <c r="O13" s="315"/>
      <c r="P13" s="326"/>
      <c r="Q13" s="315"/>
      <c r="R13" s="317"/>
      <c r="S13" s="312"/>
      <c r="T13" s="288"/>
      <c r="U13" s="286"/>
    </row>
    <row r="14" spans="1:21" ht="24.75" customHeight="1">
      <c r="A14" s="308"/>
      <c r="B14" s="313"/>
      <c r="C14" s="143" t="s">
        <v>79</v>
      </c>
      <c r="D14" s="315"/>
      <c r="E14" s="315"/>
      <c r="F14" s="315"/>
      <c r="G14" s="143"/>
      <c r="H14" s="327" t="s">
        <v>80</v>
      </c>
      <c r="I14" s="315"/>
      <c r="J14" s="327"/>
      <c r="K14" s="315"/>
      <c r="L14" s="327" t="s">
        <v>81</v>
      </c>
      <c r="M14" s="143"/>
      <c r="N14" s="315"/>
      <c r="O14" s="315"/>
      <c r="P14" s="328"/>
      <c r="Q14" s="315"/>
      <c r="R14" s="317"/>
      <c r="S14" s="312"/>
      <c r="T14" s="288"/>
      <c r="U14" s="286"/>
    </row>
    <row r="15" spans="1:21" ht="24.75" customHeight="1">
      <c r="A15" s="308"/>
      <c r="B15" s="321"/>
      <c r="C15" s="406"/>
      <c r="D15" s="322"/>
      <c r="E15" s="322"/>
      <c r="F15" s="322"/>
      <c r="G15" s="406"/>
      <c r="H15" s="407"/>
      <c r="I15" s="322"/>
      <c r="J15" s="405" t="s">
        <v>102</v>
      </c>
      <c r="K15" s="322"/>
      <c r="L15" s="407"/>
      <c r="M15" s="406"/>
      <c r="N15" s="322"/>
      <c r="O15" s="322"/>
      <c r="P15" s="408"/>
      <c r="Q15" s="322"/>
      <c r="R15" s="323"/>
      <c r="S15" s="312"/>
      <c r="T15" s="288"/>
      <c r="U15" s="286"/>
    </row>
    <row r="16" spans="1:21" ht="24.75" customHeight="1">
      <c r="A16" s="308"/>
      <c r="B16" s="313"/>
      <c r="C16" s="143" t="s">
        <v>98</v>
      </c>
      <c r="D16" s="315"/>
      <c r="E16" s="315"/>
      <c r="F16" s="400"/>
      <c r="G16" s="315"/>
      <c r="H16" s="315"/>
      <c r="J16" s="400" t="s">
        <v>49</v>
      </c>
      <c r="L16" s="315"/>
      <c r="M16" s="401"/>
      <c r="N16" s="401"/>
      <c r="O16" s="315"/>
      <c r="P16" s="413" t="s">
        <v>99</v>
      </c>
      <c r="Q16" s="413"/>
      <c r="R16" s="317"/>
      <c r="S16" s="312"/>
      <c r="T16" s="288"/>
      <c r="U16" s="286"/>
    </row>
    <row r="17" spans="1:21" ht="24.75" customHeight="1">
      <c r="A17" s="308"/>
      <c r="B17" s="329"/>
      <c r="C17" s="402" t="s">
        <v>100</v>
      </c>
      <c r="D17" s="330"/>
      <c r="E17" s="330"/>
      <c r="F17" s="403"/>
      <c r="G17" s="330"/>
      <c r="H17" s="330"/>
      <c r="I17" s="404"/>
      <c r="J17" s="403" t="s">
        <v>52</v>
      </c>
      <c r="K17" s="404"/>
      <c r="L17" s="330"/>
      <c r="M17" s="330"/>
      <c r="N17" s="330"/>
      <c r="O17" s="330"/>
      <c r="P17" s="414" t="s">
        <v>101</v>
      </c>
      <c r="Q17" s="414"/>
      <c r="R17" s="331"/>
      <c r="S17" s="312"/>
      <c r="T17" s="288"/>
      <c r="U17" s="286"/>
    </row>
    <row r="18" spans="1:21" ht="21" customHeight="1">
      <c r="A18" s="308"/>
      <c r="B18" s="332"/>
      <c r="C18" s="333"/>
      <c r="D18" s="333"/>
      <c r="E18" s="334"/>
      <c r="F18" s="334"/>
      <c r="G18" s="334"/>
      <c r="H18" s="334"/>
      <c r="I18" s="333"/>
      <c r="J18" s="335"/>
      <c r="K18" s="333"/>
      <c r="L18" s="333"/>
      <c r="M18" s="333"/>
      <c r="N18" s="333"/>
      <c r="O18" s="333"/>
      <c r="P18" s="333"/>
      <c r="Q18" s="333"/>
      <c r="R18" s="333"/>
      <c r="S18" s="312"/>
      <c r="T18" s="288"/>
      <c r="U18" s="286"/>
    </row>
    <row r="19" spans="1:19" ht="18" customHeight="1">
      <c r="A19" s="336"/>
      <c r="B19" s="337"/>
      <c r="C19" s="338"/>
      <c r="D19" s="339" t="s">
        <v>16</v>
      </c>
      <c r="E19" s="339"/>
      <c r="F19" s="339"/>
      <c r="G19" s="339"/>
      <c r="H19" s="338"/>
      <c r="I19" s="340"/>
      <c r="J19" s="341"/>
      <c r="K19" s="337"/>
      <c r="L19" s="338"/>
      <c r="M19" s="339" t="s">
        <v>82</v>
      </c>
      <c r="N19" s="339"/>
      <c r="O19" s="339"/>
      <c r="P19" s="339"/>
      <c r="Q19" s="338"/>
      <c r="R19" s="340"/>
      <c r="S19" s="312"/>
    </row>
    <row r="20" spans="1:20" s="350" customFormat="1" ht="21" customHeight="1" thickBot="1">
      <c r="A20" s="342"/>
      <c r="B20" s="343" t="s">
        <v>17</v>
      </c>
      <c r="C20" s="344" t="s">
        <v>22</v>
      </c>
      <c r="D20" s="344" t="s">
        <v>23</v>
      </c>
      <c r="E20" s="345" t="s">
        <v>24</v>
      </c>
      <c r="F20" s="346" t="s">
        <v>83</v>
      </c>
      <c r="G20" s="347"/>
      <c r="H20" s="347"/>
      <c r="I20" s="348"/>
      <c r="J20" s="341"/>
      <c r="K20" s="343" t="s">
        <v>17</v>
      </c>
      <c r="L20" s="344" t="s">
        <v>22</v>
      </c>
      <c r="M20" s="344" t="s">
        <v>23</v>
      </c>
      <c r="N20" s="345" t="s">
        <v>24</v>
      </c>
      <c r="O20" s="346" t="s">
        <v>83</v>
      </c>
      <c r="P20" s="347"/>
      <c r="Q20" s="347"/>
      <c r="R20" s="348"/>
      <c r="S20" s="349"/>
      <c r="T20" s="284"/>
    </row>
    <row r="21" spans="1:20" s="298" customFormat="1" ht="21" customHeight="1" thickTop="1">
      <c r="A21" s="336"/>
      <c r="B21" s="351"/>
      <c r="C21" s="352"/>
      <c r="D21" s="353"/>
      <c r="E21" s="354"/>
      <c r="F21" s="355"/>
      <c r="G21" s="356"/>
      <c r="H21" s="356"/>
      <c r="I21" s="357"/>
      <c r="J21" s="341"/>
      <c r="K21" s="351"/>
      <c r="L21" s="352"/>
      <c r="M21" s="353"/>
      <c r="N21" s="354"/>
      <c r="O21" s="355"/>
      <c r="P21" s="356"/>
      <c r="Q21" s="356"/>
      <c r="R21" s="357"/>
      <c r="S21" s="312"/>
      <c r="T21" s="284"/>
    </row>
    <row r="22" spans="1:20" s="298" customFormat="1" ht="21" customHeight="1">
      <c r="A22" s="336"/>
      <c r="B22" s="409">
        <v>1</v>
      </c>
      <c r="C22" s="359">
        <v>99.421</v>
      </c>
      <c r="D22" s="360">
        <v>99.041</v>
      </c>
      <c r="E22" s="361">
        <f>(C22-D22)*1000</f>
        <v>380.00000000000966</v>
      </c>
      <c r="F22" s="362" t="s">
        <v>84</v>
      </c>
      <c r="G22" s="363"/>
      <c r="H22" s="363"/>
      <c r="I22" s="364"/>
      <c r="J22" s="341"/>
      <c r="K22" s="358"/>
      <c r="L22" s="360"/>
      <c r="M22" s="360"/>
      <c r="N22" s="361"/>
      <c r="O22" s="365"/>
      <c r="P22" s="238"/>
      <c r="Q22" s="238"/>
      <c r="R22" s="366"/>
      <c r="S22" s="312"/>
      <c r="T22" s="284"/>
    </row>
    <row r="23" spans="1:20" s="298" customFormat="1" ht="21" customHeight="1">
      <c r="A23" s="336"/>
      <c r="B23" s="358" t="s">
        <v>85</v>
      </c>
      <c r="C23" s="367">
        <v>98.971</v>
      </c>
      <c r="D23" s="360">
        <v>98.763</v>
      </c>
      <c r="E23" s="361">
        <f>(C23-D23)*1000</f>
        <v>207.9999999999984</v>
      </c>
      <c r="F23" s="368" t="s">
        <v>86</v>
      </c>
      <c r="G23" s="363"/>
      <c r="H23" s="363"/>
      <c r="I23" s="369"/>
      <c r="J23" s="341"/>
      <c r="K23" s="409"/>
      <c r="L23" s="360"/>
      <c r="M23" s="360"/>
      <c r="N23" s="361"/>
      <c r="O23" s="370"/>
      <c r="P23" s="238"/>
      <c r="Q23" s="238"/>
      <c r="R23" s="366"/>
      <c r="S23" s="312"/>
      <c r="T23" s="284"/>
    </row>
    <row r="24" spans="1:20" s="298" customFormat="1" ht="21" customHeight="1">
      <c r="A24" s="336"/>
      <c r="B24" s="358"/>
      <c r="C24" s="359"/>
      <c r="D24" s="360"/>
      <c r="E24" s="361"/>
      <c r="F24" s="368" t="s">
        <v>95</v>
      </c>
      <c r="G24" s="363"/>
      <c r="H24" s="363"/>
      <c r="I24" s="364"/>
      <c r="J24" s="341"/>
      <c r="K24" s="409">
        <v>1</v>
      </c>
      <c r="L24" s="360"/>
      <c r="M24" s="360"/>
      <c r="N24" s="361"/>
      <c r="O24" s="389"/>
      <c r="P24" s="390"/>
      <c r="Q24" s="390"/>
      <c r="R24" s="391"/>
      <c r="S24" s="312"/>
      <c r="T24" s="284"/>
    </row>
    <row r="25" spans="1:20" s="298" customFormat="1" ht="21" customHeight="1">
      <c r="A25" s="336"/>
      <c r="B25" s="358" t="s">
        <v>87</v>
      </c>
      <c r="C25" s="359">
        <v>99.421</v>
      </c>
      <c r="D25" s="372">
        <v>99.337</v>
      </c>
      <c r="E25" s="361">
        <f>(C25-D25)*1000</f>
        <v>84.00000000000318</v>
      </c>
      <c r="F25" s="368" t="s">
        <v>88</v>
      </c>
      <c r="G25" s="363"/>
      <c r="H25" s="363"/>
      <c r="I25" s="369"/>
      <c r="J25" s="341"/>
      <c r="K25" s="358"/>
      <c r="L25" s="360"/>
      <c r="M25" s="360"/>
      <c r="N25" s="361"/>
      <c r="O25" s="418" t="s">
        <v>92</v>
      </c>
      <c r="P25" s="419"/>
      <c r="Q25" s="419"/>
      <c r="R25" s="420"/>
      <c r="S25" s="312"/>
      <c r="T25" s="284"/>
    </row>
    <row r="26" spans="1:20" s="298" customFormat="1" ht="21" customHeight="1">
      <c r="A26" s="336"/>
      <c r="B26" s="409">
        <v>2</v>
      </c>
      <c r="C26" s="359">
        <v>99.275</v>
      </c>
      <c r="D26" s="360">
        <v>99.041</v>
      </c>
      <c r="E26" s="361">
        <f>(C26-D26)*1000</f>
        <v>234.00000000000887</v>
      </c>
      <c r="F26" s="371" t="s">
        <v>90</v>
      </c>
      <c r="G26" s="363"/>
      <c r="H26" s="363"/>
      <c r="I26" s="369"/>
      <c r="J26" s="341"/>
      <c r="K26" s="358" t="s">
        <v>89</v>
      </c>
      <c r="L26" s="360">
        <v>99.25</v>
      </c>
      <c r="M26" s="360">
        <v>99.075</v>
      </c>
      <c r="N26" s="361">
        <f>(L26-M26)*1000</f>
        <v>174.99999999999716</v>
      </c>
      <c r="O26" s="415" t="s">
        <v>93</v>
      </c>
      <c r="P26" s="416"/>
      <c r="Q26" s="416"/>
      <c r="R26" s="417"/>
      <c r="S26" s="312"/>
      <c r="T26" s="284"/>
    </row>
    <row r="27" spans="1:20" s="298" customFormat="1" ht="21" customHeight="1">
      <c r="A27" s="336"/>
      <c r="B27" s="358"/>
      <c r="C27" s="359"/>
      <c r="D27" s="360"/>
      <c r="E27" s="361"/>
      <c r="F27" s="368" t="s">
        <v>96</v>
      </c>
      <c r="G27" s="363"/>
      <c r="H27" s="363"/>
      <c r="I27" s="364"/>
      <c r="J27" s="341"/>
      <c r="K27" s="409"/>
      <c r="L27" s="360"/>
      <c r="M27" s="360"/>
      <c r="N27" s="361"/>
      <c r="O27" s="415" t="s">
        <v>94</v>
      </c>
      <c r="P27" s="416"/>
      <c r="Q27" s="416"/>
      <c r="R27" s="417"/>
      <c r="S27" s="312"/>
      <c r="T27" s="284"/>
    </row>
    <row r="28" spans="1:20" s="298" customFormat="1" ht="21" customHeight="1">
      <c r="A28" s="336"/>
      <c r="B28" s="358"/>
      <c r="C28" s="359"/>
      <c r="D28" s="360"/>
      <c r="E28" s="361"/>
      <c r="F28" s="368" t="s">
        <v>97</v>
      </c>
      <c r="G28" s="363"/>
      <c r="H28" s="363"/>
      <c r="I28" s="364"/>
      <c r="J28" s="341"/>
      <c r="K28" s="409">
        <v>2</v>
      </c>
      <c r="L28" s="360"/>
      <c r="M28" s="360"/>
      <c r="N28" s="361"/>
      <c r="O28" s="392"/>
      <c r="P28" s="393"/>
      <c r="Q28" s="393"/>
      <c r="R28" s="394"/>
      <c r="S28" s="312"/>
      <c r="T28" s="284"/>
    </row>
    <row r="29" spans="1:20" s="298" customFormat="1" ht="21" customHeight="1">
      <c r="A29" s="336"/>
      <c r="B29" s="409"/>
      <c r="C29" s="359"/>
      <c r="D29" s="360"/>
      <c r="E29" s="361"/>
      <c r="F29" s="371"/>
      <c r="G29" s="363"/>
      <c r="H29" s="363"/>
      <c r="I29" s="369"/>
      <c r="J29" s="341"/>
      <c r="K29" s="358"/>
      <c r="L29" s="360"/>
      <c r="M29" s="360"/>
      <c r="N29" s="361"/>
      <c r="O29" s="365"/>
      <c r="P29" s="238"/>
      <c r="Q29" s="238"/>
      <c r="R29" s="366"/>
      <c r="S29" s="312"/>
      <c r="T29" s="284"/>
    </row>
    <row r="30" spans="1:20" s="298" customFormat="1" ht="21" customHeight="1">
      <c r="A30" s="336"/>
      <c r="B30" s="409">
        <v>3</v>
      </c>
      <c r="C30" s="359">
        <v>99.461</v>
      </c>
      <c r="D30" s="360">
        <v>98.763</v>
      </c>
      <c r="E30" s="361">
        <f>(C30-D30)*1000</f>
        <v>697.9999999999933</v>
      </c>
      <c r="F30" s="371" t="s">
        <v>90</v>
      </c>
      <c r="G30" s="363"/>
      <c r="H30" s="363"/>
      <c r="I30" s="369"/>
      <c r="J30" s="341"/>
      <c r="K30" s="358"/>
      <c r="L30" s="360"/>
      <c r="M30" s="360"/>
      <c r="N30" s="361"/>
      <c r="O30" s="365"/>
      <c r="P30" s="238"/>
      <c r="Q30" s="238"/>
      <c r="R30" s="366"/>
      <c r="S30" s="312"/>
      <c r="T30" s="284"/>
    </row>
    <row r="31" spans="1:20" s="290" customFormat="1" ht="21" customHeight="1">
      <c r="A31" s="336"/>
      <c r="B31" s="373"/>
      <c r="C31" s="374"/>
      <c r="D31" s="375"/>
      <c r="E31" s="376"/>
      <c r="F31" s="377"/>
      <c r="G31" s="378"/>
      <c r="H31" s="378"/>
      <c r="I31" s="379"/>
      <c r="J31" s="341"/>
      <c r="K31" s="373"/>
      <c r="L31" s="375"/>
      <c r="M31" s="375"/>
      <c r="N31" s="376"/>
      <c r="O31" s="380"/>
      <c r="P31" s="381"/>
      <c r="Q31" s="381"/>
      <c r="R31" s="382"/>
      <c r="S31" s="312"/>
      <c r="T31" s="284"/>
    </row>
    <row r="32" spans="1:19" ht="13.5" thickBot="1">
      <c r="A32" s="383"/>
      <c r="B32" s="384"/>
      <c r="C32" s="384"/>
      <c r="D32" s="384"/>
      <c r="E32" s="384"/>
      <c r="F32" s="384"/>
      <c r="G32" s="384"/>
      <c r="H32" s="384"/>
      <c r="I32" s="384"/>
      <c r="J32" s="384"/>
      <c r="K32" s="384"/>
      <c r="L32" s="384"/>
      <c r="M32" s="384"/>
      <c r="N32" s="384"/>
      <c r="O32" s="384"/>
      <c r="P32" s="384"/>
      <c r="Q32" s="384"/>
      <c r="R32" s="384"/>
      <c r="S32" s="385"/>
    </row>
  </sheetData>
  <sheetProtection password="E755" sheet="1" objects="1" scenarios="1"/>
  <mergeCells count="5">
    <mergeCell ref="P16:Q16"/>
    <mergeCell ref="P17:Q17"/>
    <mergeCell ref="O26:R26"/>
    <mergeCell ref="O27:R27"/>
    <mergeCell ref="O25:R25"/>
  </mergeCells>
  <printOptions horizontalCentered="1" verticalCentered="1"/>
  <pageMargins left="0.3937007874015748" right="0.3937007874015748" top="0.3937007874015748" bottom="0.3937007874015748" header="0" footer="0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30"/>
      <c r="AE1" s="3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30"/>
      <c r="BH1" s="3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</row>
    <row r="2" spans="2:88" ht="36" customHeight="1" thickBot="1" thickTop="1">
      <c r="B2" s="32" t="s">
        <v>26</v>
      </c>
      <c r="C2" s="33"/>
      <c r="D2" s="33"/>
      <c r="E2" s="33"/>
      <c r="F2" s="33"/>
      <c r="G2" s="33"/>
      <c r="H2" s="33"/>
      <c r="I2" s="33"/>
      <c r="J2" s="33"/>
      <c r="K2" s="33"/>
      <c r="L2" s="34"/>
      <c r="R2" s="35"/>
      <c r="S2" s="36"/>
      <c r="T2" s="36"/>
      <c r="U2" s="36"/>
      <c r="V2" s="37" t="s">
        <v>27</v>
      </c>
      <c r="W2" s="37"/>
      <c r="X2" s="37"/>
      <c r="Y2" s="37"/>
      <c r="Z2" s="36"/>
      <c r="AA2" s="36"/>
      <c r="AB2" s="36"/>
      <c r="AC2" s="38"/>
      <c r="AF2" s="1"/>
      <c r="AG2" s="1"/>
      <c r="AH2" s="1"/>
      <c r="AI2" s="1"/>
      <c r="AJ2" s="1"/>
      <c r="AK2" s="1"/>
      <c r="AL2" s="1"/>
      <c r="AZ2" s="1"/>
      <c r="BA2" s="1"/>
      <c r="BB2" s="1"/>
      <c r="BC2" s="1"/>
      <c r="BD2" s="1"/>
      <c r="BE2" s="1"/>
      <c r="BF2" s="1"/>
      <c r="BG2" s="1"/>
      <c r="BJ2" s="35"/>
      <c r="BK2" s="36"/>
      <c r="BL2" s="36"/>
      <c r="BM2" s="36"/>
      <c r="BN2" s="37" t="s">
        <v>27</v>
      </c>
      <c r="BO2" s="37"/>
      <c r="BP2" s="37"/>
      <c r="BQ2" s="37"/>
      <c r="BR2" s="36"/>
      <c r="BS2" s="36"/>
      <c r="BT2" s="36"/>
      <c r="BU2" s="38"/>
      <c r="BY2" s="1"/>
      <c r="BZ2" s="32" t="s">
        <v>28</v>
      </c>
      <c r="CA2" s="33"/>
      <c r="CB2" s="33"/>
      <c r="CC2" s="33"/>
      <c r="CD2" s="33"/>
      <c r="CE2" s="33"/>
      <c r="CF2" s="33"/>
      <c r="CG2" s="33"/>
      <c r="CH2" s="33"/>
      <c r="CI2" s="33"/>
      <c r="CJ2" s="34"/>
    </row>
    <row r="3" spans="18:77" ht="21" customHeight="1" thickBot="1" thickTop="1">
      <c r="R3" s="39" t="s">
        <v>0</v>
      </c>
      <c r="S3" s="40"/>
      <c r="T3" s="41" t="s">
        <v>1</v>
      </c>
      <c r="U3" s="42"/>
      <c r="V3" s="43"/>
      <c r="W3" s="44"/>
      <c r="X3" s="41" t="s">
        <v>7</v>
      </c>
      <c r="Y3" s="45"/>
      <c r="Z3" s="46" t="s">
        <v>9</v>
      </c>
      <c r="AA3" s="42"/>
      <c r="AB3" s="47"/>
      <c r="AC3" s="48"/>
      <c r="AD3" s="1"/>
      <c r="AE3" s="1"/>
      <c r="AF3" s="1"/>
      <c r="AG3" s="1"/>
      <c r="AH3" s="1"/>
      <c r="AI3" s="1"/>
      <c r="AJ3" s="1"/>
      <c r="AK3" s="1"/>
      <c r="AL3" s="5"/>
      <c r="AM3" s="49"/>
      <c r="AN3" s="50"/>
      <c r="AO3" s="50"/>
      <c r="AP3" s="22"/>
      <c r="AQ3" s="22"/>
      <c r="AR3" s="51"/>
      <c r="AS3" s="51"/>
      <c r="AT3" s="51"/>
      <c r="AU3" s="22"/>
      <c r="AV3" s="22"/>
      <c r="AW3" s="52"/>
      <c r="AX3" s="53"/>
      <c r="AY3" s="54"/>
      <c r="AZ3" s="5"/>
      <c r="BA3" s="1"/>
      <c r="BB3" s="1"/>
      <c r="BC3" s="1"/>
      <c r="BD3" s="1"/>
      <c r="BE3" s="1"/>
      <c r="BF3" s="1"/>
      <c r="BG3" s="1"/>
      <c r="BJ3" s="55" t="s">
        <v>9</v>
      </c>
      <c r="BK3" s="47"/>
      <c r="BL3" s="47"/>
      <c r="BM3" s="56"/>
      <c r="BN3" s="57" t="s">
        <v>7</v>
      </c>
      <c r="BO3" s="58"/>
      <c r="BP3" s="57" t="s">
        <v>1</v>
      </c>
      <c r="BQ3" s="58"/>
      <c r="BR3" s="42"/>
      <c r="BS3" s="42"/>
      <c r="BT3" s="57" t="s">
        <v>0</v>
      </c>
      <c r="BU3" s="59"/>
      <c r="BY3" s="1"/>
    </row>
    <row r="4" spans="2:89" ht="21" customHeight="1" thickTop="1">
      <c r="B4" s="60"/>
      <c r="C4" s="61"/>
      <c r="D4" s="61"/>
      <c r="E4" s="61"/>
      <c r="F4" s="61"/>
      <c r="G4" s="61"/>
      <c r="H4" s="61"/>
      <c r="I4" s="61"/>
      <c r="J4" s="62"/>
      <c r="K4" s="61"/>
      <c r="L4" s="63"/>
      <c r="R4" s="64"/>
      <c r="S4" s="65"/>
      <c r="T4" s="66"/>
      <c r="U4" s="67"/>
      <c r="V4" s="68" t="s">
        <v>29</v>
      </c>
      <c r="W4" s="68"/>
      <c r="X4" s="68"/>
      <c r="Y4" s="68"/>
      <c r="Z4" s="66"/>
      <c r="AA4" s="67"/>
      <c r="AB4" s="69"/>
      <c r="AC4" s="70"/>
      <c r="AD4" s="1"/>
      <c r="AE4" s="1"/>
      <c r="AF4" s="1"/>
      <c r="AG4" s="1"/>
      <c r="AH4" s="1"/>
      <c r="AI4" s="1"/>
      <c r="AJ4" s="1"/>
      <c r="AK4" s="1"/>
      <c r="AL4" s="5"/>
      <c r="AM4" s="50"/>
      <c r="AN4" s="50"/>
      <c r="AO4" s="50"/>
      <c r="AP4" s="21"/>
      <c r="AQ4" s="21"/>
      <c r="AR4" s="51"/>
      <c r="AS4" s="51"/>
      <c r="AT4" s="51"/>
      <c r="AU4" s="21"/>
      <c r="AV4" s="21"/>
      <c r="AW4" s="53"/>
      <c r="AX4" s="53"/>
      <c r="AY4" s="53"/>
      <c r="AZ4" s="5"/>
      <c r="BA4" s="1"/>
      <c r="BB4" s="1"/>
      <c r="BC4" s="1"/>
      <c r="BD4" s="1"/>
      <c r="BE4" s="1"/>
      <c r="BF4" s="1"/>
      <c r="BG4" s="1"/>
      <c r="BJ4" s="71"/>
      <c r="BK4" s="72"/>
      <c r="BL4" s="66"/>
      <c r="BM4" s="67"/>
      <c r="BN4" s="68" t="s">
        <v>29</v>
      </c>
      <c r="BO4" s="68"/>
      <c r="BP4" s="68"/>
      <c r="BQ4" s="68"/>
      <c r="BR4" s="73"/>
      <c r="BS4" s="73"/>
      <c r="BT4" s="74"/>
      <c r="BU4" s="70"/>
      <c r="BY4" s="1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75"/>
    </row>
    <row r="5" spans="2:88" ht="24" customHeight="1">
      <c r="B5" s="76"/>
      <c r="C5" s="77" t="s">
        <v>30</v>
      </c>
      <c r="D5" s="78"/>
      <c r="E5" s="79"/>
      <c r="F5" s="79"/>
      <c r="G5" s="79"/>
      <c r="H5" s="79"/>
      <c r="I5" s="79"/>
      <c r="J5" s="22"/>
      <c r="L5" s="80"/>
      <c r="R5" s="81"/>
      <c r="S5" s="82"/>
      <c r="T5" s="83"/>
      <c r="U5" s="84"/>
      <c r="V5" s="21"/>
      <c r="W5" s="85"/>
      <c r="X5" s="86"/>
      <c r="Y5" s="87"/>
      <c r="Z5" s="88"/>
      <c r="AA5" s="89"/>
      <c r="AB5" s="78"/>
      <c r="AC5" s="90"/>
      <c r="AD5" s="1"/>
      <c r="AE5" s="1"/>
      <c r="AF5" s="1"/>
      <c r="AG5" s="1"/>
      <c r="AH5" s="1"/>
      <c r="AI5" s="1"/>
      <c r="AJ5" s="1"/>
      <c r="AK5" s="1"/>
      <c r="AL5" s="5"/>
      <c r="AM5" s="91"/>
      <c r="AN5" s="92"/>
      <c r="AO5" s="92"/>
      <c r="AP5" s="92"/>
      <c r="AS5" s="93" t="s">
        <v>31</v>
      </c>
      <c r="AV5" s="92"/>
      <c r="AW5" s="92"/>
      <c r="AX5" s="92"/>
      <c r="AY5" s="91"/>
      <c r="AZ5" s="5"/>
      <c r="BA5" s="1"/>
      <c r="BB5" s="1"/>
      <c r="BC5" s="1"/>
      <c r="BD5" s="1"/>
      <c r="BE5" s="1"/>
      <c r="BF5" s="1"/>
      <c r="BG5" s="1"/>
      <c r="BJ5" s="14"/>
      <c r="BK5" s="94"/>
      <c r="BL5" s="88"/>
      <c r="BM5" s="87"/>
      <c r="BN5" s="21"/>
      <c r="BO5" s="85"/>
      <c r="BP5" s="86"/>
      <c r="BQ5" s="89"/>
      <c r="BR5" s="88"/>
      <c r="BS5" s="87"/>
      <c r="BT5" s="86"/>
      <c r="BU5" s="95"/>
      <c r="BY5" s="1"/>
      <c r="BZ5" s="76"/>
      <c r="CA5" s="77" t="s">
        <v>30</v>
      </c>
      <c r="CB5" s="78"/>
      <c r="CC5" s="79"/>
      <c r="CD5" s="79"/>
      <c r="CE5" s="79"/>
      <c r="CF5" s="79"/>
      <c r="CG5" s="79"/>
      <c r="CH5" s="22"/>
      <c r="CJ5" s="80"/>
    </row>
    <row r="6" spans="2:88" ht="24" customHeight="1">
      <c r="B6" s="76"/>
      <c r="C6" s="77" t="s">
        <v>32</v>
      </c>
      <c r="D6" s="78"/>
      <c r="E6" s="79"/>
      <c r="F6" s="79"/>
      <c r="G6" s="96" t="s">
        <v>33</v>
      </c>
      <c r="H6" s="79"/>
      <c r="I6" s="79"/>
      <c r="J6" s="22"/>
      <c r="K6" s="18" t="s">
        <v>34</v>
      </c>
      <c r="L6" s="80"/>
      <c r="R6" s="19" t="s">
        <v>3</v>
      </c>
      <c r="S6" s="16">
        <v>100.605</v>
      </c>
      <c r="T6" s="97"/>
      <c r="U6" s="98"/>
      <c r="V6" s="99" t="s">
        <v>35</v>
      </c>
      <c r="W6" s="16">
        <v>99.421</v>
      </c>
      <c r="X6" s="99"/>
      <c r="Y6" s="16"/>
      <c r="Z6" s="88"/>
      <c r="AA6" s="100"/>
      <c r="AB6" s="101" t="s">
        <v>36</v>
      </c>
      <c r="AC6" s="102">
        <v>99.57</v>
      </c>
      <c r="AD6" s="1"/>
      <c r="AE6" s="1"/>
      <c r="AF6" s="1"/>
      <c r="AG6" s="1"/>
      <c r="AH6" s="1"/>
      <c r="AI6" s="1"/>
      <c r="AJ6" s="1"/>
      <c r="AK6" s="1"/>
      <c r="AL6" s="5"/>
      <c r="AM6" s="91"/>
      <c r="AN6" s="103"/>
      <c r="AO6" s="104"/>
      <c r="AP6" s="92"/>
      <c r="AV6" s="92"/>
      <c r="AW6" s="91"/>
      <c r="AX6" s="91"/>
      <c r="AY6" s="91"/>
      <c r="AZ6" s="5"/>
      <c r="BA6" s="1"/>
      <c r="BB6" s="1"/>
      <c r="BC6" s="1"/>
      <c r="BD6" s="1"/>
      <c r="BE6" s="1"/>
      <c r="BF6" s="1"/>
      <c r="BG6" s="1"/>
      <c r="BJ6" s="105" t="s">
        <v>37</v>
      </c>
      <c r="BK6" s="106">
        <v>98.971</v>
      </c>
      <c r="BL6" s="78"/>
      <c r="BM6" s="107"/>
      <c r="BN6" s="108" t="s">
        <v>12</v>
      </c>
      <c r="BO6" s="16">
        <v>99.041</v>
      </c>
      <c r="BP6" s="99"/>
      <c r="BQ6" s="98"/>
      <c r="BR6" s="99"/>
      <c r="BS6" s="16"/>
      <c r="BT6" s="97" t="s">
        <v>5</v>
      </c>
      <c r="BU6" s="109">
        <v>97.714</v>
      </c>
      <c r="BY6" s="1"/>
      <c r="BZ6" s="76"/>
      <c r="CA6" s="77" t="s">
        <v>32</v>
      </c>
      <c r="CB6" s="78"/>
      <c r="CC6" s="79"/>
      <c r="CD6" s="79"/>
      <c r="CE6" s="96" t="s">
        <v>33</v>
      </c>
      <c r="CF6" s="79"/>
      <c r="CG6" s="79"/>
      <c r="CH6" s="22"/>
      <c r="CI6" s="18" t="s">
        <v>34</v>
      </c>
      <c r="CJ6" s="80"/>
    </row>
    <row r="7" spans="2:88" ht="24" customHeight="1">
      <c r="B7" s="76"/>
      <c r="C7" s="77" t="s">
        <v>38</v>
      </c>
      <c r="D7" s="78"/>
      <c r="E7" s="79"/>
      <c r="F7" s="79"/>
      <c r="G7" s="110" t="s">
        <v>39</v>
      </c>
      <c r="H7" s="79"/>
      <c r="I7" s="79"/>
      <c r="J7" s="78"/>
      <c r="K7" s="78"/>
      <c r="L7" s="111"/>
      <c r="R7" s="19"/>
      <c r="S7" s="16"/>
      <c r="T7" s="108" t="s">
        <v>2</v>
      </c>
      <c r="U7" s="98">
        <v>99.421</v>
      </c>
      <c r="V7" s="99"/>
      <c r="W7" s="16"/>
      <c r="X7" s="99" t="s">
        <v>40</v>
      </c>
      <c r="Y7" s="16">
        <v>99.275</v>
      </c>
      <c r="Z7" s="112" t="s">
        <v>13</v>
      </c>
      <c r="AA7" s="113">
        <v>99.725</v>
      </c>
      <c r="AB7" s="101" t="s">
        <v>41</v>
      </c>
      <c r="AC7" s="102">
        <v>99.341</v>
      </c>
      <c r="AD7" s="1"/>
      <c r="AE7" s="1"/>
      <c r="AF7" s="1"/>
      <c r="AG7" s="1"/>
      <c r="AH7" s="1"/>
      <c r="AI7" s="1"/>
      <c r="AJ7" s="1"/>
      <c r="AK7" s="1"/>
      <c r="AL7" s="5"/>
      <c r="AM7" s="91"/>
      <c r="AN7" s="103"/>
      <c r="AO7" s="104"/>
      <c r="AP7" s="92"/>
      <c r="AR7" s="114" t="s">
        <v>42</v>
      </c>
      <c r="AS7" s="23" t="s">
        <v>25</v>
      </c>
      <c r="AT7" s="115" t="s">
        <v>43</v>
      </c>
      <c r="AV7" s="92"/>
      <c r="AW7" s="92"/>
      <c r="AX7" s="18"/>
      <c r="AY7" s="91"/>
      <c r="AZ7" s="5"/>
      <c r="BA7" s="1"/>
      <c r="BB7" s="1"/>
      <c r="BC7" s="1"/>
      <c r="BD7" s="1"/>
      <c r="BE7" s="1"/>
      <c r="BF7" s="1"/>
      <c r="BG7" s="1"/>
      <c r="BJ7" s="105"/>
      <c r="BK7" s="106"/>
      <c r="BL7" s="112" t="s">
        <v>44</v>
      </c>
      <c r="BM7" s="116">
        <v>98.546</v>
      </c>
      <c r="BN7" s="99"/>
      <c r="BO7" s="16"/>
      <c r="BP7" s="108" t="s">
        <v>45</v>
      </c>
      <c r="BQ7" s="98">
        <v>98.763</v>
      </c>
      <c r="BR7" s="99" t="s">
        <v>4</v>
      </c>
      <c r="BS7" s="16">
        <v>98.763</v>
      </c>
      <c r="BT7" s="97"/>
      <c r="BU7" s="109"/>
      <c r="BY7" s="1"/>
      <c r="BZ7" s="76"/>
      <c r="CA7" s="77" t="s">
        <v>38</v>
      </c>
      <c r="CB7" s="78"/>
      <c r="CC7" s="79"/>
      <c r="CD7" s="79"/>
      <c r="CE7" s="110" t="s">
        <v>106</v>
      </c>
      <c r="CF7" s="79"/>
      <c r="CG7" s="79"/>
      <c r="CH7" s="78"/>
      <c r="CI7" s="78"/>
      <c r="CJ7" s="111"/>
    </row>
    <row r="8" spans="2:88" ht="24" customHeight="1">
      <c r="B8" s="117"/>
      <c r="C8" s="13"/>
      <c r="D8" s="13"/>
      <c r="E8" s="13"/>
      <c r="F8" s="13"/>
      <c r="G8" s="13"/>
      <c r="H8" s="13"/>
      <c r="I8" s="13"/>
      <c r="J8" s="13"/>
      <c r="K8" s="13"/>
      <c r="L8" s="118"/>
      <c r="R8" s="20" t="s">
        <v>8</v>
      </c>
      <c r="S8" s="119">
        <v>99.892</v>
      </c>
      <c r="T8" s="120"/>
      <c r="U8" s="121"/>
      <c r="V8" s="99" t="s">
        <v>6</v>
      </c>
      <c r="W8" s="16">
        <v>99.461</v>
      </c>
      <c r="X8" s="99"/>
      <c r="Y8" s="16"/>
      <c r="Z8" s="88"/>
      <c r="AA8" s="100"/>
      <c r="AB8" s="101" t="s">
        <v>46</v>
      </c>
      <c r="AC8" s="102">
        <v>99.337</v>
      </c>
      <c r="AD8" s="1"/>
      <c r="AE8" s="1"/>
      <c r="AF8" s="1"/>
      <c r="AG8" s="1"/>
      <c r="AH8" s="1"/>
      <c r="AI8" s="1"/>
      <c r="AJ8" s="1"/>
      <c r="AK8" s="1"/>
      <c r="AL8" s="5"/>
      <c r="AM8" s="91"/>
      <c r="AN8" s="103"/>
      <c r="AO8" s="122"/>
      <c r="AP8" s="122"/>
      <c r="AS8" s="123"/>
      <c r="AV8" s="122"/>
      <c r="AW8" s="124"/>
      <c r="AX8" s="124"/>
      <c r="AY8" s="91"/>
      <c r="AZ8" s="5"/>
      <c r="BA8" s="1"/>
      <c r="BB8" s="1"/>
      <c r="BC8" s="1"/>
      <c r="BD8" s="1"/>
      <c r="BE8" s="1"/>
      <c r="BF8" s="1"/>
      <c r="BG8" s="1"/>
      <c r="BJ8" s="105" t="s">
        <v>47</v>
      </c>
      <c r="BK8" s="106">
        <v>98.648</v>
      </c>
      <c r="BL8" s="78"/>
      <c r="BM8" s="107"/>
      <c r="BN8" s="99" t="s">
        <v>15</v>
      </c>
      <c r="BO8" s="16">
        <v>99.041</v>
      </c>
      <c r="BP8" s="99"/>
      <c r="BQ8" s="98"/>
      <c r="BR8" s="88"/>
      <c r="BS8" s="125"/>
      <c r="BT8" s="120" t="s">
        <v>10</v>
      </c>
      <c r="BU8" s="126">
        <v>98.418</v>
      </c>
      <c r="BY8" s="1"/>
      <c r="BZ8" s="117"/>
      <c r="CA8" s="13"/>
      <c r="CB8" s="13"/>
      <c r="CC8" s="13"/>
      <c r="CD8" s="13"/>
      <c r="CE8" s="13"/>
      <c r="CF8" s="13"/>
      <c r="CG8" s="13"/>
      <c r="CH8" s="13"/>
      <c r="CI8" s="13"/>
      <c r="CJ8" s="118"/>
    </row>
    <row r="9" spans="2:88" ht="24" customHeight="1" thickBot="1">
      <c r="B9" s="127"/>
      <c r="C9" s="78"/>
      <c r="D9" s="78"/>
      <c r="E9" s="78"/>
      <c r="F9" s="78"/>
      <c r="G9" s="78"/>
      <c r="H9" s="78"/>
      <c r="I9" s="78"/>
      <c r="J9" s="78"/>
      <c r="K9" s="78"/>
      <c r="L9" s="111"/>
      <c r="R9" s="128"/>
      <c r="S9" s="129"/>
      <c r="T9" s="130"/>
      <c r="U9" s="131"/>
      <c r="V9" s="28"/>
      <c r="W9" s="132"/>
      <c r="X9" s="28"/>
      <c r="Y9" s="132"/>
      <c r="Z9" s="28"/>
      <c r="AA9" s="133"/>
      <c r="AB9" s="134"/>
      <c r="AC9" s="27"/>
      <c r="AD9" s="1"/>
      <c r="AE9" s="1"/>
      <c r="AF9" s="1"/>
      <c r="AG9" s="1"/>
      <c r="AH9" s="1"/>
      <c r="AI9" s="1"/>
      <c r="AJ9" s="1"/>
      <c r="AK9" s="1"/>
      <c r="AL9" s="5"/>
      <c r="AM9" s="91"/>
      <c r="AN9" s="91"/>
      <c r="AO9" s="91"/>
      <c r="AP9" s="91"/>
      <c r="AS9" s="123" t="s">
        <v>91</v>
      </c>
      <c r="AV9" s="91"/>
      <c r="AW9" s="91"/>
      <c r="AX9" s="91"/>
      <c r="AY9" s="91"/>
      <c r="AZ9" s="5"/>
      <c r="BA9" s="1"/>
      <c r="BB9" s="1"/>
      <c r="BC9" s="1"/>
      <c r="BD9" s="1"/>
      <c r="BE9" s="1"/>
      <c r="BF9" s="1"/>
      <c r="BG9" s="1"/>
      <c r="BJ9" s="135"/>
      <c r="BK9" s="136"/>
      <c r="BL9" s="134"/>
      <c r="BM9" s="137"/>
      <c r="BN9" s="28"/>
      <c r="BO9" s="132"/>
      <c r="BP9" s="28"/>
      <c r="BQ9" s="133"/>
      <c r="BR9" s="138"/>
      <c r="BS9" s="139"/>
      <c r="BT9" s="140"/>
      <c r="BU9" s="141"/>
      <c r="BY9" s="1"/>
      <c r="BZ9" s="127"/>
      <c r="CA9" s="78"/>
      <c r="CB9" s="78"/>
      <c r="CC9" s="78"/>
      <c r="CD9" s="78"/>
      <c r="CE9" s="78"/>
      <c r="CF9" s="78"/>
      <c r="CG9" s="78"/>
      <c r="CH9" s="78"/>
      <c r="CI9" s="78"/>
      <c r="CJ9" s="111"/>
    </row>
    <row r="10" spans="2:88" ht="24" customHeight="1">
      <c r="B10" s="76"/>
      <c r="C10" s="18" t="s">
        <v>48</v>
      </c>
      <c r="D10" s="78"/>
      <c r="E10" s="78"/>
      <c r="F10" s="22"/>
      <c r="G10" s="142" t="s">
        <v>49</v>
      </c>
      <c r="H10" s="78"/>
      <c r="I10" s="78"/>
      <c r="J10" s="143" t="s">
        <v>11</v>
      </c>
      <c r="K10" s="144" t="s">
        <v>50</v>
      </c>
      <c r="L10" s="145"/>
      <c r="AD10" s="1"/>
      <c r="AE10" s="1"/>
      <c r="AF10" s="1"/>
      <c r="AG10" s="1"/>
      <c r="AH10" s="1"/>
      <c r="AI10" s="1"/>
      <c r="AJ10" s="1"/>
      <c r="AK10" s="1"/>
      <c r="AL10" s="5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5"/>
      <c r="BA10" s="1"/>
      <c r="BB10" s="1"/>
      <c r="BC10" s="1"/>
      <c r="BD10" s="1"/>
      <c r="BE10" s="1"/>
      <c r="BF10" s="1"/>
      <c r="BG10" s="1"/>
      <c r="BY10" s="1"/>
      <c r="BZ10" s="76"/>
      <c r="CA10" s="18" t="s">
        <v>48</v>
      </c>
      <c r="CB10" s="78"/>
      <c r="CC10" s="78"/>
      <c r="CD10" s="22"/>
      <c r="CE10" s="142" t="s">
        <v>49</v>
      </c>
      <c r="CF10" s="78"/>
      <c r="CG10" s="78"/>
      <c r="CH10" s="143" t="s">
        <v>11</v>
      </c>
      <c r="CI10" s="397">
        <v>90</v>
      </c>
      <c r="CJ10" s="145"/>
    </row>
    <row r="11" spans="2:88" ht="24" customHeight="1">
      <c r="B11" s="76"/>
      <c r="C11" s="18" t="s">
        <v>51</v>
      </c>
      <c r="D11" s="78"/>
      <c r="E11" s="78"/>
      <c r="F11" s="22"/>
      <c r="G11" s="142" t="s">
        <v>52</v>
      </c>
      <c r="H11" s="78"/>
      <c r="I11" s="15"/>
      <c r="J11" s="143" t="s">
        <v>14</v>
      </c>
      <c r="K11" s="144" t="s">
        <v>53</v>
      </c>
      <c r="L11" s="145"/>
      <c r="AE11" s="1"/>
      <c r="AF11" s="1"/>
      <c r="AG11" s="1"/>
      <c r="AH11" s="1"/>
      <c r="AI11" s="1"/>
      <c r="AJ11" s="1"/>
      <c r="AK11" s="1"/>
      <c r="AL11" s="5"/>
      <c r="AM11" s="91"/>
      <c r="AN11" s="146"/>
      <c r="AO11" s="5"/>
      <c r="AP11" s="5"/>
      <c r="AQ11" s="146"/>
      <c r="AR11" s="147"/>
      <c r="AS11" s="146"/>
      <c r="AT11" s="52"/>
      <c r="AU11" s="146"/>
      <c r="AV11" s="147"/>
      <c r="AW11" s="146"/>
      <c r="AX11" s="147"/>
      <c r="AY11" s="91"/>
      <c r="AZ11" s="5"/>
      <c r="BA11" s="1"/>
      <c r="BB11" s="1"/>
      <c r="BC11" s="1"/>
      <c r="BD11" s="1"/>
      <c r="BE11" s="1"/>
      <c r="BF11" s="1"/>
      <c r="BG11" s="1"/>
      <c r="BY11" s="1"/>
      <c r="BZ11" s="76"/>
      <c r="CA11" s="18" t="s">
        <v>51</v>
      </c>
      <c r="CB11" s="78"/>
      <c r="CC11" s="78"/>
      <c r="CD11" s="22"/>
      <c r="CE11" s="142" t="s">
        <v>52</v>
      </c>
      <c r="CF11" s="78"/>
      <c r="CG11" s="15"/>
      <c r="CH11" s="143" t="s">
        <v>14</v>
      </c>
      <c r="CI11" s="397">
        <v>30</v>
      </c>
      <c r="CJ11" s="145"/>
    </row>
    <row r="12" spans="2:88" ht="24" customHeight="1" thickBot="1">
      <c r="B12" s="148"/>
      <c r="C12" s="149"/>
      <c r="D12" s="149"/>
      <c r="E12" s="149"/>
      <c r="F12" s="149"/>
      <c r="G12" s="150"/>
      <c r="H12" s="149"/>
      <c r="I12" s="149"/>
      <c r="J12" s="149"/>
      <c r="K12" s="149"/>
      <c r="L12" s="151"/>
      <c r="P12" s="4"/>
      <c r="Q12" s="4"/>
      <c r="AD12" s="1"/>
      <c r="AE12" s="1"/>
      <c r="AF12" s="1"/>
      <c r="AG12" s="1"/>
      <c r="AH12" s="1"/>
      <c r="AI12" s="1"/>
      <c r="AJ12" s="1"/>
      <c r="AK12" s="1"/>
      <c r="AL12" s="5"/>
      <c r="AM12" s="91"/>
      <c r="AN12" s="143"/>
      <c r="AO12" s="5"/>
      <c r="AP12" s="52"/>
      <c r="AQ12" s="5"/>
      <c r="AR12" s="52"/>
      <c r="AS12" s="387"/>
      <c r="AT12" s="52"/>
      <c r="AU12" s="52"/>
      <c r="AV12" s="52"/>
      <c r="AW12" s="152"/>
      <c r="AX12" s="147"/>
      <c r="AY12" s="91"/>
      <c r="AZ12" s="5"/>
      <c r="BA12" s="1"/>
      <c r="BB12" s="1"/>
      <c r="BC12" s="1"/>
      <c r="BD12" s="1"/>
      <c r="BE12" s="1"/>
      <c r="BF12" s="1"/>
      <c r="BG12" s="1"/>
      <c r="BY12" s="1"/>
      <c r="BZ12" s="148"/>
      <c r="CA12" s="149"/>
      <c r="CB12" s="149"/>
      <c r="CC12" s="149"/>
      <c r="CD12" s="149"/>
      <c r="CE12" s="150"/>
      <c r="CF12" s="149"/>
      <c r="CG12" s="149"/>
      <c r="CH12" s="149"/>
      <c r="CI12" s="149"/>
      <c r="CJ12" s="151"/>
    </row>
    <row r="13" spans="2:85" ht="24" customHeight="1" thickTop="1">
      <c r="B13" s="22"/>
      <c r="C13" s="18"/>
      <c r="D13" s="52"/>
      <c r="E13" s="52"/>
      <c r="F13" s="52"/>
      <c r="G13" s="52"/>
      <c r="H13" s="52"/>
      <c r="I13" s="52"/>
      <c r="J13" s="143"/>
      <c r="K13" s="144"/>
      <c r="L13" s="153"/>
      <c r="AD13" s="1"/>
      <c r="AE13" s="1"/>
      <c r="AF13" s="1"/>
      <c r="AG13" s="1"/>
      <c r="AH13" s="1"/>
      <c r="AI13" s="1"/>
      <c r="AJ13" s="1"/>
      <c r="AK13" s="1"/>
      <c r="AL13" s="5"/>
      <c r="AM13" s="91"/>
      <c r="AN13" s="143"/>
      <c r="AO13" s="5"/>
      <c r="AP13" s="52"/>
      <c r="AQ13" s="52"/>
      <c r="AR13" s="52"/>
      <c r="AS13" s="388"/>
      <c r="AT13" s="52"/>
      <c r="AU13" s="52"/>
      <c r="AV13" s="52"/>
      <c r="AW13" s="143"/>
      <c r="AX13" s="147"/>
      <c r="AY13" s="91"/>
      <c r="AZ13" s="5"/>
      <c r="BA13" s="1"/>
      <c r="BB13" s="1"/>
      <c r="BC13" s="1"/>
      <c r="BD13" s="1"/>
      <c r="BE13" s="1"/>
      <c r="BF13" s="1"/>
      <c r="BG13" s="1"/>
      <c r="CB13" s="52"/>
      <c r="CC13" s="52"/>
      <c r="CD13" s="52"/>
      <c r="CE13" s="52"/>
      <c r="CF13" s="52"/>
      <c r="CG13" s="52"/>
    </row>
    <row r="14" spans="2:75" ht="18" customHeight="1">
      <c r="B14" s="21"/>
      <c r="C14" s="21"/>
      <c r="D14" s="52"/>
      <c r="E14" s="52"/>
      <c r="F14" s="52"/>
      <c r="G14" s="52"/>
      <c r="H14" s="52"/>
      <c r="I14" s="52"/>
      <c r="J14" s="21"/>
      <c r="K14" s="21"/>
      <c r="L14" s="21"/>
      <c r="P14" s="4"/>
      <c r="AD14" s="1"/>
      <c r="AE14" s="1"/>
      <c r="AF14" s="1"/>
      <c r="AH14" s="1"/>
      <c r="AI14" s="1"/>
      <c r="AJ14" s="1"/>
      <c r="AK14" s="1"/>
      <c r="AL14" s="5"/>
      <c r="AM14" s="5"/>
      <c r="AN14" s="5"/>
      <c r="AO14" s="5"/>
      <c r="AP14" s="52"/>
      <c r="AQ14" s="52"/>
      <c r="AR14" s="52"/>
      <c r="AS14" s="388"/>
      <c r="AT14" s="52"/>
      <c r="AU14" s="52"/>
      <c r="AV14" s="52"/>
      <c r="AW14" s="143"/>
      <c r="AX14" s="5"/>
      <c r="AY14" s="5"/>
      <c r="AZ14" s="5"/>
      <c r="BB14" s="1"/>
      <c r="BD14" s="1"/>
      <c r="BV14" s="4"/>
      <c r="BW14" s="4"/>
    </row>
    <row r="15" spans="4:75" ht="18" customHeight="1">
      <c r="D15" s="52"/>
      <c r="E15" s="52"/>
      <c r="F15" s="52"/>
      <c r="G15" s="52"/>
      <c r="H15" s="52"/>
      <c r="I15" s="52"/>
      <c r="O15" s="4"/>
      <c r="AD15" s="1"/>
      <c r="AE15" s="1"/>
      <c r="AF15" s="1"/>
      <c r="AH15" s="1"/>
      <c r="AI15" s="1"/>
      <c r="AJ15" s="1"/>
      <c r="AK15" s="1"/>
      <c r="AL15" s="1"/>
      <c r="AZ15" s="1"/>
      <c r="BB15" s="1"/>
      <c r="BC15" s="1"/>
      <c r="BE15" s="1"/>
      <c r="BF15" s="1"/>
      <c r="BH15" s="1"/>
      <c r="BJ15" s="1"/>
      <c r="BN15" s="1"/>
      <c r="BP15" s="1"/>
      <c r="BV15" s="4"/>
      <c r="BW15" s="4"/>
    </row>
    <row r="16" spans="4:85" ht="18" customHeight="1" thickBot="1">
      <c r="D16" s="154"/>
      <c r="E16" s="154"/>
      <c r="F16" s="154"/>
      <c r="G16" s="154"/>
      <c r="H16" s="154"/>
      <c r="I16" s="154"/>
      <c r="AH16" s="2"/>
      <c r="AY16" s="21"/>
      <c r="CB16" s="155" t="s">
        <v>105</v>
      </c>
      <c r="CC16" s="156"/>
      <c r="CD16" s="156"/>
      <c r="CE16" s="156"/>
      <c r="CF16" s="156"/>
      <c r="CG16" s="157"/>
    </row>
    <row r="17" spans="4:85" ht="18" customHeight="1" thickTop="1">
      <c r="D17" s="158"/>
      <c r="E17" s="158"/>
      <c r="F17" s="159"/>
      <c r="G17" s="159"/>
      <c r="H17" s="158"/>
      <c r="I17" s="158"/>
      <c r="AH17" s="1"/>
      <c r="BO17" s="160"/>
      <c r="BQ17" s="161"/>
      <c r="BR17" s="1"/>
      <c r="CB17" s="162" t="s">
        <v>54</v>
      </c>
      <c r="CC17" s="163"/>
      <c r="CD17" s="164" t="s">
        <v>55</v>
      </c>
      <c r="CE17" s="165"/>
      <c r="CF17" s="166" t="s">
        <v>56</v>
      </c>
      <c r="CG17" s="167"/>
    </row>
    <row r="18" spans="4:85" ht="18" customHeight="1">
      <c r="D18" s="21"/>
      <c r="E18" s="168"/>
      <c r="F18" s="22"/>
      <c r="G18" s="22"/>
      <c r="H18" s="21"/>
      <c r="I18" s="168"/>
      <c r="AG18" s="169"/>
      <c r="AH18" s="1"/>
      <c r="AJ18" s="170"/>
      <c r="BR18" s="171"/>
      <c r="CB18" s="172"/>
      <c r="CC18" s="173"/>
      <c r="CD18" s="22"/>
      <c r="CE18" s="174"/>
      <c r="CF18" s="15"/>
      <c r="CG18" s="175"/>
    </row>
    <row r="19" spans="4:85" ht="18" customHeight="1">
      <c r="D19" s="176"/>
      <c r="E19" s="177"/>
      <c r="F19" s="22"/>
      <c r="G19" s="22"/>
      <c r="H19" s="176"/>
      <c r="I19" s="177"/>
      <c r="L19" s="1"/>
      <c r="W19" s="169"/>
      <c r="AH19" s="1"/>
      <c r="AI19" s="178"/>
      <c r="AM19" s="179"/>
      <c r="AN19" s="180"/>
      <c r="BQ19" s="169"/>
      <c r="BR19" s="171"/>
      <c r="CB19" s="181" t="s">
        <v>57</v>
      </c>
      <c r="CC19" s="182">
        <v>95.946</v>
      </c>
      <c r="CD19" s="22"/>
      <c r="CE19" s="174"/>
      <c r="CF19" s="183" t="s">
        <v>58</v>
      </c>
      <c r="CG19" s="184">
        <v>94.551</v>
      </c>
    </row>
    <row r="20" spans="4:85" ht="18" customHeight="1">
      <c r="D20" s="21"/>
      <c r="E20" s="168"/>
      <c r="F20" s="22"/>
      <c r="G20" s="22"/>
      <c r="H20" s="21"/>
      <c r="I20" s="168"/>
      <c r="K20" s="185"/>
      <c r="O20" s="186"/>
      <c r="X20" s="1"/>
      <c r="Y20" s="1"/>
      <c r="AA20" s="187"/>
      <c r="AB20" s="187"/>
      <c r="AD20" s="179"/>
      <c r="AH20" s="1"/>
      <c r="AM20" s="1"/>
      <c r="AN20" s="1"/>
      <c r="AS20" s="1"/>
      <c r="AY20" s="187"/>
      <c r="BO20" s="1"/>
      <c r="BP20" s="10"/>
      <c r="BR20" s="171"/>
      <c r="CB20" s="172"/>
      <c r="CC20" s="173"/>
      <c r="CD20" s="22"/>
      <c r="CE20" s="174"/>
      <c r="CF20" s="15"/>
      <c r="CG20" s="175"/>
    </row>
    <row r="21" spans="4:85" ht="18" customHeight="1">
      <c r="D21" s="188"/>
      <c r="E21" s="189"/>
      <c r="F21" s="22"/>
      <c r="G21" s="22"/>
      <c r="H21" s="188"/>
      <c r="I21" s="189"/>
      <c r="J21" s="185"/>
      <c r="AA21" s="190"/>
      <c r="AB21" s="190"/>
      <c r="AD21" s="1"/>
      <c r="AH21" s="1"/>
      <c r="AK21" s="187"/>
      <c r="AO21" s="1"/>
      <c r="AP21" s="187"/>
      <c r="AQ21" s="1"/>
      <c r="AR21" s="1"/>
      <c r="AU21" s="1"/>
      <c r="AV21" s="1"/>
      <c r="AX21" s="1"/>
      <c r="AY21" s="191"/>
      <c r="AZ21" s="1"/>
      <c r="BQ21" s="1"/>
      <c r="BT21" s="1"/>
      <c r="BV21" s="1"/>
      <c r="BW21" s="1"/>
      <c r="CA21" s="17"/>
      <c r="CB21" s="20" t="s">
        <v>59</v>
      </c>
      <c r="CC21" s="192">
        <v>94.946</v>
      </c>
      <c r="CD21" s="22"/>
      <c r="CE21" s="174"/>
      <c r="CF21" s="120" t="s">
        <v>60</v>
      </c>
      <c r="CG21" s="193">
        <v>95.268</v>
      </c>
    </row>
    <row r="22" spans="4:85" ht="18" customHeight="1" thickBot="1">
      <c r="D22" s="21"/>
      <c r="E22" s="168"/>
      <c r="F22" s="22"/>
      <c r="G22" s="22"/>
      <c r="H22" s="21"/>
      <c r="I22" s="168"/>
      <c r="Q22" s="1"/>
      <c r="T22" s="187"/>
      <c r="AA22" s="1"/>
      <c r="AB22" s="29"/>
      <c r="AF22" s="194"/>
      <c r="AG22" s="29"/>
      <c r="AH22" s="1"/>
      <c r="AK22" s="190"/>
      <c r="AM22" s="1"/>
      <c r="AY22" s="29"/>
      <c r="BP22" s="1"/>
      <c r="CA22" s="1"/>
      <c r="CB22" s="25"/>
      <c r="CC22" s="195"/>
      <c r="CD22" s="140"/>
      <c r="CE22" s="196"/>
      <c r="CF22" s="26"/>
      <c r="CG22" s="197"/>
    </row>
    <row r="23" spans="28:84" ht="18" customHeight="1">
      <c r="AB23" s="178"/>
      <c r="AD23" s="179"/>
      <c r="AF23" s="1"/>
      <c r="AG23" s="1"/>
      <c r="AV23" s="1"/>
      <c r="AW23" s="160"/>
      <c r="BG23" s="198"/>
      <c r="BM23" s="160"/>
      <c r="BO23" s="169"/>
      <c r="BQ23" s="1"/>
      <c r="CA23" s="2"/>
      <c r="CF23" s="1"/>
    </row>
    <row r="24" spans="27:67" ht="18" customHeight="1">
      <c r="AA24" s="1"/>
      <c r="AD24" s="1"/>
      <c r="AE24" s="1"/>
      <c r="AG24" s="1"/>
      <c r="AI24" s="1"/>
      <c r="AJ24" s="1"/>
      <c r="AK24" s="1"/>
      <c r="AL24" s="1"/>
      <c r="AP24" s="29"/>
      <c r="AX24" s="1"/>
      <c r="AY24" s="1"/>
      <c r="BA24" s="1"/>
      <c r="BB24" s="2"/>
      <c r="BD24" s="1"/>
      <c r="BE24" s="1"/>
      <c r="BF24" s="1"/>
      <c r="BG24" s="1"/>
      <c r="BN24" s="1"/>
      <c r="BO24" s="199"/>
    </row>
    <row r="25" spans="1:89" ht="18" customHeight="1">
      <c r="A25" s="3"/>
      <c r="C25" s="1"/>
      <c r="G25" s="1"/>
      <c r="H25" s="1"/>
      <c r="I25" s="1"/>
      <c r="Q25" s="2"/>
      <c r="R25" s="187"/>
      <c r="T25" s="190"/>
      <c r="Z25" s="1"/>
      <c r="AB25" s="1"/>
      <c r="AC25" s="1">
        <v>0</v>
      </c>
      <c r="AI25" s="1"/>
      <c r="AJ25" s="1"/>
      <c r="AK25" s="1"/>
      <c r="AL25" s="1"/>
      <c r="AM25" s="1"/>
      <c r="AQ25" s="179"/>
      <c r="AT25" s="187"/>
      <c r="AU25" s="1"/>
      <c r="AV25" s="1"/>
      <c r="BA25" s="1"/>
      <c r="BC25" s="179"/>
      <c r="BL25" s="1"/>
      <c r="BN25" s="1"/>
      <c r="BQ25" s="1"/>
      <c r="CA25" s="1"/>
      <c r="CE25" s="1"/>
      <c r="CH25" s="7"/>
      <c r="CK25" s="3"/>
    </row>
    <row r="26" spans="1:83" ht="18" customHeight="1">
      <c r="A26" s="3"/>
      <c r="E26" s="1"/>
      <c r="F26" s="29"/>
      <c r="G26" s="179"/>
      <c r="H26" s="6"/>
      <c r="I26" s="1"/>
      <c r="L26" s="1"/>
      <c r="M26" s="1"/>
      <c r="Q26" s="17"/>
      <c r="R26" s="8" t="s">
        <v>6</v>
      </c>
      <c r="S26" s="1"/>
      <c r="T26" s="29"/>
      <c r="U26" s="179"/>
      <c r="Y26" s="200"/>
      <c r="AF26" s="1"/>
      <c r="AH26" s="1"/>
      <c r="AI26" s="1"/>
      <c r="AJ26" s="1"/>
      <c r="AK26" s="1"/>
      <c r="AL26" s="1"/>
      <c r="AM26" s="29"/>
      <c r="AN26" s="29"/>
      <c r="AQ26" s="1"/>
      <c r="AT26" s="191"/>
      <c r="AU26" s="29"/>
      <c r="AV26" s="201"/>
      <c r="AW26" s="1"/>
      <c r="AZ26" s="1"/>
      <c r="BB26" s="29"/>
      <c r="BC26" s="1"/>
      <c r="BD26" s="1"/>
      <c r="BF26" s="1"/>
      <c r="BG26" s="1"/>
      <c r="BK26" s="2"/>
      <c r="BO26" s="1"/>
      <c r="BS26" s="1"/>
      <c r="BT26" s="202"/>
      <c r="BZ26" s="1"/>
      <c r="CA26" s="1"/>
      <c r="CC26" s="1"/>
      <c r="CE26" s="1"/>
    </row>
    <row r="27" spans="1:89" ht="18" customHeight="1">
      <c r="A27" s="3"/>
      <c r="E27" s="29"/>
      <c r="F27" s="1"/>
      <c r="G27" s="1"/>
      <c r="H27" s="1"/>
      <c r="I27" s="1"/>
      <c r="M27" s="1"/>
      <c r="N27" s="1"/>
      <c r="P27" s="4"/>
      <c r="Q27" s="1"/>
      <c r="S27" s="29"/>
      <c r="T27" s="1"/>
      <c r="U27" s="1"/>
      <c r="X27" s="1"/>
      <c r="Y27" s="1"/>
      <c r="AD27" s="1"/>
      <c r="AE27" s="1"/>
      <c r="AF27" s="1"/>
      <c r="AG27" s="1"/>
      <c r="AH27" s="29"/>
      <c r="AI27" s="1"/>
      <c r="AJ27" s="1"/>
      <c r="AL27" s="1"/>
      <c r="AM27" s="1"/>
      <c r="AN27" s="1"/>
      <c r="AP27" s="1"/>
      <c r="AT27" s="29"/>
      <c r="AU27" s="1"/>
      <c r="AW27" s="203"/>
      <c r="AZ27" s="1"/>
      <c r="BB27" s="1"/>
      <c r="BC27" s="1"/>
      <c r="BE27" s="1"/>
      <c r="BF27" s="1"/>
      <c r="BG27" s="29"/>
      <c r="BK27" s="29"/>
      <c r="BO27" s="204"/>
      <c r="BR27" s="1"/>
      <c r="BS27" s="194"/>
      <c r="BU27" s="29"/>
      <c r="BX27" s="1"/>
      <c r="BY27" s="1"/>
      <c r="BZ27" s="29"/>
      <c r="CA27" s="205"/>
      <c r="CE27" s="205"/>
      <c r="CK27" s="3"/>
    </row>
    <row r="28" spans="5:82" ht="18" customHeight="1">
      <c r="E28" s="1"/>
      <c r="F28" s="1"/>
      <c r="H28" s="1"/>
      <c r="I28" s="1"/>
      <c r="J28" s="1"/>
      <c r="N28" s="179"/>
      <c r="Q28" s="2"/>
      <c r="S28" s="1"/>
      <c r="T28" s="1"/>
      <c r="V28" s="29"/>
      <c r="Z28" s="29"/>
      <c r="AA28" s="1"/>
      <c r="AD28" s="1"/>
      <c r="AE28" s="1"/>
      <c r="AF28" s="1"/>
      <c r="AG28" s="1"/>
      <c r="AH28" s="1"/>
      <c r="AJ28" s="1"/>
      <c r="AL28" s="1"/>
      <c r="AM28" s="1"/>
      <c r="AN28" s="1"/>
      <c r="AR28" s="1"/>
      <c r="AS28" s="2"/>
      <c r="AT28" s="1"/>
      <c r="AV28" s="1"/>
      <c r="AW28" s="1"/>
      <c r="AX28" s="1"/>
      <c r="AY28" s="1"/>
      <c r="BC28" s="1"/>
      <c r="BE28" s="1"/>
      <c r="BG28" s="1"/>
      <c r="BL28" s="29"/>
      <c r="BN28" s="1"/>
      <c r="BQ28" s="1"/>
      <c r="BS28" s="1"/>
      <c r="BU28" s="1"/>
      <c r="BW28" s="1"/>
      <c r="BZ28" s="1"/>
      <c r="CB28" s="1"/>
      <c r="CC28" s="1"/>
      <c r="CD28" s="1"/>
    </row>
    <row r="29" spans="5:86" ht="18" customHeight="1">
      <c r="E29" s="1"/>
      <c r="H29" s="206" t="s">
        <v>13</v>
      </c>
      <c r="N29" s="1"/>
      <c r="Q29" s="2"/>
      <c r="R29" s="29"/>
      <c r="S29" s="1"/>
      <c r="U29" s="8" t="s">
        <v>2</v>
      </c>
      <c r="Z29" s="1"/>
      <c r="AC29" s="9"/>
      <c r="AD29" s="1"/>
      <c r="AE29" s="1"/>
      <c r="AF29" s="1"/>
      <c r="AH29" s="1"/>
      <c r="AI29" s="1"/>
      <c r="AJ29" s="1"/>
      <c r="AK29" s="1"/>
      <c r="AL29" s="1"/>
      <c r="AU29" s="207"/>
      <c r="AZ29" s="1"/>
      <c r="BA29" s="208" t="s">
        <v>37</v>
      </c>
      <c r="BB29" s="1"/>
      <c r="BD29" s="1"/>
      <c r="BE29" s="1"/>
      <c r="BF29" s="1"/>
      <c r="BI29" s="29"/>
      <c r="BK29" s="187"/>
      <c r="BL29" s="1"/>
      <c r="BN29" s="1"/>
      <c r="BR29" s="1"/>
      <c r="BY29" s="208" t="s">
        <v>47</v>
      </c>
      <c r="CA29" s="1"/>
      <c r="CE29" s="1"/>
      <c r="CH29" s="7" t="s">
        <v>10</v>
      </c>
    </row>
    <row r="30" spans="5:83" ht="18" customHeight="1">
      <c r="E30" s="1"/>
      <c r="G30" s="8"/>
      <c r="H30" s="6"/>
      <c r="M30" s="194"/>
      <c r="N30" s="194"/>
      <c r="Q30" s="1"/>
      <c r="R30" s="194"/>
      <c r="S30" s="1"/>
      <c r="U30" s="8"/>
      <c r="V30" s="209"/>
      <c r="Y30" s="1"/>
      <c r="AD30" s="1"/>
      <c r="AE30" s="1"/>
      <c r="AI30" s="1"/>
      <c r="AJ30" s="1"/>
      <c r="AK30" s="1"/>
      <c r="AO30" s="1"/>
      <c r="AP30" s="1"/>
      <c r="AQ30" s="1"/>
      <c r="AU30" s="1"/>
      <c r="AW30" s="1"/>
      <c r="AX30" s="1"/>
      <c r="AZ30" s="1"/>
      <c r="BB30" s="1"/>
      <c r="BC30" s="1"/>
      <c r="BD30" s="1"/>
      <c r="BE30" s="1"/>
      <c r="BF30" s="1"/>
      <c r="BI30" s="2"/>
      <c r="BK30" s="191"/>
      <c r="BM30" s="1"/>
      <c r="BN30" s="1"/>
      <c r="BO30" s="210"/>
      <c r="BQ30" s="209" t="s">
        <v>4</v>
      </c>
      <c r="BR30" s="29"/>
      <c r="BU30" s="1"/>
      <c r="BV30" s="194"/>
      <c r="BW30" s="1"/>
      <c r="BX30" s="1"/>
      <c r="BY30" s="194"/>
      <c r="CA30" s="1"/>
      <c r="CE30" s="1"/>
    </row>
    <row r="31" spans="2:88" ht="18" customHeight="1">
      <c r="B31" s="3"/>
      <c r="F31" s="1"/>
      <c r="G31" s="1"/>
      <c r="H31" s="6"/>
      <c r="J31" s="4"/>
      <c r="L31" s="1"/>
      <c r="M31" s="1"/>
      <c r="N31" s="1"/>
      <c r="P31" s="1"/>
      <c r="Q31" s="1"/>
      <c r="R31" s="1"/>
      <c r="T31" s="1"/>
      <c r="U31" s="1"/>
      <c r="V31" s="211"/>
      <c r="Y31" s="1"/>
      <c r="Z31" s="1"/>
      <c r="AA31" s="1"/>
      <c r="AB31" s="1"/>
      <c r="AD31" s="1"/>
      <c r="AE31" s="1"/>
      <c r="AG31" s="4"/>
      <c r="AI31" s="1"/>
      <c r="AJ31" s="1"/>
      <c r="AK31" s="29"/>
      <c r="AL31" s="1"/>
      <c r="AM31" s="1"/>
      <c r="AN31" s="1"/>
      <c r="AS31" s="2"/>
      <c r="AV31" s="1"/>
      <c r="AW31" s="1"/>
      <c r="AX31" s="1"/>
      <c r="AY31" s="1"/>
      <c r="AZ31" s="1"/>
      <c r="BA31" s="1"/>
      <c r="BB31" s="1"/>
      <c r="BC31" s="1"/>
      <c r="BF31" s="1"/>
      <c r="BG31" s="1"/>
      <c r="BH31" s="1"/>
      <c r="BI31" s="1"/>
      <c r="BL31" s="1"/>
      <c r="BN31" s="1"/>
      <c r="BO31" s="29"/>
      <c r="BR31" s="1"/>
      <c r="BU31" s="1"/>
      <c r="BV31" s="1">
        <v>0</v>
      </c>
      <c r="BX31" s="1"/>
      <c r="BY31" s="1"/>
      <c r="CA31" s="212"/>
      <c r="CJ31" s="3"/>
    </row>
    <row r="32" spans="6:78" ht="18" customHeight="1">
      <c r="F32" s="194"/>
      <c r="G32" s="8"/>
      <c r="H32" s="3"/>
      <c r="M32" s="194">
        <v>1</v>
      </c>
      <c r="N32" s="1"/>
      <c r="P32" s="194">
        <v>2</v>
      </c>
      <c r="Q32" s="1"/>
      <c r="R32" s="29"/>
      <c r="T32" s="194"/>
      <c r="U32" s="8" t="s">
        <v>35</v>
      </c>
      <c r="V32" s="11"/>
      <c r="AB32" s="213"/>
      <c r="AD32" s="200"/>
      <c r="BA32" s="194">
        <v>4</v>
      </c>
      <c r="BB32" s="29"/>
      <c r="BC32" s="29"/>
      <c r="BE32" s="1"/>
      <c r="BF32" s="1"/>
      <c r="BK32" s="1"/>
      <c r="BL32" s="1"/>
      <c r="BN32" s="1"/>
      <c r="BP32" s="1"/>
      <c r="BS32" s="1"/>
      <c r="BU32" s="29"/>
      <c r="BX32" s="194"/>
      <c r="BY32" s="194">
        <v>5</v>
      </c>
      <c r="BZ32" s="214"/>
    </row>
    <row r="33" spans="4:81" ht="18" customHeight="1">
      <c r="D33" s="215" t="s">
        <v>8</v>
      </c>
      <c r="F33" s="1"/>
      <c r="G33" s="8"/>
      <c r="K33" s="216" t="s">
        <v>36</v>
      </c>
      <c r="Q33" s="1"/>
      <c r="R33" s="1"/>
      <c r="T33" s="1"/>
      <c r="U33" s="8"/>
      <c r="V33" s="11"/>
      <c r="AB33" s="1"/>
      <c r="AD33" s="1"/>
      <c r="AF33" s="1"/>
      <c r="AG33" s="29"/>
      <c r="AH33" s="1"/>
      <c r="AI33" s="1"/>
      <c r="AJ33" s="1"/>
      <c r="AK33" s="1"/>
      <c r="AL33" s="1"/>
      <c r="AO33" s="1"/>
      <c r="AP33" s="1"/>
      <c r="AQ33" s="1"/>
      <c r="AT33" s="29"/>
      <c r="AW33" s="210" t="s">
        <v>12</v>
      </c>
      <c r="AZ33" s="1"/>
      <c r="BB33" s="1"/>
      <c r="BD33" s="1"/>
      <c r="BF33" s="1"/>
      <c r="BP33" s="179"/>
      <c r="BQ33" s="209" t="s">
        <v>45</v>
      </c>
      <c r="BR33" s="194"/>
      <c r="BT33" s="1"/>
      <c r="BU33" s="1"/>
      <c r="CB33" s="1"/>
      <c r="CC33" s="217" t="s">
        <v>44</v>
      </c>
    </row>
    <row r="34" spans="9:72" ht="18" customHeight="1">
      <c r="I34" s="218"/>
      <c r="V34" s="211"/>
      <c r="W34" s="1"/>
      <c r="X34" s="1"/>
      <c r="Y34" s="2"/>
      <c r="Z34" s="1"/>
      <c r="AF34" s="1"/>
      <c r="AG34" s="1"/>
      <c r="AH34" s="1"/>
      <c r="AI34" s="1"/>
      <c r="AJ34" s="29"/>
      <c r="AL34" s="1"/>
      <c r="AM34" s="1"/>
      <c r="AV34" s="1"/>
      <c r="AW34" s="1"/>
      <c r="BA34" s="1"/>
      <c r="BE34" s="1"/>
      <c r="BH34" s="187"/>
      <c r="BM34" s="199"/>
      <c r="BR34" s="1"/>
      <c r="BT34" s="1"/>
    </row>
    <row r="35" spans="5:74" ht="18" customHeight="1">
      <c r="E35" s="160"/>
      <c r="M35" s="219"/>
      <c r="S35" s="160"/>
      <c r="AF35" s="8" t="s">
        <v>40</v>
      </c>
      <c r="AL35" s="187"/>
      <c r="AV35" s="179"/>
      <c r="BA35" s="1"/>
      <c r="BD35" s="187"/>
      <c r="BE35" s="220"/>
      <c r="BH35" s="191"/>
      <c r="BI35" s="221"/>
      <c r="BO35" s="209"/>
      <c r="BR35" s="194"/>
      <c r="BV35" s="29"/>
    </row>
    <row r="36" spans="5:68" ht="18" customHeight="1">
      <c r="E36" s="161"/>
      <c r="Q36" s="187"/>
      <c r="S36" s="161"/>
      <c r="AA36" s="222" t="s">
        <v>46</v>
      </c>
      <c r="AL36" s="191"/>
      <c r="AT36" s="209"/>
      <c r="AU36" s="187"/>
      <c r="BD36" s="29"/>
      <c r="BE36" s="185"/>
      <c r="BH36" s="29"/>
      <c r="BP36" s="210"/>
    </row>
    <row r="37" spans="20:57" ht="18" customHeight="1">
      <c r="T37" s="1"/>
      <c r="AA37" s="1"/>
      <c r="AF37" s="1"/>
      <c r="AR37" s="1"/>
      <c r="AS37" s="2"/>
      <c r="AT37" s="1"/>
      <c r="AU37" s="191"/>
      <c r="AW37" s="210" t="s">
        <v>15</v>
      </c>
      <c r="AY37" s="187"/>
      <c r="BE37" s="185"/>
    </row>
    <row r="38" spans="16:73" ht="18" customHeight="1">
      <c r="P38" s="410">
        <v>99.492</v>
      </c>
      <c r="S38" s="221"/>
      <c r="U38" s="1"/>
      <c r="V38" s="1"/>
      <c r="W38" s="1"/>
      <c r="X38" s="1"/>
      <c r="AF38" s="194">
        <v>3</v>
      </c>
      <c r="AU38" s="29"/>
      <c r="AY38" s="1"/>
      <c r="BU38" s="223"/>
    </row>
    <row r="39" spans="16:28" ht="18" customHeight="1">
      <c r="P39" s="1"/>
      <c r="Q39" s="224"/>
      <c r="AA39" s="216" t="s">
        <v>41</v>
      </c>
      <c r="AB39" s="225" t="s">
        <v>61</v>
      </c>
    </row>
    <row r="40" spans="16:88" ht="18" customHeight="1">
      <c r="P40" s="190"/>
      <c r="AM40" s="226"/>
      <c r="AY40" s="227"/>
      <c r="AZ40" s="1"/>
      <c r="BY40" s="1"/>
      <c r="BZ40" s="1"/>
      <c r="CJ40" s="3"/>
    </row>
    <row r="41" spans="39:51" ht="18" customHeight="1">
      <c r="AM41" s="185"/>
      <c r="AY41" s="185"/>
    </row>
    <row r="42" spans="13:56" ht="18" customHeight="1">
      <c r="M42" s="52"/>
      <c r="N42" s="52"/>
      <c r="O42" s="52"/>
      <c r="P42" s="52"/>
      <c r="Q42" s="52"/>
      <c r="R42" s="52"/>
      <c r="S42" s="52"/>
      <c r="T42" s="52"/>
      <c r="U42" s="52"/>
      <c r="V42" s="52"/>
      <c r="AM42" s="185"/>
      <c r="AN42" s="228"/>
      <c r="AO42" s="228"/>
      <c r="AY42" s="185"/>
      <c r="BD42" s="3"/>
    </row>
    <row r="43" spans="13:77" ht="18" customHeight="1">
      <c r="M43" s="52"/>
      <c r="N43" s="52"/>
      <c r="O43" s="52"/>
      <c r="P43" s="52"/>
      <c r="Q43" s="52"/>
      <c r="R43" s="52"/>
      <c r="S43" s="52"/>
      <c r="T43" s="52"/>
      <c r="U43" s="52"/>
      <c r="V43" s="52"/>
      <c r="BV43" s="52"/>
      <c r="BW43" s="52"/>
      <c r="BX43" s="52"/>
      <c r="BY43" s="52"/>
    </row>
    <row r="44" spans="13:77" ht="21" customHeight="1" thickBot="1">
      <c r="M44" s="52"/>
      <c r="N44" s="52"/>
      <c r="O44" s="52"/>
      <c r="P44" s="52"/>
      <c r="Q44" s="52"/>
      <c r="R44" s="52"/>
      <c r="S44" s="52"/>
      <c r="T44" s="52"/>
      <c r="U44" s="52"/>
      <c r="V44" s="52"/>
      <c r="AA44" s="4"/>
      <c r="AB44" s="4"/>
      <c r="AC44" s="4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V44" s="52"/>
      <c r="BW44" s="52"/>
      <c r="BX44" s="52"/>
      <c r="BY44" s="52"/>
    </row>
    <row r="45" spans="2:88" ht="22.5" customHeight="1" thickBot="1">
      <c r="B45" s="229" t="s">
        <v>17</v>
      </c>
      <c r="C45" s="230" t="s">
        <v>18</v>
      </c>
      <c r="D45" s="230" t="s">
        <v>19</v>
      </c>
      <c r="E45" s="230" t="s">
        <v>20</v>
      </c>
      <c r="F45" s="231" t="s">
        <v>21</v>
      </c>
      <c r="G45" s="232"/>
      <c r="H45" s="230" t="s">
        <v>17</v>
      </c>
      <c r="I45" s="230" t="s">
        <v>18</v>
      </c>
      <c r="J45" s="230" t="s">
        <v>19</v>
      </c>
      <c r="K45" s="230" t="s">
        <v>20</v>
      </c>
      <c r="L45" s="233" t="s">
        <v>21</v>
      </c>
      <c r="M45" s="158"/>
      <c r="N45" s="234"/>
      <c r="O45" s="158"/>
      <c r="P45" s="158"/>
      <c r="Q45" s="18"/>
      <c r="R45" s="18"/>
      <c r="S45" s="21"/>
      <c r="T45" s="21"/>
      <c r="U45" s="158"/>
      <c r="V45" s="158"/>
      <c r="W45" s="21"/>
      <c r="X45" s="21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226" t="s">
        <v>62</v>
      </c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V45" s="18"/>
      <c r="BW45" s="18"/>
      <c r="BX45" s="18"/>
      <c r="BY45" s="18"/>
      <c r="BZ45" s="229" t="s">
        <v>17</v>
      </c>
      <c r="CA45" s="230" t="s">
        <v>18</v>
      </c>
      <c r="CB45" s="230" t="s">
        <v>19</v>
      </c>
      <c r="CC45" s="230" t="s">
        <v>20</v>
      </c>
      <c r="CD45" s="231" t="s">
        <v>21</v>
      </c>
      <c r="CE45" s="232"/>
      <c r="CF45" s="230" t="s">
        <v>17</v>
      </c>
      <c r="CG45" s="230" t="s">
        <v>18</v>
      </c>
      <c r="CH45" s="230" t="s">
        <v>19</v>
      </c>
      <c r="CI45" s="230" t="s">
        <v>20</v>
      </c>
      <c r="CJ45" s="233" t="s">
        <v>21</v>
      </c>
    </row>
    <row r="46" spans="2:88" ht="22.5" customHeight="1" thickTop="1">
      <c r="B46" s="235"/>
      <c r="C46" s="69"/>
      <c r="D46" s="69"/>
      <c r="E46" s="69"/>
      <c r="F46" s="236"/>
      <c r="G46" s="73" t="s">
        <v>29</v>
      </c>
      <c r="H46" s="69"/>
      <c r="I46" s="69"/>
      <c r="J46" s="73"/>
      <c r="K46" s="69"/>
      <c r="L46" s="237"/>
      <c r="M46" s="18"/>
      <c r="N46" s="22"/>
      <c r="O46" s="22"/>
      <c r="P46" s="22"/>
      <c r="Q46" s="22"/>
      <c r="R46" s="18"/>
      <c r="S46" s="18"/>
      <c r="T46" s="22"/>
      <c r="U46" s="22"/>
      <c r="V46" s="22"/>
      <c r="W46" s="22"/>
      <c r="X46" s="22"/>
      <c r="AH46" s="143"/>
      <c r="AI46" s="238"/>
      <c r="AJ46" s="238"/>
      <c r="AK46" s="238"/>
      <c r="AL46" s="238"/>
      <c r="AM46" s="143"/>
      <c r="AN46" s="239"/>
      <c r="AO46" s="239"/>
      <c r="AP46" s="143"/>
      <c r="AQ46" s="239"/>
      <c r="AR46" s="239"/>
      <c r="AS46" s="185" t="s">
        <v>63</v>
      </c>
      <c r="AT46" s="143"/>
      <c r="AU46" s="238"/>
      <c r="AV46" s="238"/>
      <c r="AW46" s="238"/>
      <c r="AX46" s="238"/>
      <c r="AY46" s="143"/>
      <c r="AZ46" s="239"/>
      <c r="BA46" s="239"/>
      <c r="BB46" s="143"/>
      <c r="BC46" s="239"/>
      <c r="BD46" s="239"/>
      <c r="BV46" s="22"/>
      <c r="BW46" s="22"/>
      <c r="BX46" s="22"/>
      <c r="BY46" s="22"/>
      <c r="BZ46" s="235"/>
      <c r="CA46" s="69"/>
      <c r="CB46" s="69"/>
      <c r="CC46" s="69"/>
      <c r="CD46" s="236"/>
      <c r="CE46" s="73" t="s">
        <v>29</v>
      </c>
      <c r="CF46" s="69"/>
      <c r="CG46" s="69"/>
      <c r="CH46" s="73"/>
      <c r="CI46" s="69"/>
      <c r="CJ46" s="237"/>
    </row>
    <row r="47" spans="2:88" ht="22.5" customHeight="1">
      <c r="B47" s="240"/>
      <c r="C47" s="98"/>
      <c r="D47" s="241"/>
      <c r="E47" s="242"/>
      <c r="F47" s="243"/>
      <c r="G47" s="244"/>
      <c r="H47" s="245"/>
      <c r="I47" s="245"/>
      <c r="J47" s="245"/>
      <c r="K47" s="245"/>
      <c r="L47" s="246"/>
      <c r="M47" s="247"/>
      <c r="N47" s="52"/>
      <c r="O47" s="52"/>
      <c r="P47" s="52"/>
      <c r="Q47" s="248"/>
      <c r="R47" s="21"/>
      <c r="S47" s="247"/>
      <c r="T47" s="52"/>
      <c r="U47" s="52"/>
      <c r="V47" s="52"/>
      <c r="W47" s="52"/>
      <c r="X47" s="52"/>
      <c r="AH47" s="249"/>
      <c r="AI47" s="250"/>
      <c r="AJ47" s="251"/>
      <c r="AK47" s="252"/>
      <c r="AL47" s="251"/>
      <c r="AM47" s="239"/>
      <c r="AN47" s="253"/>
      <c r="AO47" s="253"/>
      <c r="AP47" s="253"/>
      <c r="AQ47" s="253"/>
      <c r="AR47" s="253"/>
      <c r="AS47" s="185" t="s">
        <v>64</v>
      </c>
      <c r="AT47" s="249"/>
      <c r="AU47" s="250"/>
      <c r="AV47" s="12"/>
      <c r="AW47" s="252"/>
      <c r="AX47" s="12"/>
      <c r="AY47" s="254"/>
      <c r="AZ47" s="239"/>
      <c r="BA47" s="253"/>
      <c r="BB47" s="253"/>
      <c r="BC47" s="253"/>
      <c r="BD47" s="253"/>
      <c r="BV47" s="255"/>
      <c r="BW47" s="256"/>
      <c r="BX47" s="257"/>
      <c r="BY47" s="248"/>
      <c r="BZ47" s="240"/>
      <c r="CA47" s="98"/>
      <c r="CB47" s="241"/>
      <c r="CC47" s="242"/>
      <c r="CD47" s="243"/>
      <c r="CE47" s="244"/>
      <c r="CF47" s="245"/>
      <c r="CG47" s="245"/>
      <c r="CH47" s="245"/>
      <c r="CI47" s="245"/>
      <c r="CJ47" s="246"/>
    </row>
    <row r="48" spans="2:88" ht="22.5" customHeight="1">
      <c r="B48" s="240"/>
      <c r="C48" s="98"/>
      <c r="D48" s="241"/>
      <c r="E48" s="242"/>
      <c r="F48" s="258"/>
      <c r="G48" s="78"/>
      <c r="H48" s="398">
        <v>2</v>
      </c>
      <c r="I48" s="98">
        <v>99.491</v>
      </c>
      <c r="J48" s="241">
        <v>-51</v>
      </c>
      <c r="K48" s="242">
        <f>I48+J48*0.001</f>
        <v>99.44</v>
      </c>
      <c r="L48" s="24" t="s">
        <v>65</v>
      </c>
      <c r="M48" s="247"/>
      <c r="N48" s="52"/>
      <c r="O48" s="52"/>
      <c r="P48" s="52"/>
      <c r="Q48" s="248"/>
      <c r="R48" s="21"/>
      <c r="S48" s="247"/>
      <c r="T48" s="52"/>
      <c r="U48" s="52"/>
      <c r="V48" s="52"/>
      <c r="W48" s="52"/>
      <c r="X48" s="52"/>
      <c r="AH48" s="260"/>
      <c r="AI48" s="261"/>
      <c r="AJ48" s="261"/>
      <c r="AK48" s="261"/>
      <c r="AL48" s="261"/>
      <c r="AM48" s="262"/>
      <c r="AN48" s="239"/>
      <c r="AO48" s="253"/>
      <c r="AP48" s="263"/>
      <c r="AQ48" s="253"/>
      <c r="AR48" s="253"/>
      <c r="AS48" s="264"/>
      <c r="AT48" s="260"/>
      <c r="AU48" s="261"/>
      <c r="AV48" s="261"/>
      <c r="AW48" s="261"/>
      <c r="AX48" s="261"/>
      <c r="AY48" s="262"/>
      <c r="AZ48" s="239"/>
      <c r="BA48" s="253"/>
      <c r="BB48" s="265"/>
      <c r="BC48" s="253"/>
      <c r="BD48" s="253"/>
      <c r="BV48" s="266"/>
      <c r="BW48" s="248"/>
      <c r="BX48" s="257"/>
      <c r="BY48" s="248"/>
      <c r="BZ48" s="240"/>
      <c r="CA48" s="98"/>
      <c r="CB48" s="241"/>
      <c r="CC48" s="242"/>
      <c r="CD48" s="258"/>
      <c r="CE48" s="107"/>
      <c r="CF48" s="267"/>
      <c r="CG48" s="98"/>
      <c r="CH48" s="241"/>
      <c r="CI48" s="242"/>
      <c r="CJ48" s="24"/>
    </row>
    <row r="49" spans="2:88" ht="22.5" customHeight="1">
      <c r="B49" s="399">
        <v>1</v>
      </c>
      <c r="C49" s="268">
        <v>99.53</v>
      </c>
      <c r="D49" s="241">
        <v>-51</v>
      </c>
      <c r="E49" s="242">
        <f>C49+D49*0.001</f>
        <v>99.479</v>
      </c>
      <c r="F49" s="258" t="s">
        <v>65</v>
      </c>
      <c r="G49" s="78"/>
      <c r="H49" s="259"/>
      <c r="I49" s="98"/>
      <c r="J49" s="241"/>
      <c r="K49" s="242"/>
      <c r="L49" s="24"/>
      <c r="M49" s="247"/>
      <c r="N49" s="52"/>
      <c r="O49" s="52"/>
      <c r="P49" s="52"/>
      <c r="Q49" s="248"/>
      <c r="R49" s="21"/>
      <c r="S49" s="247"/>
      <c r="T49" s="52"/>
      <c r="U49" s="52"/>
      <c r="V49" s="52"/>
      <c r="W49" s="52"/>
      <c r="X49" s="52"/>
      <c r="AH49" s="260"/>
      <c r="AI49" s="261"/>
      <c r="AJ49" s="261"/>
      <c r="AK49" s="261"/>
      <c r="AL49" s="261"/>
      <c r="AM49" s="262"/>
      <c r="AN49" s="239"/>
      <c r="AO49" s="253"/>
      <c r="AP49" s="265"/>
      <c r="AQ49" s="253"/>
      <c r="AR49" s="253"/>
      <c r="AS49" s="227" t="s">
        <v>66</v>
      </c>
      <c r="AT49" s="269"/>
      <c r="AU49" s="270"/>
      <c r="AV49" s="270"/>
      <c r="AW49" s="270"/>
      <c r="AX49" s="270"/>
      <c r="AY49" s="271"/>
      <c r="AZ49" s="239"/>
      <c r="BA49" s="253"/>
      <c r="BB49" s="265"/>
      <c r="BC49" s="253"/>
      <c r="BD49" s="253"/>
      <c r="BV49" s="266"/>
      <c r="BW49" s="248"/>
      <c r="BX49" s="257"/>
      <c r="BY49" s="248"/>
      <c r="BZ49" s="395">
        <v>4</v>
      </c>
      <c r="CA49" s="98">
        <v>98.974</v>
      </c>
      <c r="CB49" s="241">
        <v>51</v>
      </c>
      <c r="CC49" s="242">
        <f>CA49+CB49*0.001</f>
        <v>99.025</v>
      </c>
      <c r="CD49" s="258" t="s">
        <v>65</v>
      </c>
      <c r="CE49" s="107"/>
      <c r="CF49" s="396">
        <v>5</v>
      </c>
      <c r="CG49" s="268">
        <v>98.656</v>
      </c>
      <c r="CH49" s="241">
        <v>51</v>
      </c>
      <c r="CI49" s="242">
        <f>CG49+CH49*0.001</f>
        <v>98.70700000000001</v>
      </c>
      <c r="CJ49" s="24" t="s">
        <v>65</v>
      </c>
    </row>
    <row r="50" spans="2:88" ht="22.5" customHeight="1">
      <c r="B50" s="240"/>
      <c r="C50" s="98"/>
      <c r="D50" s="241"/>
      <c r="E50" s="242"/>
      <c r="F50" s="258"/>
      <c r="G50" s="78"/>
      <c r="H50" s="398">
        <v>3</v>
      </c>
      <c r="I50" s="98">
        <v>99.278</v>
      </c>
      <c r="J50" s="241">
        <v>51</v>
      </c>
      <c r="K50" s="242">
        <f>I50+J50*0.001</f>
        <v>99.32900000000001</v>
      </c>
      <c r="L50" s="24" t="s">
        <v>65</v>
      </c>
      <c r="M50" s="247"/>
      <c r="N50" s="52"/>
      <c r="O50" s="52"/>
      <c r="P50" s="52"/>
      <c r="Q50" s="248"/>
      <c r="R50" s="21"/>
      <c r="S50" s="247"/>
      <c r="T50" s="52"/>
      <c r="U50" s="52"/>
      <c r="V50" s="52"/>
      <c r="W50" s="52"/>
      <c r="X50" s="52"/>
      <c r="AH50" s="260"/>
      <c r="AI50" s="261"/>
      <c r="AJ50" s="261"/>
      <c r="AK50" s="261"/>
      <c r="AL50" s="261"/>
      <c r="AM50" s="262"/>
      <c r="AN50" s="239"/>
      <c r="AO50" s="253"/>
      <c r="AP50" s="265"/>
      <c r="AQ50" s="253"/>
      <c r="AR50" s="253"/>
      <c r="AS50" s="185" t="s">
        <v>67</v>
      </c>
      <c r="AT50" s="260"/>
      <c r="AU50" s="261"/>
      <c r="AV50" s="261"/>
      <c r="AW50" s="261"/>
      <c r="AX50" s="261"/>
      <c r="AY50" s="262"/>
      <c r="AZ50" s="239"/>
      <c r="BA50" s="253"/>
      <c r="BB50" s="265"/>
      <c r="BC50" s="253"/>
      <c r="BD50" s="253"/>
      <c r="BV50" s="255"/>
      <c r="BW50" s="256"/>
      <c r="BX50" s="257"/>
      <c r="BY50" s="248"/>
      <c r="BZ50" s="240"/>
      <c r="CA50" s="98"/>
      <c r="CB50" s="241"/>
      <c r="CC50" s="242"/>
      <c r="CD50" s="258"/>
      <c r="CE50" s="107"/>
      <c r="CF50" s="272"/>
      <c r="CG50" s="268"/>
      <c r="CH50" s="241"/>
      <c r="CI50" s="242"/>
      <c r="CJ50" s="24"/>
    </row>
    <row r="51" spans="2:88" ht="22.5" customHeight="1" thickBot="1">
      <c r="B51" s="273"/>
      <c r="C51" s="274"/>
      <c r="D51" s="275"/>
      <c r="E51" s="274"/>
      <c r="F51" s="276"/>
      <c r="G51" s="137"/>
      <c r="H51" s="277"/>
      <c r="I51" s="278"/>
      <c r="J51" s="136"/>
      <c r="K51" s="136"/>
      <c r="L51" s="27"/>
      <c r="M51" s="279"/>
      <c r="N51" s="52"/>
      <c r="O51" s="52"/>
      <c r="P51" s="52"/>
      <c r="Q51" s="248"/>
      <c r="R51" s="21"/>
      <c r="S51" s="279"/>
      <c r="T51" s="52"/>
      <c r="U51" s="52"/>
      <c r="V51" s="52"/>
      <c r="W51" s="52"/>
      <c r="X51" s="52"/>
      <c r="AD51" s="30"/>
      <c r="AE51" s="31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185" t="s">
        <v>68</v>
      </c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G51" s="30"/>
      <c r="BH51" s="31"/>
      <c r="BV51" s="266"/>
      <c r="BW51" s="248"/>
      <c r="BX51" s="257"/>
      <c r="BY51" s="248"/>
      <c r="BZ51" s="273"/>
      <c r="CA51" s="274"/>
      <c r="CB51" s="275"/>
      <c r="CC51" s="274"/>
      <c r="CD51" s="276"/>
      <c r="CE51" s="137"/>
      <c r="CF51" s="277"/>
      <c r="CG51" s="278"/>
      <c r="CH51" s="136"/>
      <c r="CI51" s="136"/>
      <c r="CJ51" s="27"/>
    </row>
    <row r="52" ht="12.75" customHeight="1">
      <c r="AA52" s="4"/>
    </row>
    <row r="53" ht="12.75" customHeight="1"/>
    <row r="54" ht="12.75">
      <c r="AA54" s="4"/>
    </row>
    <row r="55" spans="27:70" ht="12.75">
      <c r="AA55" s="4"/>
      <c r="BO55" s="4"/>
      <c r="BP55" s="4"/>
      <c r="BQ55" s="4"/>
      <c r="BR55" s="4"/>
    </row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46616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</dc:creator>
  <cp:keywords/>
  <dc:description/>
  <cp:lastModifiedBy>Informatika</cp:lastModifiedBy>
  <cp:lastPrinted>2011-06-25T11:37:15Z</cp:lastPrinted>
  <dcterms:created xsi:type="dcterms:W3CDTF">2001-06-05T20:48:12Z</dcterms:created>
  <dcterms:modified xsi:type="dcterms:W3CDTF">2011-07-29T08:08:43Z</dcterms:modified>
  <cp:category/>
  <cp:version/>
  <cp:contentType/>
  <cp:contentStatus/>
</cp:coreProperties>
</file>