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28770" windowHeight="2490" tabRatio="501" activeTab="1"/>
  </bookViews>
  <sheets>
    <sheet name="titul" sheetId="1" r:id="rId1"/>
    <sheet name="Kunčice nad Labem" sheetId="2" r:id="rId2"/>
  </sheets>
  <definedNames/>
  <calcPr fullCalcOnLoad="1"/>
</workbook>
</file>

<file path=xl/sharedStrings.xml><?xml version="1.0" encoding="utf-8"?>
<sst xmlns="http://schemas.openxmlformats.org/spreadsheetml/2006/main" count="231" uniqueCount="125">
  <si>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</si>
  <si>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</si>
  <si>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</si>
  <si>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</si>
  <si>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</si>
  <si>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</si>
  <si>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</si>
  <si>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</si>
  <si>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</si>
  <si>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</si>
  <si>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</si>
  <si>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konce  vlaku</t>
  </si>
  <si>
    <t>zabezpečovacího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</si>
  <si>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</si>
  <si>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</si>
  <si>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</si>
  <si>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</si>
  <si>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</si>
  <si>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</si>
  <si>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</si>
  <si>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 xml:space="preserve">Hlavní  staniční  kolej, </t>
    </r>
    <r>
      <rPr>
        <sz val="14"/>
        <rFont val="Arial CE"/>
        <family val="0"/>
      </rPr>
      <t>směr</t>
    </r>
  </si>
  <si>
    <t>č. II,  úrovňové, jednostranné vnitřní</t>
  </si>
  <si>
    <t>Vjezd - odjezd - průjezd</t>
  </si>
  <si>
    <t>č. III,  úrovňové, jednostranné vnitřní</t>
  </si>
  <si>
    <t>Hlavní  staniční  kolej</t>
  </si>
  <si>
    <t>konstrukce sypané</t>
  </si>
  <si>
    <t>č. I,  úrovňové, jednostranné vnitřní</t>
  </si>
  <si>
    <t>Návěstidla  -  ŽST</t>
  </si>
  <si>
    <t>Vjezdová</t>
  </si>
  <si>
    <t>Seřaďovací</t>
  </si>
  <si>
    <t>Odjezdová</t>
  </si>
  <si>
    <t>oba směry:</t>
  </si>
  <si>
    <t>Traťové</t>
  </si>
  <si>
    <t>Telefonické  dorozumívání</t>
  </si>
  <si>
    <t>Kód : 1</t>
  </si>
  <si>
    <t>Př L</t>
  </si>
  <si>
    <t>SENA</t>
  </si>
  <si>
    <t>C</t>
  </si>
  <si>
    <t>JTom</t>
  </si>
  <si>
    <t>Se 1</t>
  </si>
  <si>
    <t>L 3</t>
  </si>
  <si>
    <t>provoz podle D - 2</t>
  </si>
  <si>
    <t>ZZV</t>
  </si>
  <si>
    <t>=</t>
  </si>
  <si>
    <t>L</t>
  </si>
  <si>
    <t>IX. / 2012</t>
  </si>
  <si>
    <t>Zjišťování  konce</t>
  </si>
  <si>
    <t>zast.</t>
  </si>
  <si>
    <t>vlaku :</t>
  </si>
  <si>
    <t>proj.</t>
  </si>
  <si>
    <t>vlaku  ze  směru :</t>
  </si>
  <si>
    <t xml:space="preserve">Vk 1   </t>
  </si>
  <si>
    <t>staničení</t>
  </si>
  <si>
    <t>N</t>
  </si>
  <si>
    <t>námezník</t>
  </si>
  <si>
    <t>přest.</t>
  </si>
  <si>
    <t>Vjezdové / odjezdové rychlosti :</t>
  </si>
  <si>
    <t>Současné  vlakové  cesty</t>
  </si>
  <si>
    <t>Př S</t>
  </si>
  <si>
    <t>S</t>
  </si>
  <si>
    <t>S 1</t>
  </si>
  <si>
    <t>L 1</t>
  </si>
  <si>
    <t>S 2</t>
  </si>
  <si>
    <t>L 2</t>
  </si>
  <si>
    <t>L 6</t>
  </si>
  <si>
    <t>L 5</t>
  </si>
  <si>
    <t>L 4</t>
  </si>
  <si>
    <t>Se 6</t>
  </si>
  <si>
    <t>Se 7</t>
  </si>
  <si>
    <t>Se 8</t>
  </si>
  <si>
    <t>Se 9</t>
  </si>
  <si>
    <t>Se 10</t>
  </si>
  <si>
    <t>Se 11</t>
  </si>
  <si>
    <t>S 3</t>
  </si>
  <si>
    <t>S 4</t>
  </si>
  <si>
    <t>S 5</t>
  </si>
  <si>
    <t>Se 2</t>
  </si>
  <si>
    <t>Se 3</t>
  </si>
  <si>
    <t>Se 4</t>
  </si>
  <si>
    <t>Se 5</t>
  </si>
  <si>
    <t>5XA</t>
  </si>
  <si>
    <t>5XB</t>
  </si>
  <si>
    <t>510 A/C</t>
  </si>
  <si>
    <t>Km  97,086 = 0,000</t>
  </si>
  <si>
    <t>R Z Z  -  AŽD 71</t>
  </si>
  <si>
    <t>3. kategorie</t>
  </si>
  <si>
    <t>Kód : 13</t>
  </si>
  <si>
    <t>tlačítková volba, cestový systém</t>
  </si>
  <si>
    <t>Výprava vlaků s přepravou cestujících dle čl. 505 SŽDC (ČD) D2</t>
  </si>
  <si>
    <t>* ) = obsazení v době stanovené rozvrhem služby. V době nepřítomnosti přebírá jeho povinnosti výpravčí.</t>
  </si>
  <si>
    <t>Staniční dozorce  -  1 *)</t>
  </si>
  <si>
    <t>samočinně činností</t>
  </si>
  <si>
    <t>zast. - 90</t>
  </si>
  <si>
    <t>proj. - 30</t>
  </si>
  <si>
    <t>Hostinné a Martinice v Krkonoších</t>
  </si>
  <si>
    <t>směr Vrchlabí</t>
  </si>
  <si>
    <t>Pouze odjezd směr</t>
  </si>
  <si>
    <t>Martinice v Krkonoších a Vrchlabí</t>
  </si>
  <si>
    <t>č. IV,  úrovňové, jednostranné vnitřní</t>
  </si>
  <si>
    <t>Směr  :  Hostinné</t>
  </si>
  <si>
    <t>00 / 40</t>
  </si>
  <si>
    <t>výpravčí</t>
  </si>
  <si>
    <t>00</t>
  </si>
  <si>
    <t>výpravčí / dozorce výhybek  *)</t>
  </si>
  <si>
    <t>618 m</t>
  </si>
  <si>
    <t>Km  97,086</t>
  </si>
  <si>
    <t>Směr  :  Martinice v Krkonoších  //  Vrchlabí</t>
  </si>
  <si>
    <t>Z  Vrchlabí</t>
  </si>
  <si>
    <t>Z  Martinic v Krk.</t>
  </si>
  <si>
    <t>Př VS</t>
  </si>
  <si>
    <t>VS</t>
  </si>
  <si>
    <t>Obvod  výpravčího</t>
  </si>
  <si>
    <t>v pokračování traťové koleje - rychlost traťová s místním omezením</t>
  </si>
  <si>
    <t>při jízdě do odbočky - rychlost 40 km/h</t>
  </si>
  <si>
    <t xml:space="preserve">Vzájemně vyloučeny jsou pouze protisměrné </t>
  </si>
  <si>
    <t>jízdní cesty na tutéž kolej</t>
  </si>
  <si>
    <t>elm.</t>
  </si>
  <si>
    <t>kříž</t>
  </si>
  <si>
    <t>Vlečka č: V4511</t>
  </si>
  <si>
    <t>5XB   5XA</t>
  </si>
  <si>
    <t>Poznámka: ŽST je zobrazena v měřítku od P4519 po P4518</t>
  </si>
  <si>
    <t xml:space="preserve">  Vk 2</t>
  </si>
  <si>
    <t>96,703</t>
  </si>
  <si>
    <t>99,595</t>
  </si>
  <si>
    <t>konec V4511 je 2350m od v.č.5XB - bez měřítka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</si>
</sst>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\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3"/>
      <color indexed="16"/>
      <name val="Arial CE"/>
      <family val="2"/>
    </font>
    <font>
      <b/>
      <sz val="12"/>
      <name val="Times New Roman"/>
      <family val="1"/>
    </font>
    <font>
      <b/>
      <sz val="11"/>
      <color indexed="16"/>
      <name val="Arial CE"/>
      <family val="2"/>
    </font>
    <font>
      <u val="single"/>
      <sz val="11"/>
      <name val="Arial CE"/>
      <family val="2"/>
    </font>
    <font>
      <i/>
      <sz val="12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7" xfId="21" applyFont="1" applyFill="1" applyBorder="1" applyAlignment="1" quotePrefix="1">
      <alignment vertical="center"/>
      <protection/>
    </xf>
    <xf numFmtId="164" fontId="0" fillId="2" borderId="17" xfId="21" applyNumberFormat="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3" borderId="22" xfId="21" applyFont="1" applyFill="1" applyBorder="1" applyAlignment="1">
      <alignment horizontal="center" vertical="center"/>
      <protection/>
    </xf>
    <xf numFmtId="0" fontId="7" fillId="3" borderId="23" xfId="21" applyFont="1" applyFill="1" applyBorder="1" applyAlignment="1">
      <alignment horizontal="center"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33" fillId="0" borderId="5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3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7" fillId="0" borderId="25" xfId="21" applyNumberFormat="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4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40" fillId="0" borderId="0" xfId="21" applyFont="1" applyFill="1" applyBorder="1" applyAlignment="1">
      <alignment vertical="center"/>
      <protection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26" fillId="0" borderId="0" xfId="21" applyFont="1" applyAlignment="1">
      <alignment vertical="center"/>
      <protection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22" fillId="2" borderId="52" xfId="0" applyFont="1" applyFill="1" applyBorder="1" applyAlignment="1">
      <alignment horizontal="centerContinuous" vertical="center"/>
    </xf>
    <xf numFmtId="0" fontId="22" fillId="2" borderId="53" xfId="0" applyFont="1" applyFill="1" applyBorder="1" applyAlignment="1">
      <alignment horizontal="centerContinuous" vertical="center"/>
    </xf>
    <xf numFmtId="0" fontId="4" fillId="6" borderId="54" xfId="0" applyFont="1" applyFill="1" applyBorder="1" applyAlignment="1">
      <alignment horizontal="centerContinuous" vertical="center"/>
    </xf>
    <xf numFmtId="0" fontId="4" fillId="6" borderId="55" xfId="0" applyFont="1" applyFill="1" applyBorder="1" applyAlignment="1">
      <alignment horizontal="centerContinuous" vertical="center"/>
    </xf>
    <xf numFmtId="0" fontId="4" fillId="6" borderId="56" xfId="0" applyFont="1" applyFill="1" applyBorder="1" applyAlignment="1">
      <alignment horizontal="centerContinuous" vertical="center"/>
    </xf>
    <xf numFmtId="0" fontId="22" fillId="2" borderId="57" xfId="0" applyFont="1" applyFill="1" applyBorder="1" applyAlignment="1">
      <alignment horizontal="centerContinuous" vertical="center"/>
    </xf>
    <xf numFmtId="0" fontId="41" fillId="5" borderId="50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28" fillId="0" borderId="0" xfId="2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5" fillId="6" borderId="54" xfId="0" applyFont="1" applyFill="1" applyBorder="1" applyAlignment="1">
      <alignment horizontal="centerContinuous" vertical="center"/>
    </xf>
    <xf numFmtId="0" fontId="5" fillId="6" borderId="58" xfId="0" applyFont="1" applyFill="1" applyBorder="1" applyAlignment="1">
      <alignment horizontal="centerContinuous" vertical="center"/>
    </xf>
    <xf numFmtId="0" fontId="4" fillId="6" borderId="56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4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6" fillId="0" borderId="26" xfId="21" applyFont="1" applyBorder="1" applyAlignment="1">
      <alignment horizontal="centerContinuous" vertical="center"/>
      <protection/>
    </xf>
    <xf numFmtId="0" fontId="6" fillId="0" borderId="26" xfId="21" applyFont="1" applyFill="1" applyBorder="1" applyAlignment="1">
      <alignment horizontal="centerContinuous" vertical="center"/>
      <protection/>
    </xf>
    <xf numFmtId="164" fontId="0" fillId="0" borderId="45" xfId="0" applyNumberFormat="1" applyFont="1" applyBorder="1" applyAlignment="1">
      <alignment vertical="center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/>
    </xf>
    <xf numFmtId="0" fontId="0" fillId="0" borderId="2" xfId="0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6" fillId="0" borderId="5" xfId="0" applyNumberFormat="1" applyFont="1" applyBorder="1" applyAlignment="1" quotePrefix="1">
      <alignment horizontal="centerContinuous" vertical="center"/>
    </xf>
    <xf numFmtId="164" fontId="0" fillId="0" borderId="4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39" fillId="0" borderId="6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Continuous" vertical="center"/>
    </xf>
    <xf numFmtId="0" fontId="12" fillId="0" borderId="67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5" fillId="6" borderId="56" xfId="0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37" fillId="0" borderId="25" xfId="21" applyNumberFormat="1" applyFont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0" fontId="31" fillId="0" borderId="42" xfId="0" applyFont="1" applyFill="1" applyBorder="1" applyAlignment="1">
      <alignment horizontal="center" vertical="top"/>
    </xf>
    <xf numFmtId="0" fontId="0" fillId="0" borderId="0" xfId="21" applyFont="1">
      <alignment/>
      <protection/>
    </xf>
    <xf numFmtId="0" fontId="38" fillId="0" borderId="0" xfId="21" applyNumberFormat="1" applyFont="1" applyBorder="1" applyAlignment="1">
      <alignment horizontal="center" vertical="center"/>
      <protection/>
    </xf>
    <xf numFmtId="164" fontId="50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2" fillId="3" borderId="20" xfId="21" applyFont="1" applyFill="1" applyBorder="1" applyAlignment="1">
      <alignment horizontal="centerContinuous" vertical="center"/>
      <protection/>
    </xf>
    <xf numFmtId="0" fontId="32" fillId="3" borderId="20" xfId="21" applyFont="1" applyFill="1" applyBorder="1" applyAlignment="1" quotePrefix="1">
      <alignment horizontal="centerContinuous" vertical="center"/>
      <protection/>
    </xf>
    <xf numFmtId="0" fontId="7" fillId="3" borderId="68" xfId="21" applyFont="1" applyFill="1" applyBorder="1" applyAlignment="1">
      <alignment horizontal="centerContinuous" vertical="center"/>
      <protection/>
    </xf>
    <xf numFmtId="0" fontId="7" fillId="3" borderId="69" xfId="21" applyFont="1" applyFill="1" applyBorder="1" applyAlignment="1">
      <alignment horizontal="centerContinuous" vertical="center"/>
      <protection/>
    </xf>
    <xf numFmtId="0" fontId="7" fillId="3" borderId="70" xfId="21" applyFont="1" applyFill="1" applyBorder="1" applyAlignment="1">
      <alignment horizontal="centerContinuous" vertical="center"/>
      <protection/>
    </xf>
    <xf numFmtId="164" fontId="33" fillId="0" borderId="11" xfId="21" applyNumberFormat="1" applyFont="1" applyFill="1" applyBorder="1" applyAlignment="1">
      <alignment horizontal="center" vertical="center"/>
      <protection/>
    </xf>
    <xf numFmtId="0" fontId="16" fillId="0" borderId="26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5" xfId="21" applyFont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5" xfId="21" applyFont="1" applyFill="1" applyBorder="1" applyAlignment="1">
      <alignment horizontal="centerContinuous" vertical="center"/>
      <protection/>
    </xf>
    <xf numFmtId="0" fontId="7" fillId="0" borderId="26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5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6" fillId="0" borderId="46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164" fontId="49" fillId="0" borderId="11" xfId="21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0" fontId="7" fillId="4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164" fontId="25" fillId="0" borderId="0" xfId="20" applyNumberFormat="1" applyFont="1" applyAlignment="1">
      <alignment horizontal="left"/>
      <protection/>
    </xf>
    <xf numFmtId="164" fontId="25" fillId="0" borderId="0" xfId="20" applyNumberFormat="1" applyFont="1" applyAlignment="1">
      <alignment horizontal="center"/>
      <protection/>
    </xf>
    <xf numFmtId="0" fontId="5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0" fillId="4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/>
      <protection/>
    </xf>
    <xf numFmtId="164" fontId="38" fillId="0" borderId="0" xfId="21" applyNumberFormat="1" applyFont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/>
      <protection/>
    </xf>
    <xf numFmtId="0" fontId="0" fillId="0" borderId="31" xfId="21" applyBorder="1">
      <alignment/>
      <protection/>
    </xf>
    <xf numFmtId="49" fontId="31" fillId="0" borderId="31" xfId="21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56" fillId="0" borderId="40" xfId="2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5" borderId="50" xfId="0" applyFill="1" applyBorder="1" applyAlignment="1">
      <alignment horizontal="centerContinuous"/>
    </xf>
    <xf numFmtId="0" fontId="5" fillId="6" borderId="55" xfId="0" applyFont="1" applyFill="1" applyBorder="1" applyAlignment="1">
      <alignment horizontal="centerContinuous" vertical="center"/>
    </xf>
    <xf numFmtId="164" fontId="0" fillId="0" borderId="77" xfId="0" applyNumberFormat="1" applyFont="1" applyFill="1" applyBorder="1" applyAlignment="1">
      <alignment vertical="center"/>
    </xf>
    <xf numFmtId="164" fontId="7" fillId="0" borderId="3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0" fontId="13" fillId="0" borderId="1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49" fontId="25" fillId="0" borderId="0" xfId="20" applyNumberFormat="1" applyFont="1" applyAlignment="1">
      <alignment horizontal="left"/>
      <protection/>
    </xf>
    <xf numFmtId="0" fontId="5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46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Kunčice nad Labem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962025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" name="Line 313"/>
        <xdr:cNvSpPr>
          <a:spLocks/>
        </xdr:cNvSpPr>
      </xdr:nvSpPr>
      <xdr:spPr>
        <a:xfrm flipV="1">
          <a:off x="33347025" y="7191375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9525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28700" y="7191375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Kunčice nad Labem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4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23</xdr:row>
      <xdr:rowOff>114300</xdr:rowOff>
    </xdr:from>
    <xdr:to>
      <xdr:col>63</xdr:col>
      <xdr:colOff>266700</xdr:colOff>
      <xdr:row>25</xdr:row>
      <xdr:rowOff>114300</xdr:rowOff>
    </xdr:to>
    <xdr:sp>
      <xdr:nvSpPr>
        <xdr:cNvPr id="5" name="Line 60"/>
        <xdr:cNvSpPr>
          <a:spLocks/>
        </xdr:cNvSpPr>
      </xdr:nvSpPr>
      <xdr:spPr>
        <a:xfrm>
          <a:off x="44919900" y="6048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7" name="Line 106"/>
        <xdr:cNvSpPr>
          <a:spLocks/>
        </xdr:cNvSpPr>
      </xdr:nvSpPr>
      <xdr:spPr>
        <a:xfrm>
          <a:off x="5810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9" name="Line 118"/>
        <xdr:cNvSpPr>
          <a:spLocks/>
        </xdr:cNvSpPr>
      </xdr:nvSpPr>
      <xdr:spPr>
        <a:xfrm>
          <a:off x="647795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1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2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3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5" name="Line 543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6" name="Line 544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7" name="Line 545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8" name="Line 54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9" name="Line 5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0" name="Line 55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1" name="Line 55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2" name="Line 55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3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4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7" name="Line 561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8" name="Line 56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9" name="Line 563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0" name="Line 564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1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2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5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6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18</xdr:col>
      <xdr:colOff>0</xdr:colOff>
      <xdr:row>52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14350" y="12106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40" name="text 55"/>
        <xdr:cNvSpPr txBox="1">
          <a:spLocks noChangeArrowheads="1"/>
        </xdr:cNvSpPr>
      </xdr:nvSpPr>
      <xdr:spPr>
        <a:xfrm>
          <a:off x="528256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1" name="Line 84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2" name="Line 84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3" name="Line 84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4" name="Line 845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5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6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7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8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49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0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1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2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3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4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31</xdr:row>
      <xdr:rowOff>114300</xdr:rowOff>
    </xdr:from>
    <xdr:to>
      <xdr:col>77</xdr:col>
      <xdr:colOff>0</xdr:colOff>
      <xdr:row>31</xdr:row>
      <xdr:rowOff>114300</xdr:rowOff>
    </xdr:to>
    <xdr:sp>
      <xdr:nvSpPr>
        <xdr:cNvPr id="55" name="Line 3"/>
        <xdr:cNvSpPr>
          <a:spLocks/>
        </xdr:cNvSpPr>
      </xdr:nvSpPr>
      <xdr:spPr>
        <a:xfrm flipV="1">
          <a:off x="33299400" y="7877175"/>
          <a:ext cx="23983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56" name="Line 30"/>
        <xdr:cNvSpPr>
          <a:spLocks/>
        </xdr:cNvSpPr>
      </xdr:nvSpPr>
      <xdr:spPr>
        <a:xfrm>
          <a:off x="11182350" y="7191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75</xdr:col>
      <xdr:colOff>266700</xdr:colOff>
      <xdr:row>31</xdr:row>
      <xdr:rowOff>114300</xdr:rowOff>
    </xdr:to>
    <xdr:sp>
      <xdr:nvSpPr>
        <xdr:cNvPr id="57" name="Line 167"/>
        <xdr:cNvSpPr>
          <a:spLocks/>
        </xdr:cNvSpPr>
      </xdr:nvSpPr>
      <xdr:spPr>
        <a:xfrm>
          <a:off x="50863500" y="71913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8" name="Line 20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9" name="Line 205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60" name="Line 206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61" name="Line 207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2" name="Line 219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3" name="Line 220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4" name="Line 221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5" name="Line 222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6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7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8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9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0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1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2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3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4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5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6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7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78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79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0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1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2" name="Line 26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3" name="Line 270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4" name="Line 271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5" name="Line 272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6" name="Line 273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7" name="Line 274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8" name="Line 275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9" name="Line 276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0" name="Line 27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1" name="Line 27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92" name="Line 352"/>
        <xdr:cNvSpPr>
          <a:spLocks/>
        </xdr:cNvSpPr>
      </xdr:nvSpPr>
      <xdr:spPr>
        <a:xfrm flipH="1">
          <a:off x="109061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93" name="Line 353"/>
        <xdr:cNvSpPr>
          <a:spLocks/>
        </xdr:cNvSpPr>
      </xdr:nvSpPr>
      <xdr:spPr>
        <a:xfrm flipH="1">
          <a:off x="109061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94" name="Line 354"/>
        <xdr:cNvSpPr>
          <a:spLocks/>
        </xdr:cNvSpPr>
      </xdr:nvSpPr>
      <xdr:spPr>
        <a:xfrm flipH="1">
          <a:off x="109061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95" name="Line 355"/>
        <xdr:cNvSpPr>
          <a:spLocks/>
        </xdr:cNvSpPr>
      </xdr:nvSpPr>
      <xdr:spPr>
        <a:xfrm flipH="1">
          <a:off x="109061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6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7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8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9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0" name="Line 371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1" name="Line 37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2" name="Line 373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3" name="Line 374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4" name="Line 434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5" name="Line 435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6" name="Line 436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7" name="Line 437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8" name="Line 438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9" name="Line 439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10" name="Line 440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11" name="Line 441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25</xdr:row>
      <xdr:rowOff>114300</xdr:rowOff>
    </xdr:from>
    <xdr:to>
      <xdr:col>63</xdr:col>
      <xdr:colOff>266700</xdr:colOff>
      <xdr:row>25</xdr:row>
      <xdr:rowOff>114300</xdr:rowOff>
    </xdr:to>
    <xdr:sp>
      <xdr:nvSpPr>
        <xdr:cNvPr id="112" name="Line 442"/>
        <xdr:cNvSpPr>
          <a:spLocks/>
        </xdr:cNvSpPr>
      </xdr:nvSpPr>
      <xdr:spPr>
        <a:xfrm flipV="1">
          <a:off x="33299400" y="6505575"/>
          <a:ext cx="1384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113" name="Line 443"/>
        <xdr:cNvSpPr>
          <a:spLocks/>
        </xdr:cNvSpPr>
      </xdr:nvSpPr>
      <xdr:spPr>
        <a:xfrm flipV="1">
          <a:off x="13392150" y="650557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190500</xdr:colOff>
      <xdr:row>19</xdr:row>
      <xdr:rowOff>114300</xdr:rowOff>
    </xdr:from>
    <xdr:to>
      <xdr:col>73</xdr:col>
      <xdr:colOff>228600</xdr:colOff>
      <xdr:row>19</xdr:row>
      <xdr:rowOff>114300</xdr:rowOff>
    </xdr:to>
    <xdr:sp>
      <xdr:nvSpPr>
        <xdr:cNvPr id="115" name="Line 445"/>
        <xdr:cNvSpPr>
          <a:spLocks/>
        </xdr:cNvSpPr>
      </xdr:nvSpPr>
      <xdr:spPr>
        <a:xfrm>
          <a:off x="11620500" y="5133975"/>
          <a:ext cx="4291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6" name="Line 446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7" name="Line 44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8" name="Line 44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9" name="Line 44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0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1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2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3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19050</xdr:rowOff>
    </xdr:from>
    <xdr:to>
      <xdr:col>12</xdr:col>
      <xdr:colOff>495300</xdr:colOff>
      <xdr:row>32</xdr:row>
      <xdr:rowOff>9525</xdr:rowOff>
    </xdr:to>
    <xdr:sp>
      <xdr:nvSpPr>
        <xdr:cNvPr id="124" name="Line 540"/>
        <xdr:cNvSpPr>
          <a:spLocks/>
        </xdr:cNvSpPr>
      </xdr:nvSpPr>
      <xdr:spPr>
        <a:xfrm>
          <a:off x="8953500" y="526732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22</xdr:row>
      <xdr:rowOff>219075</xdr:rowOff>
    </xdr:from>
    <xdr:to>
      <xdr:col>16</xdr:col>
      <xdr:colOff>771525</xdr:colOff>
      <xdr:row>23</xdr:row>
      <xdr:rowOff>219075</xdr:rowOff>
    </xdr:to>
    <xdr:grpSp>
      <xdr:nvGrpSpPr>
        <xdr:cNvPr id="125" name="Group 573"/>
        <xdr:cNvGrpSpPr>
          <a:grpSpLocks/>
        </xdr:cNvGrpSpPr>
      </xdr:nvGrpSpPr>
      <xdr:grpSpPr>
        <a:xfrm>
          <a:off x="12172950" y="5924550"/>
          <a:ext cx="28575" cy="228600"/>
          <a:chOff x="-40" y="-8565"/>
          <a:chExt cx="3" cy="19992"/>
        </a:xfrm>
        <a:solidFill>
          <a:srgbClr val="FFFFFF"/>
        </a:solidFill>
      </xdr:grpSpPr>
      <xdr:sp>
        <xdr:nvSpPr>
          <xdr:cNvPr id="126" name="Rectangle 574"/>
          <xdr:cNvSpPr>
            <a:spLocks/>
          </xdr:cNvSpPr>
        </xdr:nvSpPr>
        <xdr:spPr>
          <a:xfrm>
            <a:off x="-40" y="-85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75"/>
          <xdr:cNvSpPr>
            <a:spLocks/>
          </xdr:cNvSpPr>
        </xdr:nvSpPr>
        <xdr:spPr>
          <a:xfrm>
            <a:off x="-40" y="-190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76"/>
          <xdr:cNvSpPr>
            <a:spLocks/>
          </xdr:cNvSpPr>
        </xdr:nvSpPr>
        <xdr:spPr>
          <a:xfrm>
            <a:off x="-40" y="47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29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0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1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2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3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4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5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6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37" name="Line 722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38" name="Line 723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39" name="Line 724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0" name="Line 725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1" name="Line 727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2" name="Line 728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3" name="Line 729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4" name="Line 730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5" name="Line 731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6" name="Line 732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7" name="Line 733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8" name="Line 734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49" name="Line 735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50" name="Line 736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51" name="Line 738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52" name="Line 739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53" name="Line 740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18</xdr:row>
      <xdr:rowOff>19050</xdr:rowOff>
    </xdr:from>
    <xdr:to>
      <xdr:col>74</xdr:col>
      <xdr:colOff>504825</xdr:colOff>
      <xdr:row>18</xdr:row>
      <xdr:rowOff>19050</xdr:rowOff>
    </xdr:to>
    <xdr:sp>
      <xdr:nvSpPr>
        <xdr:cNvPr id="154" name="Line 741"/>
        <xdr:cNvSpPr>
          <a:spLocks/>
        </xdr:cNvSpPr>
      </xdr:nvSpPr>
      <xdr:spPr>
        <a:xfrm flipH="1">
          <a:off x="548259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55" name="Line 74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56" name="Line 744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57" name="Line 745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58" name="Line 746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59" name="Line 747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60" name="Line 748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61" name="Line 749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62" name="Line 75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34</xdr:row>
      <xdr:rowOff>114300</xdr:rowOff>
    </xdr:from>
    <xdr:to>
      <xdr:col>63</xdr:col>
      <xdr:colOff>266700</xdr:colOff>
      <xdr:row>34</xdr:row>
      <xdr:rowOff>114300</xdr:rowOff>
    </xdr:to>
    <xdr:sp>
      <xdr:nvSpPr>
        <xdr:cNvPr id="163" name="Line 751"/>
        <xdr:cNvSpPr>
          <a:spLocks/>
        </xdr:cNvSpPr>
      </xdr:nvSpPr>
      <xdr:spPr>
        <a:xfrm flipV="1">
          <a:off x="33299400" y="8562975"/>
          <a:ext cx="1384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390525</xdr:colOff>
      <xdr:row>34</xdr:row>
      <xdr:rowOff>114300</xdr:rowOff>
    </xdr:from>
    <xdr:to>
      <xdr:col>44</xdr:col>
      <xdr:colOff>57150</xdr:colOff>
      <xdr:row>34</xdr:row>
      <xdr:rowOff>114300</xdr:rowOff>
    </xdr:to>
    <xdr:sp>
      <xdr:nvSpPr>
        <xdr:cNvPr id="164" name="Line 752"/>
        <xdr:cNvSpPr>
          <a:spLocks/>
        </xdr:cNvSpPr>
      </xdr:nvSpPr>
      <xdr:spPr>
        <a:xfrm flipV="1">
          <a:off x="18735675" y="8562975"/>
          <a:ext cx="1370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66" name="Line 75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67" name="Line 75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68" name="Line 75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69" name="Line 75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0" name="Line 758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1" name="Line 759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2" name="Line 760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3" name="Line 761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4" name="Line 762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5" name="Line 763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6" name="Line 76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7" name="Line 76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8" name="Line 76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9" name="Line 768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0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1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2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3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4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5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6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4" name="Line 78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5" name="Line 7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6" name="Line 7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7" name="Line 7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8" name="Line 7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9" name="Line 7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0" name="Line 7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1" name="Line 7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2" name="Line 7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3" name="Line 7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4" name="Line 7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5" name="Line 7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6" name="Line 7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7" name="Line 8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8458200" y="4791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97,341</a:t>
          </a:r>
        </a:p>
      </xdr:txBody>
    </xdr:sp>
    <xdr:clientData/>
  </xdr:one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09" name="Line 805"/>
        <xdr:cNvSpPr>
          <a:spLocks/>
        </xdr:cNvSpPr>
      </xdr:nvSpPr>
      <xdr:spPr>
        <a:xfrm flipH="1">
          <a:off x="57273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10" name="Line 806"/>
        <xdr:cNvSpPr>
          <a:spLocks/>
        </xdr:cNvSpPr>
      </xdr:nvSpPr>
      <xdr:spPr>
        <a:xfrm flipH="1">
          <a:off x="57273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11" name="Line 807"/>
        <xdr:cNvSpPr>
          <a:spLocks/>
        </xdr:cNvSpPr>
      </xdr:nvSpPr>
      <xdr:spPr>
        <a:xfrm flipH="1">
          <a:off x="57273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12" name="Line 808"/>
        <xdr:cNvSpPr>
          <a:spLocks/>
        </xdr:cNvSpPr>
      </xdr:nvSpPr>
      <xdr:spPr>
        <a:xfrm flipH="1">
          <a:off x="57273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3" name="text 3"/>
        <xdr:cNvSpPr txBox="1">
          <a:spLocks noChangeArrowheads="1"/>
        </xdr:cNvSpPr>
      </xdr:nvSpPr>
      <xdr:spPr>
        <a:xfrm>
          <a:off x="647128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4" name="Line 832"/>
        <xdr:cNvSpPr>
          <a:spLocks/>
        </xdr:cNvSpPr>
      </xdr:nvSpPr>
      <xdr:spPr>
        <a:xfrm>
          <a:off x="647795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495300</xdr:colOff>
      <xdr:row>21</xdr:row>
      <xdr:rowOff>47625</xdr:rowOff>
    </xdr:from>
    <xdr:to>
      <xdr:col>16</xdr:col>
      <xdr:colOff>847725</xdr:colOff>
      <xdr:row>21</xdr:row>
      <xdr:rowOff>171450</xdr:rowOff>
    </xdr:to>
    <xdr:sp>
      <xdr:nvSpPr>
        <xdr:cNvPr id="215" name="kreslení 16"/>
        <xdr:cNvSpPr>
          <a:spLocks/>
        </xdr:cNvSpPr>
      </xdr:nvSpPr>
      <xdr:spPr>
        <a:xfrm>
          <a:off x="11925300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114300</xdr:rowOff>
    </xdr:from>
    <xdr:to>
      <xdr:col>67</xdr:col>
      <xdr:colOff>266700</xdr:colOff>
      <xdr:row>34</xdr:row>
      <xdr:rowOff>114300</xdr:rowOff>
    </xdr:to>
    <xdr:sp>
      <xdr:nvSpPr>
        <xdr:cNvPr id="216" name="Line 941"/>
        <xdr:cNvSpPr>
          <a:spLocks/>
        </xdr:cNvSpPr>
      </xdr:nvSpPr>
      <xdr:spPr>
        <a:xfrm flipV="1">
          <a:off x="47129700" y="78771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75</xdr:col>
      <xdr:colOff>266700</xdr:colOff>
      <xdr:row>31</xdr:row>
      <xdr:rowOff>114300</xdr:rowOff>
    </xdr:to>
    <xdr:sp>
      <xdr:nvSpPr>
        <xdr:cNvPr id="217" name="Line 970"/>
        <xdr:cNvSpPr>
          <a:spLocks/>
        </xdr:cNvSpPr>
      </xdr:nvSpPr>
      <xdr:spPr>
        <a:xfrm flipV="1">
          <a:off x="50863500" y="71913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18" name="Line 97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19" name="Line 97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0" name="Line 97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1" name="Line 97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2" name="Line 97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3" name="Line 97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4" name="Line 9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5" name="Line 9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6" name="Line 9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27" name="Line 9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228" name="text 37"/>
        <xdr:cNvSpPr txBox="1">
          <a:spLocks noChangeArrowheads="1"/>
        </xdr:cNvSpPr>
      </xdr:nvSpPr>
      <xdr:spPr>
        <a:xfrm>
          <a:off x="62541150" y="5934075"/>
          <a:ext cx="2686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Martinice v Krkonoších</a:t>
          </a:r>
        </a:p>
      </xdr:txBody>
    </xdr:sp>
    <xdr:clientData/>
  </xdr:twoCellAnchor>
  <xdr:twoCellAnchor>
    <xdr:from>
      <xdr:col>86</xdr:col>
      <xdr:colOff>0</xdr:colOff>
      <xdr:row>37</xdr:row>
      <xdr:rowOff>0</xdr:rowOff>
    </xdr:from>
    <xdr:to>
      <xdr:col>88</xdr:col>
      <xdr:colOff>0</xdr:colOff>
      <xdr:row>39</xdr:row>
      <xdr:rowOff>0</xdr:rowOff>
    </xdr:to>
    <xdr:sp>
      <xdr:nvSpPr>
        <xdr:cNvPr id="229" name="text 37"/>
        <xdr:cNvSpPr txBox="1">
          <a:spLocks noChangeArrowheads="1"/>
        </xdr:cNvSpPr>
      </xdr:nvSpPr>
      <xdr:spPr>
        <a:xfrm>
          <a:off x="63741300" y="9134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Vrchlabí</a:t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0" name="Line 102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1" name="Line 102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2" name="Line 102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3" name="Line 102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4" name="Line 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5" name="Line 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6" name="Line 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37" name="Line 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238" name="Line 5"/>
        <xdr:cNvSpPr>
          <a:spLocks/>
        </xdr:cNvSpPr>
      </xdr:nvSpPr>
      <xdr:spPr>
        <a:xfrm flipV="1">
          <a:off x="63865125" y="8791575"/>
          <a:ext cx="847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39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0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1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2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3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4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5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6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47" name="Line 41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48" name="Line 42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49" name="Line 43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50" name="Line 44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51" name="Line 45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52" name="Line 46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53" name="Line 47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54" name="Line 48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55" name="Line 5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56" name="Line 5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57" name="Line 5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58" name="Line 5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59" name="Line 59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0" name="Line 60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1" name="Line 61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2" name="Line 62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3" name="Line 63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4" name="Line 64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5" name="Line 6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6" name="Line 6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7" name="Line 6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68" name="Line 6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69" name="Line 172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70" name="Line 173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71" name="Line 174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72" name="Line 175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73" name="Line 176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74" name="Line 177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75" name="Line 178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76" name="Line 179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77" name="Line 180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78" name="Line 181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79" name="Line 182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80" name="Line 183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1" name="Line 184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2" name="Line 185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3" name="Line 186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4" name="Line 187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5" name="Line 188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286" name="Line 189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87" name="Line 190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88" name="Line 191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89" name="Line 192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90" name="Line 193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91" name="Line 194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292" name="Line 195"/>
        <xdr:cNvSpPr>
          <a:spLocks/>
        </xdr:cNvSpPr>
      </xdr:nvSpPr>
      <xdr:spPr>
        <a:xfrm flipH="1">
          <a:off x="513302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3" name="Line 196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4" name="Line 197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5" name="Line 198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6" name="Line 199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7" name="Line 200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8" name="Line 201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299" name="Line 202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00" name="Line 203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01" name="Line 204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02" name="Line 205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03" name="Line 206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04" name="Line 207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05" name="Line 208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06" name="Line 209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07" name="Line 210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08" name="Line 211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09" name="Line 212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0" name="Line 213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1" name="Line 214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2" name="Line 215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3" name="Line 216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4" name="Line 217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5" name="Line 218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16" name="Line 219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17" name="Line 220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18" name="Line 221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19" name="Line 222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0" name="Line 223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1" name="Line 224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2" name="Line 225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3" name="Line 226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4" name="Line 227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5" name="Line 228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6" name="Line 229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7" name="Line 230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28" name="Line 231"/>
        <xdr:cNvSpPr>
          <a:spLocks/>
        </xdr:cNvSpPr>
      </xdr:nvSpPr>
      <xdr:spPr>
        <a:xfrm flipH="1">
          <a:off x="513302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29" name="Line 232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0" name="Line 233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1" name="Line 234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2" name="Line 235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3" name="Line 236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4" name="Line 237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5" name="Line 238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6" name="Line 239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7" name="Line 240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8" name="Line 241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39" name="Line 242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0" name="Line 243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1" name="Line 244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2" name="Line 245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3" name="Line 246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4" name="Line 247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5" name="Line 248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6" name="Line 249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7" name="Line 250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8" name="Line 251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49" name="Line 252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50" name="Line 253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51" name="Line 254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352" name="Line 255"/>
        <xdr:cNvSpPr>
          <a:spLocks/>
        </xdr:cNvSpPr>
      </xdr:nvSpPr>
      <xdr:spPr>
        <a:xfrm flipH="1">
          <a:off x="513302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209550</xdr:colOff>
      <xdr:row>15</xdr:row>
      <xdr:rowOff>0</xdr:rowOff>
    </xdr:from>
    <xdr:to>
      <xdr:col>37</xdr:col>
      <xdr:colOff>495300</xdr:colOff>
      <xdr:row>17</xdr:row>
      <xdr:rowOff>0</xdr:rowOff>
    </xdr:to>
    <xdr:pic>
      <xdr:nvPicPr>
        <xdr:cNvPr id="353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98550" y="4105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354" name="text 774"/>
        <xdr:cNvSpPr txBox="1">
          <a:spLocks noChangeArrowheads="1"/>
        </xdr:cNvSpPr>
      </xdr:nvSpPr>
      <xdr:spPr>
        <a:xfrm>
          <a:off x="845820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P4519</a:t>
          </a:r>
        </a:p>
      </xdr:txBody>
    </xdr:sp>
    <xdr:clientData/>
  </xdr:oneCellAnchor>
  <xdr:twoCellAnchor>
    <xdr:from>
      <xdr:col>25</xdr:col>
      <xdr:colOff>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55" name="Line 269"/>
        <xdr:cNvSpPr>
          <a:spLocks/>
        </xdr:cNvSpPr>
      </xdr:nvSpPr>
      <xdr:spPr>
        <a:xfrm flipV="1">
          <a:off x="18345150" y="7877175"/>
          <a:ext cx="1404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26</xdr:col>
      <xdr:colOff>942975</xdr:colOff>
      <xdr:row>36</xdr:row>
      <xdr:rowOff>123825</xdr:rowOff>
    </xdr:to>
    <xdr:sp>
      <xdr:nvSpPr>
        <xdr:cNvPr id="356" name="Line 278"/>
        <xdr:cNvSpPr>
          <a:spLocks/>
        </xdr:cNvSpPr>
      </xdr:nvSpPr>
      <xdr:spPr>
        <a:xfrm>
          <a:off x="16383000" y="8334375"/>
          <a:ext cx="34194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923925</xdr:colOff>
      <xdr:row>37</xdr:row>
      <xdr:rowOff>85725</xdr:rowOff>
    </xdr:from>
    <xdr:to>
      <xdr:col>30</xdr:col>
      <xdr:colOff>285750</xdr:colOff>
      <xdr:row>37</xdr:row>
      <xdr:rowOff>114300</xdr:rowOff>
    </xdr:to>
    <xdr:sp>
      <xdr:nvSpPr>
        <xdr:cNvPr id="357" name="Line 279"/>
        <xdr:cNvSpPr>
          <a:spLocks/>
        </xdr:cNvSpPr>
      </xdr:nvSpPr>
      <xdr:spPr>
        <a:xfrm>
          <a:off x="21269325" y="9220200"/>
          <a:ext cx="8477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37</xdr:row>
      <xdr:rowOff>9525</xdr:rowOff>
    </xdr:from>
    <xdr:to>
      <xdr:col>28</xdr:col>
      <xdr:colOff>923925</xdr:colOff>
      <xdr:row>37</xdr:row>
      <xdr:rowOff>85725</xdr:rowOff>
    </xdr:to>
    <xdr:sp>
      <xdr:nvSpPr>
        <xdr:cNvPr id="358" name="Line 280"/>
        <xdr:cNvSpPr>
          <a:spLocks/>
        </xdr:cNvSpPr>
      </xdr:nvSpPr>
      <xdr:spPr>
        <a:xfrm>
          <a:off x="20535900" y="914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942975</xdr:colOff>
      <xdr:row>36</xdr:row>
      <xdr:rowOff>123825</xdr:rowOff>
    </xdr:from>
    <xdr:to>
      <xdr:col>28</xdr:col>
      <xdr:colOff>200025</xdr:colOff>
      <xdr:row>37</xdr:row>
      <xdr:rowOff>9525</xdr:rowOff>
    </xdr:to>
    <xdr:sp>
      <xdr:nvSpPr>
        <xdr:cNvPr id="359" name="Line 281"/>
        <xdr:cNvSpPr>
          <a:spLocks/>
        </xdr:cNvSpPr>
      </xdr:nvSpPr>
      <xdr:spPr>
        <a:xfrm>
          <a:off x="19802475" y="9029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23</xdr:row>
      <xdr:rowOff>76200</xdr:rowOff>
    </xdr:from>
    <xdr:to>
      <xdr:col>49</xdr:col>
      <xdr:colOff>295275</xdr:colOff>
      <xdr:row>24</xdr:row>
      <xdr:rowOff>152400</xdr:rowOff>
    </xdr:to>
    <xdr:grpSp>
      <xdr:nvGrpSpPr>
        <xdr:cNvPr id="360" name="Group 307"/>
        <xdr:cNvGrpSpPr>
          <a:grpSpLocks/>
        </xdr:cNvGrpSpPr>
      </xdr:nvGrpSpPr>
      <xdr:grpSpPr>
        <a:xfrm>
          <a:off x="20050125" y="6010275"/>
          <a:ext cx="16725900" cy="304800"/>
          <a:chOff x="956" y="-12881"/>
          <a:chExt cx="19225" cy="26688"/>
        </a:xfrm>
        <a:solidFill>
          <a:srgbClr val="FFFFFF"/>
        </a:solidFill>
      </xdr:grpSpPr>
      <xdr:sp>
        <xdr:nvSpPr>
          <xdr:cNvPr id="361" name="Rectangle 308"/>
          <xdr:cNvSpPr>
            <a:spLocks/>
          </xdr:cNvSpPr>
        </xdr:nvSpPr>
        <xdr:spPr>
          <a:xfrm>
            <a:off x="956" y="-12881"/>
            <a:ext cx="192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09"/>
          <xdr:cNvSpPr>
            <a:spLocks/>
          </xdr:cNvSpPr>
        </xdr:nvSpPr>
        <xdr:spPr>
          <a:xfrm>
            <a:off x="1057" y="-9545"/>
            <a:ext cx="1902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10"/>
          <xdr:cNvSpPr>
            <a:spLocks/>
          </xdr:cNvSpPr>
        </xdr:nvSpPr>
        <xdr:spPr>
          <a:xfrm>
            <a:off x="956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11"/>
          <xdr:cNvSpPr>
            <a:spLocks/>
          </xdr:cNvSpPr>
        </xdr:nvSpPr>
        <xdr:spPr>
          <a:xfrm>
            <a:off x="3979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12"/>
          <xdr:cNvSpPr>
            <a:spLocks/>
          </xdr:cNvSpPr>
        </xdr:nvSpPr>
        <xdr:spPr>
          <a:xfrm>
            <a:off x="7007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13"/>
          <xdr:cNvSpPr>
            <a:spLocks/>
          </xdr:cNvSpPr>
        </xdr:nvSpPr>
        <xdr:spPr>
          <a:xfrm>
            <a:off x="10054" y="10471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14"/>
          <xdr:cNvSpPr>
            <a:spLocks/>
          </xdr:cNvSpPr>
        </xdr:nvSpPr>
        <xdr:spPr>
          <a:xfrm>
            <a:off x="13082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15"/>
          <xdr:cNvSpPr>
            <a:spLocks/>
          </xdr:cNvSpPr>
        </xdr:nvSpPr>
        <xdr:spPr>
          <a:xfrm>
            <a:off x="16105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16"/>
          <xdr:cNvSpPr>
            <a:spLocks/>
          </xdr:cNvSpPr>
        </xdr:nvSpPr>
        <xdr:spPr>
          <a:xfrm>
            <a:off x="19133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23</xdr:row>
      <xdr:rowOff>114300</xdr:rowOff>
    </xdr:from>
    <xdr:to>
      <xdr:col>37</xdr:col>
      <xdr:colOff>247650</xdr:colOff>
      <xdr:row>24</xdr:row>
      <xdr:rowOff>114300</xdr:rowOff>
    </xdr:to>
    <xdr:sp>
      <xdr:nvSpPr>
        <xdr:cNvPr id="370" name="text 7125"/>
        <xdr:cNvSpPr txBox="1">
          <a:spLocks noChangeArrowheads="1"/>
        </xdr:cNvSpPr>
      </xdr:nvSpPr>
      <xdr:spPr>
        <a:xfrm>
          <a:off x="27003375" y="6048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60</xdr:col>
      <xdr:colOff>514350</xdr:colOff>
      <xdr:row>34</xdr:row>
      <xdr:rowOff>114300</xdr:rowOff>
    </xdr:from>
    <xdr:to>
      <xdr:col>63</xdr:col>
      <xdr:colOff>266700</xdr:colOff>
      <xdr:row>36</xdr:row>
      <xdr:rowOff>114300</xdr:rowOff>
    </xdr:to>
    <xdr:sp>
      <xdr:nvSpPr>
        <xdr:cNvPr id="371" name="Line 372"/>
        <xdr:cNvSpPr>
          <a:spLocks/>
        </xdr:cNvSpPr>
      </xdr:nvSpPr>
      <xdr:spPr>
        <a:xfrm flipV="1">
          <a:off x="44938950" y="85629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37</xdr:row>
      <xdr:rowOff>76200</xdr:rowOff>
    </xdr:from>
    <xdr:to>
      <xdr:col>58</xdr:col>
      <xdr:colOff>542925</xdr:colOff>
      <xdr:row>37</xdr:row>
      <xdr:rowOff>114300</xdr:rowOff>
    </xdr:to>
    <xdr:sp>
      <xdr:nvSpPr>
        <xdr:cNvPr id="372" name="Line 373"/>
        <xdr:cNvSpPr>
          <a:spLocks/>
        </xdr:cNvSpPr>
      </xdr:nvSpPr>
      <xdr:spPr>
        <a:xfrm flipV="1">
          <a:off x="42738675" y="921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542925</xdr:colOff>
      <xdr:row>37</xdr:row>
      <xdr:rowOff>0</xdr:rowOff>
    </xdr:from>
    <xdr:to>
      <xdr:col>59</xdr:col>
      <xdr:colOff>314325</xdr:colOff>
      <xdr:row>37</xdr:row>
      <xdr:rowOff>76200</xdr:rowOff>
    </xdr:to>
    <xdr:sp>
      <xdr:nvSpPr>
        <xdr:cNvPr id="373" name="Line 374"/>
        <xdr:cNvSpPr>
          <a:spLocks/>
        </xdr:cNvSpPr>
      </xdr:nvSpPr>
      <xdr:spPr>
        <a:xfrm flipV="1">
          <a:off x="43481625" y="913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36</xdr:row>
      <xdr:rowOff>114300</xdr:rowOff>
    </xdr:from>
    <xdr:to>
      <xdr:col>60</xdr:col>
      <xdr:colOff>514350</xdr:colOff>
      <xdr:row>37</xdr:row>
      <xdr:rowOff>0</xdr:rowOff>
    </xdr:to>
    <xdr:sp>
      <xdr:nvSpPr>
        <xdr:cNvPr id="374" name="Line 375"/>
        <xdr:cNvSpPr>
          <a:spLocks/>
        </xdr:cNvSpPr>
      </xdr:nvSpPr>
      <xdr:spPr>
        <a:xfrm flipV="1">
          <a:off x="44224575" y="90201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31</xdr:row>
      <xdr:rowOff>152400</xdr:rowOff>
    </xdr:from>
    <xdr:to>
      <xdr:col>80</xdr:col>
      <xdr:colOff>676275</xdr:colOff>
      <xdr:row>32</xdr:row>
      <xdr:rowOff>209550</xdr:rowOff>
    </xdr:to>
    <xdr:sp>
      <xdr:nvSpPr>
        <xdr:cNvPr id="375" name="Line 391"/>
        <xdr:cNvSpPr>
          <a:spLocks/>
        </xdr:cNvSpPr>
      </xdr:nvSpPr>
      <xdr:spPr>
        <a:xfrm flipH="1" flipV="1">
          <a:off x="58026300" y="7915275"/>
          <a:ext cx="1933575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114300</xdr:rowOff>
    </xdr:from>
    <xdr:to>
      <xdr:col>78</xdr:col>
      <xdr:colOff>228600</xdr:colOff>
      <xdr:row>31</xdr:row>
      <xdr:rowOff>152400</xdr:rowOff>
    </xdr:to>
    <xdr:sp>
      <xdr:nvSpPr>
        <xdr:cNvPr id="376" name="Line 392"/>
        <xdr:cNvSpPr>
          <a:spLocks/>
        </xdr:cNvSpPr>
      </xdr:nvSpPr>
      <xdr:spPr>
        <a:xfrm flipH="1" flipV="1">
          <a:off x="57283350" y="78771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676275</xdr:colOff>
      <xdr:row>32</xdr:row>
      <xdr:rowOff>209550</xdr:rowOff>
    </xdr:from>
    <xdr:to>
      <xdr:col>82</xdr:col>
      <xdr:colOff>733425</xdr:colOff>
      <xdr:row>34</xdr:row>
      <xdr:rowOff>114300</xdr:rowOff>
    </xdr:to>
    <xdr:sp>
      <xdr:nvSpPr>
        <xdr:cNvPr id="377" name="Line 393"/>
        <xdr:cNvSpPr>
          <a:spLocks/>
        </xdr:cNvSpPr>
      </xdr:nvSpPr>
      <xdr:spPr>
        <a:xfrm flipH="1" flipV="1">
          <a:off x="59959875" y="8201025"/>
          <a:ext cx="154305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733425</xdr:colOff>
      <xdr:row>35</xdr:row>
      <xdr:rowOff>76200</xdr:rowOff>
    </xdr:from>
    <xdr:to>
      <xdr:col>86</xdr:col>
      <xdr:colOff>133350</xdr:colOff>
      <xdr:row>35</xdr:row>
      <xdr:rowOff>114300</xdr:rowOff>
    </xdr:to>
    <xdr:sp>
      <xdr:nvSpPr>
        <xdr:cNvPr id="378" name="Line 394"/>
        <xdr:cNvSpPr>
          <a:spLocks/>
        </xdr:cNvSpPr>
      </xdr:nvSpPr>
      <xdr:spPr>
        <a:xfrm>
          <a:off x="62988825" y="8753475"/>
          <a:ext cx="885825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504825</xdr:colOff>
      <xdr:row>35</xdr:row>
      <xdr:rowOff>0</xdr:rowOff>
    </xdr:from>
    <xdr:to>
      <xdr:col>84</xdr:col>
      <xdr:colOff>733425</xdr:colOff>
      <xdr:row>35</xdr:row>
      <xdr:rowOff>76200</xdr:rowOff>
    </xdr:to>
    <xdr:sp>
      <xdr:nvSpPr>
        <xdr:cNvPr id="379" name="Line 395"/>
        <xdr:cNvSpPr>
          <a:spLocks/>
        </xdr:cNvSpPr>
      </xdr:nvSpPr>
      <xdr:spPr>
        <a:xfrm>
          <a:off x="62245875" y="86772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733425</xdr:colOff>
      <xdr:row>34</xdr:row>
      <xdr:rowOff>114300</xdr:rowOff>
    </xdr:from>
    <xdr:to>
      <xdr:col>83</xdr:col>
      <xdr:colOff>504825</xdr:colOff>
      <xdr:row>35</xdr:row>
      <xdr:rowOff>0</xdr:rowOff>
    </xdr:to>
    <xdr:sp>
      <xdr:nvSpPr>
        <xdr:cNvPr id="380" name="Line 396"/>
        <xdr:cNvSpPr>
          <a:spLocks/>
        </xdr:cNvSpPr>
      </xdr:nvSpPr>
      <xdr:spPr>
        <a:xfrm>
          <a:off x="61502925" y="856297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1" name="Line 40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2" name="Line 41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3" name="Line 411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4" name="Line 412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5" name="Line 413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6" name="Line 414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7" name="Line 415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8" name="Line 416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89" name="Line 417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90" name="Line 418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91" name="Line 41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92" name="Line 42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93" name="Line 421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394" name="Line 422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395" name="Line 42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396" name="Line 42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397" name="Line 426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398" name="Line 427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399" name="Line 428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0" name="Line 429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1" name="Line 430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2" name="Line 431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3" name="Line 432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4" name="Line 433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5" name="Line 43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6" name="Line 43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7" name="Line 436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408" name="Line 437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09" name="Line 43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10" name="Line 44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11" name="Line 44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12" name="Line 44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13" name="Line 44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14" name="Line 44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15" name="Line 44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16" name="Line 44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17" name="Line 44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18" name="Line 44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19" name="Line 44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0" name="Line 45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1" name="Line 45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2" name="Line 45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3" name="Line 45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4" name="Line 45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5" name="Line 45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6" name="Line 45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7" name="Line 45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8" name="Line 45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29" name="Line 45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0" name="Line 46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1" name="Line 46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2" name="Line 46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3" name="Line 46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4" name="Line 46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5" name="Line 46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6" name="Line 46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7" name="Line 46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8" name="Line 46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39" name="Line 46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0" name="Line 47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1" name="Line 47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2" name="Line 47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3" name="Line 47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4" name="Line 47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5" name="Line 47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6" name="Line 47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7" name="Line 47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8" name="Line 47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49" name="Line 47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0" name="Line 48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1" name="Line 48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2" name="Line 48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3" name="Line 48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4" name="Line 48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5" name="Line 48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6" name="Line 48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7" name="Line 48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8" name="Line 48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59" name="Line 48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0" name="Line 49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1" name="Line 49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2" name="Line 49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3" name="Line 49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4" name="Line 49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5" name="Line 49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6" name="Line 49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7" name="Line 49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8" name="Line 49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69" name="Line 49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70" name="Line 50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1" name="Line 50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2" name="Line 50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3" name="Line 50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4" name="Line 50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5" name="Line 50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6" name="Line 50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7" name="Line 50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8" name="Line 50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79" name="Line 50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0" name="Line 51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1" name="Line 51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2" name="Line 51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3" name="Line 51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4" name="Line 51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5" name="Line 51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6" name="Line 51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7" name="Line 51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8" name="Line 51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89" name="Line 51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0" name="Line 52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1" name="Line 52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2" name="Line 52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3" name="Line 52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4" name="Line 52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5" name="Line 52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6" name="Line 52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7" name="Line 52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498" name="Line 52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499" name="Line 52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0" name="Line 53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1" name="Line 53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2" name="Line 53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3" name="Line 53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4" name="Line 53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5" name="Line 53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6" name="Line 53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7" name="Line 53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8" name="Line 53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09" name="Line 53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0" name="Line 54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1" name="Line 54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2" name="Line 54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3" name="Line 54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4" name="Line 54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5" name="Line 54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6" name="Line 54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7" name="Line 54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8" name="Line 54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19" name="Line 54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0" name="Line 55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1" name="Line 55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2" name="Line 55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3" name="Line 55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4" name="Line 55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5" name="Line 55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6" name="Line 55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7" name="Line 55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8" name="Line 55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29" name="Line 55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0" name="Line 56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1" name="Line 56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2" name="Line 56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3" name="Line 56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4" name="Line 56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5" name="Line 56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6" name="Line 56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7" name="Line 56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8" name="Line 56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39" name="Line 56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0" name="Line 57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1" name="Line 57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2" name="Line 57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3" name="Line 57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4" name="Line 57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5" name="Line 57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6" name="Line 57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7" name="Line 57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8" name="Line 57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49" name="Line 57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0" name="Line 58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1" name="Line 58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2" name="Line 58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3" name="Line 58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4" name="Line 58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5" name="Line 58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6" name="Line 58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7" name="Line 58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8" name="Line 58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59" name="Line 58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0" name="Line 59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1" name="Line 59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2" name="Line 59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3" name="Line 59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4" name="Line 59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5" name="Line 59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6" name="Line 59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7" name="Line 59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8" name="Line 59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69" name="Line 59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0" name="Line 60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1" name="Line 60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2" name="Line 60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3" name="Line 60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4" name="Line 60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5" name="Line 60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6" name="Line 60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7" name="Line 60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578" name="Line 60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79" name="Line 60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0" name="Line 61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1" name="Line 61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2" name="Line 61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3" name="Line 61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4" name="Line 61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5" name="Line 61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6" name="Line 61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7" name="Line 61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8" name="Line 61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89" name="Line 61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0" name="Line 62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1" name="Line 62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2" name="Line 62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3" name="Line 62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4" name="Line 62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5" name="Line 62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6" name="Line 62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7" name="Line 62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8" name="Line 62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599" name="Line 62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0" name="Line 63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1" name="Line 63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2" name="Line 63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3" name="Line 63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4" name="Line 63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5" name="Line 63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06" name="Line 63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07" name="Line 63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08" name="Line 63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09" name="Line 63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0" name="Line 64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1" name="Line 64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2" name="Line 64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3" name="Line 64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4" name="Line 64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5" name="Line 64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6" name="Line 64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7" name="Line 64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8" name="Line 64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19" name="Line 64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0" name="Line 65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1" name="Line 65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2" name="Line 65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3" name="Line 65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4" name="Line 65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5" name="Line 65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6" name="Line 65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7" name="Line 65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8" name="Line 65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29" name="Line 65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30" name="Line 66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1" name="Line 66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2" name="Line 66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3" name="Line 66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4" name="Line 66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5" name="Line 66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6" name="Line 66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7" name="Line 66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8" name="Line 66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39" name="Line 66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0" name="Line 67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1" name="Line 67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2" name="Line 67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3" name="Line 67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4" name="Line 67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5" name="Line 67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6" name="Line 67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7" name="Line 67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8" name="Line 67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49" name="Line 67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0" name="Line 68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1" name="Line 68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2" name="Line 68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3" name="Line 68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4" name="Line 68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5" name="Line 68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6" name="Line 68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7" name="Line 68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8" name="Line 68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59" name="Line 68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0" name="Line 69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1" name="Line 69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2" name="Line 69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3" name="Line 69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4" name="Line 69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5" name="Line 69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66" name="Line 69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67" name="Line 69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68" name="Line 69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69" name="Line 69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0" name="Line 70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1" name="Line 70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2" name="Line 70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3" name="Line 70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4" name="Line 70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5" name="Line 70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6" name="Line 70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7" name="Line 70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8" name="Line 70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79" name="Line 70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0" name="Line 71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1" name="Line 711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2" name="Line 712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3" name="Line 713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4" name="Line 714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5" name="Line 715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6" name="Line 716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7" name="Line 717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8" name="Line 718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89" name="Line 719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14</xdr:col>
      <xdr:colOff>504825</xdr:colOff>
      <xdr:row>21</xdr:row>
      <xdr:rowOff>28575</xdr:rowOff>
    </xdr:to>
    <xdr:sp>
      <xdr:nvSpPr>
        <xdr:cNvPr id="690" name="Line 720"/>
        <xdr:cNvSpPr>
          <a:spLocks/>
        </xdr:cNvSpPr>
      </xdr:nvSpPr>
      <xdr:spPr>
        <a:xfrm flipH="1">
          <a:off x="99441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1" name="Line 72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2" name="Line 72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3" name="Line 723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4" name="Line 724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5" name="Line 725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6" name="Line 726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7" name="Line 727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8" name="Line 728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699" name="Line 729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700" name="Line 730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701" name="Line 731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28575</xdr:rowOff>
    </xdr:to>
    <xdr:sp>
      <xdr:nvSpPr>
        <xdr:cNvPr id="702" name="Line 732"/>
        <xdr:cNvSpPr>
          <a:spLocks/>
        </xdr:cNvSpPr>
      </xdr:nvSpPr>
      <xdr:spPr>
        <a:xfrm flipH="1">
          <a:off x="109061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703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704" name="Line 765"/>
        <xdr:cNvSpPr>
          <a:spLocks/>
        </xdr:cNvSpPr>
      </xdr:nvSpPr>
      <xdr:spPr>
        <a:xfrm flipH="1">
          <a:off x="33347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705" name="Line 766"/>
        <xdr:cNvSpPr>
          <a:spLocks/>
        </xdr:cNvSpPr>
      </xdr:nvSpPr>
      <xdr:spPr>
        <a:xfrm flipH="1">
          <a:off x="33347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06" name="Line 767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07" name="Line 768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08" name="Line 769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09" name="Line 770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10" name="Line 771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11" name="Line 77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12" name="Line 77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713" name="Line 77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37</xdr:row>
      <xdr:rowOff>114300</xdr:rowOff>
    </xdr:from>
    <xdr:to>
      <xdr:col>57</xdr:col>
      <xdr:colOff>314325</xdr:colOff>
      <xdr:row>37</xdr:row>
      <xdr:rowOff>114300</xdr:rowOff>
    </xdr:to>
    <xdr:sp>
      <xdr:nvSpPr>
        <xdr:cNvPr id="714" name="Line 775"/>
        <xdr:cNvSpPr>
          <a:spLocks/>
        </xdr:cNvSpPr>
      </xdr:nvSpPr>
      <xdr:spPr>
        <a:xfrm flipV="1">
          <a:off x="33299400" y="9248775"/>
          <a:ext cx="943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37</xdr:row>
      <xdr:rowOff>114300</xdr:rowOff>
    </xdr:from>
    <xdr:to>
      <xdr:col>44</xdr:col>
      <xdr:colOff>57150</xdr:colOff>
      <xdr:row>37</xdr:row>
      <xdr:rowOff>114300</xdr:rowOff>
    </xdr:to>
    <xdr:sp>
      <xdr:nvSpPr>
        <xdr:cNvPr id="715" name="Line 776"/>
        <xdr:cNvSpPr>
          <a:spLocks/>
        </xdr:cNvSpPr>
      </xdr:nvSpPr>
      <xdr:spPr>
        <a:xfrm flipV="1">
          <a:off x="22364700" y="92487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716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717" name="text 7125"/>
        <xdr:cNvSpPr txBox="1">
          <a:spLocks noChangeArrowheads="1"/>
        </xdr:cNvSpPr>
      </xdr:nvSpPr>
      <xdr:spPr>
        <a:xfrm>
          <a:off x="32613600" y="501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30</xdr:col>
      <xdr:colOff>104775</xdr:colOff>
      <xdr:row>38</xdr:row>
      <xdr:rowOff>66675</xdr:rowOff>
    </xdr:from>
    <xdr:to>
      <xdr:col>30</xdr:col>
      <xdr:colOff>457200</xdr:colOff>
      <xdr:row>38</xdr:row>
      <xdr:rowOff>190500</xdr:rowOff>
    </xdr:to>
    <xdr:sp>
      <xdr:nvSpPr>
        <xdr:cNvPr id="718" name="kreslení 427"/>
        <xdr:cNvSpPr>
          <a:spLocks/>
        </xdr:cNvSpPr>
      </xdr:nvSpPr>
      <xdr:spPr>
        <a:xfrm>
          <a:off x="21936075" y="9429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719" name="Group 788"/>
        <xdr:cNvGrpSpPr>
          <a:grpSpLocks noChangeAspect="1"/>
        </xdr:cNvGrpSpPr>
      </xdr:nvGrpSpPr>
      <xdr:grpSpPr>
        <a:xfrm>
          <a:off x="2057400" y="7362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0" name="Line 7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26</xdr:row>
      <xdr:rowOff>0</xdr:rowOff>
    </xdr:from>
    <xdr:to>
      <xdr:col>76</xdr:col>
      <xdr:colOff>495300</xdr:colOff>
      <xdr:row>34</xdr:row>
      <xdr:rowOff>0</xdr:rowOff>
    </xdr:to>
    <xdr:sp>
      <xdr:nvSpPr>
        <xdr:cNvPr id="727" name="Line 799"/>
        <xdr:cNvSpPr>
          <a:spLocks/>
        </xdr:cNvSpPr>
      </xdr:nvSpPr>
      <xdr:spPr>
        <a:xfrm>
          <a:off x="56807100" y="6619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457200"/>
    <xdr:sp>
      <xdr:nvSpPr>
        <xdr:cNvPr id="728" name="text 774"/>
        <xdr:cNvSpPr txBox="1">
          <a:spLocks noChangeArrowheads="1"/>
        </xdr:cNvSpPr>
      </xdr:nvSpPr>
      <xdr:spPr>
        <a:xfrm>
          <a:off x="56311800" y="6162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96,670</a:t>
          </a:r>
        </a:p>
      </xdr:txBody>
    </xdr:sp>
    <xdr:clientData/>
  </xdr:oneCellAnchor>
  <xdr:oneCellAnchor>
    <xdr:from>
      <xdr:col>76</xdr:col>
      <xdr:colOff>0</xdr:colOff>
      <xdr:row>36</xdr:row>
      <xdr:rowOff>0</xdr:rowOff>
    </xdr:from>
    <xdr:ext cx="971550" cy="228600"/>
    <xdr:sp>
      <xdr:nvSpPr>
        <xdr:cNvPr id="729" name="text 774"/>
        <xdr:cNvSpPr txBox="1">
          <a:spLocks noChangeArrowheads="1"/>
        </xdr:cNvSpPr>
      </xdr:nvSpPr>
      <xdr:spPr>
        <a:xfrm>
          <a:off x="56311800" y="8905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P4518</a:t>
          </a:r>
        </a:p>
      </xdr:txBody>
    </xdr:sp>
    <xdr:clientData/>
  </xdr:oneCellAnchor>
  <xdr:oneCellAnchor>
    <xdr:from>
      <xdr:col>76</xdr:col>
      <xdr:colOff>0</xdr:colOff>
      <xdr:row>34</xdr:row>
      <xdr:rowOff>0</xdr:rowOff>
    </xdr:from>
    <xdr:ext cx="971550" cy="457200"/>
    <xdr:sp>
      <xdr:nvSpPr>
        <xdr:cNvPr id="730" name="text 774"/>
        <xdr:cNvSpPr txBox="1">
          <a:spLocks noChangeArrowheads="1"/>
        </xdr:cNvSpPr>
      </xdr:nvSpPr>
      <xdr:spPr>
        <a:xfrm>
          <a:off x="56311800" y="8448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0,418</a:t>
          </a:r>
        </a:p>
      </xdr:txBody>
    </xdr:sp>
    <xdr:clientData/>
  </xdr:oneCellAnchor>
  <xdr:twoCellAnchor>
    <xdr:from>
      <xdr:col>12</xdr:col>
      <xdr:colOff>723900</xdr:colOff>
      <xdr:row>26</xdr:row>
      <xdr:rowOff>219075</xdr:rowOff>
    </xdr:from>
    <xdr:to>
      <xdr:col>13</xdr:col>
      <xdr:colOff>57150</xdr:colOff>
      <xdr:row>28</xdr:row>
      <xdr:rowOff>114300</xdr:rowOff>
    </xdr:to>
    <xdr:grpSp>
      <xdr:nvGrpSpPr>
        <xdr:cNvPr id="731" name="Group 803"/>
        <xdr:cNvGrpSpPr>
          <a:grpSpLocks noChangeAspect="1"/>
        </xdr:cNvGrpSpPr>
      </xdr:nvGrpSpPr>
      <xdr:grpSpPr>
        <a:xfrm>
          <a:off x="91821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2" name="Line 8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8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0</xdr:rowOff>
    </xdr:from>
    <xdr:to>
      <xdr:col>16</xdr:col>
      <xdr:colOff>495300</xdr:colOff>
      <xdr:row>26</xdr:row>
      <xdr:rowOff>114300</xdr:rowOff>
    </xdr:to>
    <xdr:sp>
      <xdr:nvSpPr>
        <xdr:cNvPr id="734" name="Line 806"/>
        <xdr:cNvSpPr>
          <a:spLocks/>
        </xdr:cNvSpPr>
      </xdr:nvSpPr>
      <xdr:spPr>
        <a:xfrm flipH="1">
          <a:off x="11182350" y="6619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25</xdr:row>
      <xdr:rowOff>152400</xdr:rowOff>
    </xdr:from>
    <xdr:to>
      <xdr:col>17</xdr:col>
      <xdr:colOff>247650</xdr:colOff>
      <xdr:row>26</xdr:row>
      <xdr:rowOff>0</xdr:rowOff>
    </xdr:to>
    <xdr:sp>
      <xdr:nvSpPr>
        <xdr:cNvPr id="735" name="Line 807"/>
        <xdr:cNvSpPr>
          <a:spLocks/>
        </xdr:cNvSpPr>
      </xdr:nvSpPr>
      <xdr:spPr>
        <a:xfrm flipV="1">
          <a:off x="119062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25</xdr:row>
      <xdr:rowOff>114300</xdr:rowOff>
    </xdr:from>
    <xdr:to>
      <xdr:col>18</xdr:col>
      <xdr:colOff>476250</xdr:colOff>
      <xdr:row>25</xdr:row>
      <xdr:rowOff>152400</xdr:rowOff>
    </xdr:to>
    <xdr:sp>
      <xdr:nvSpPr>
        <xdr:cNvPr id="736" name="Line 808"/>
        <xdr:cNvSpPr>
          <a:spLocks/>
        </xdr:cNvSpPr>
      </xdr:nvSpPr>
      <xdr:spPr>
        <a:xfrm flipV="1">
          <a:off x="12649200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37" name="Line 80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38" name="Line 81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39" name="Line 811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40" name="Line 81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41" name="Line 81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42" name="Line 81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43" name="Line 81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744" name="Line 81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22</xdr:row>
      <xdr:rowOff>114300</xdr:rowOff>
    </xdr:from>
    <xdr:to>
      <xdr:col>56</xdr:col>
      <xdr:colOff>819150</xdr:colOff>
      <xdr:row>22</xdr:row>
      <xdr:rowOff>114300</xdr:rowOff>
    </xdr:to>
    <xdr:sp>
      <xdr:nvSpPr>
        <xdr:cNvPr id="745" name="Line 817"/>
        <xdr:cNvSpPr>
          <a:spLocks/>
        </xdr:cNvSpPr>
      </xdr:nvSpPr>
      <xdr:spPr>
        <a:xfrm flipV="1">
          <a:off x="33299400" y="5819775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114300</xdr:rowOff>
    </xdr:from>
    <xdr:to>
      <xdr:col>44</xdr:col>
      <xdr:colOff>57150</xdr:colOff>
      <xdr:row>22</xdr:row>
      <xdr:rowOff>114300</xdr:rowOff>
    </xdr:to>
    <xdr:sp>
      <xdr:nvSpPr>
        <xdr:cNvPr id="746" name="Line 818"/>
        <xdr:cNvSpPr>
          <a:spLocks/>
        </xdr:cNvSpPr>
      </xdr:nvSpPr>
      <xdr:spPr>
        <a:xfrm flipV="1">
          <a:off x="15420975" y="581977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47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276225</xdr:colOff>
      <xdr:row>31</xdr:row>
      <xdr:rowOff>114300</xdr:rowOff>
    </xdr:from>
    <xdr:to>
      <xdr:col>25</xdr:col>
      <xdr:colOff>0</xdr:colOff>
      <xdr:row>31</xdr:row>
      <xdr:rowOff>114300</xdr:rowOff>
    </xdr:to>
    <xdr:sp>
      <xdr:nvSpPr>
        <xdr:cNvPr id="748" name="Line 823"/>
        <xdr:cNvSpPr>
          <a:spLocks/>
        </xdr:cNvSpPr>
      </xdr:nvSpPr>
      <xdr:spPr>
        <a:xfrm flipV="1">
          <a:off x="14163675" y="7877175"/>
          <a:ext cx="418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749" name="Group 824"/>
        <xdr:cNvGrpSpPr>
          <a:grpSpLocks noChangeAspect="1"/>
        </xdr:cNvGrpSpPr>
      </xdr:nvGrpSpPr>
      <xdr:grpSpPr>
        <a:xfrm>
          <a:off x="11020425" y="7191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752" name="Group 827"/>
        <xdr:cNvGrpSpPr>
          <a:grpSpLocks noChangeAspect="1"/>
        </xdr:cNvGrpSpPr>
      </xdr:nvGrpSpPr>
      <xdr:grpSpPr>
        <a:xfrm>
          <a:off x="139922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3" name="Line 8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8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755" name="Group 830"/>
        <xdr:cNvGrpSpPr>
          <a:grpSpLocks noChangeAspect="1"/>
        </xdr:cNvGrpSpPr>
      </xdr:nvGrpSpPr>
      <xdr:grpSpPr>
        <a:xfrm>
          <a:off x="110204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6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20</xdr:row>
      <xdr:rowOff>219075</xdr:rowOff>
    </xdr:from>
    <xdr:to>
      <xdr:col>21</xdr:col>
      <xdr:colOff>228600</xdr:colOff>
      <xdr:row>22</xdr:row>
      <xdr:rowOff>114300</xdr:rowOff>
    </xdr:to>
    <xdr:grpSp>
      <xdr:nvGrpSpPr>
        <xdr:cNvPr id="758" name="Group 833"/>
        <xdr:cNvGrpSpPr>
          <a:grpSpLocks noChangeAspect="1"/>
        </xdr:cNvGrpSpPr>
      </xdr:nvGrpSpPr>
      <xdr:grpSpPr>
        <a:xfrm>
          <a:off x="15230475" y="5467350"/>
          <a:ext cx="371475" cy="352425"/>
          <a:chOff x="402" y="40"/>
          <a:chExt cx="28" cy="37"/>
        </a:xfrm>
        <a:solidFill>
          <a:srgbClr val="FFFFFF"/>
        </a:solidFill>
      </xdr:grpSpPr>
      <xdr:sp>
        <xdr:nvSpPr>
          <xdr:cNvPr id="759" name="Line 83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83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20</xdr:row>
      <xdr:rowOff>219075</xdr:rowOff>
    </xdr:from>
    <xdr:to>
      <xdr:col>22</xdr:col>
      <xdr:colOff>142875</xdr:colOff>
      <xdr:row>22</xdr:row>
      <xdr:rowOff>114300</xdr:rowOff>
    </xdr:to>
    <xdr:grpSp>
      <xdr:nvGrpSpPr>
        <xdr:cNvPr id="761" name="Group 836"/>
        <xdr:cNvGrpSpPr>
          <a:grpSpLocks noChangeAspect="1"/>
        </xdr:cNvGrpSpPr>
      </xdr:nvGrpSpPr>
      <xdr:grpSpPr>
        <a:xfrm>
          <a:off x="15659100" y="5467350"/>
          <a:ext cx="371475" cy="352425"/>
          <a:chOff x="402" y="40"/>
          <a:chExt cx="28" cy="37"/>
        </a:xfrm>
        <a:solidFill>
          <a:srgbClr val="FFFFFF"/>
        </a:solidFill>
      </xdr:grpSpPr>
      <xdr:sp>
        <xdr:nvSpPr>
          <xdr:cNvPr id="762" name="Line 83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83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22</xdr:row>
      <xdr:rowOff>114300</xdr:rowOff>
    </xdr:from>
    <xdr:to>
      <xdr:col>21</xdr:col>
      <xdr:colOff>47625</xdr:colOff>
      <xdr:row>26</xdr:row>
      <xdr:rowOff>114300</xdr:rowOff>
    </xdr:to>
    <xdr:sp>
      <xdr:nvSpPr>
        <xdr:cNvPr id="764" name="Line 839"/>
        <xdr:cNvSpPr>
          <a:spLocks/>
        </xdr:cNvSpPr>
      </xdr:nvSpPr>
      <xdr:spPr>
        <a:xfrm flipV="1">
          <a:off x="11191875" y="5819775"/>
          <a:ext cx="42291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876300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765" name="Line 840"/>
        <xdr:cNvSpPr>
          <a:spLocks/>
        </xdr:cNvSpPr>
      </xdr:nvSpPr>
      <xdr:spPr>
        <a:xfrm flipV="1">
          <a:off x="9334500" y="6734175"/>
          <a:ext cx="1847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114300</xdr:rowOff>
    </xdr:from>
    <xdr:to>
      <xdr:col>21</xdr:col>
      <xdr:colOff>47625</xdr:colOff>
      <xdr:row>22</xdr:row>
      <xdr:rowOff>114300</xdr:rowOff>
    </xdr:to>
    <xdr:sp>
      <xdr:nvSpPr>
        <xdr:cNvPr id="766" name="Line 841"/>
        <xdr:cNvSpPr>
          <a:spLocks/>
        </xdr:cNvSpPr>
      </xdr:nvSpPr>
      <xdr:spPr>
        <a:xfrm>
          <a:off x="790575" y="5819775"/>
          <a:ext cx="1463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67" name="Line 84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68" name="Line 84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69" name="Line 84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70" name="Line 84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71" name="Line 84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772" name="Line 84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3" name="Line 85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4" name="Line 85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5" name="Line 85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6" name="Line 85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7" name="Line 85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8" name="Line 85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79" name="Line 85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0" name="Line 85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1" name="Line 85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2" name="Line 85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3" name="Line 86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4" name="Line 86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5" name="Line 86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6" name="Line 86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7" name="Line 86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8" name="Line 86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89" name="Line 86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0" name="Line 86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1" name="Line 86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2" name="Line 86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3" name="Line 87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4" name="Line 87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5" name="Line 87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6" name="Line 87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7" name="Line 87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8" name="Line 87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799" name="Line 87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0" name="Line 87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1" name="Line 87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2" name="Line 87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3" name="Line 88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4" name="Line 88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5" name="Line 88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6" name="Line 88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7" name="Line 88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8" name="Line 88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09" name="Line 88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0" name="Line 88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1" name="Line 88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2" name="Line 88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3" name="Line 89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4" name="Line 89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5" name="Line 89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6" name="Line 89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7" name="Line 89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8" name="Line 89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19" name="Line 89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0" name="Line 89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1" name="Line 89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2" name="Line 89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3" name="Line 90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4" name="Line 90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5" name="Line 90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6" name="Line 90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7" name="Line 90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28" name="Line 90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29" name="Line 90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0" name="Line 90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1" name="Line 90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2" name="Line 90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3" name="Line 91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4" name="Line 91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5" name="Line 91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6" name="Line 91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7" name="Line 91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8" name="Line 91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39" name="Line 91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0" name="Line 91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1" name="Line 91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2" name="Line 91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3" name="Line 92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4" name="Line 92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5" name="Line 92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6" name="Line 92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7" name="Line 92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8" name="Line 92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49" name="Line 92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0" name="Line 92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1" name="Line 92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2" name="Line 92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3" name="Line 93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4" name="Line 93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5" name="Line 93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856" name="Line 93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57" name="Line 93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58" name="Line 93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59" name="Line 93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0" name="Line 93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1" name="Line 93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2" name="Line 93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3" name="Line 94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4" name="Line 94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5" name="Line 94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6" name="Line 94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7" name="Line 94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8" name="Line 94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69" name="Line 94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0" name="Line 94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1" name="Line 94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2" name="Line 94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3" name="Line 95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4" name="Line 95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5" name="Line 95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6" name="Line 95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7" name="Line 95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8" name="Line 95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79" name="Line 95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0" name="Line 95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1" name="Line 95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2" name="Line 95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3" name="Line 96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4" name="Line 96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5" name="Line 96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6" name="Line 96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7" name="Line 96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8" name="Line 96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89" name="Line 96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0" name="Line 96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1" name="Line 96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2" name="Line 96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3" name="Line 97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4" name="Line 97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5" name="Line 97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6" name="Line 97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7" name="Line 97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8" name="Line 97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899" name="Line 97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0" name="Line 97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1" name="Line 97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2" name="Line 97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3" name="Line 98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4" name="Line 98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5" name="Line 98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6" name="Line 98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7" name="Line 98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8" name="Line 98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09" name="Line 98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0" name="Line 98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1" name="Line 98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2" name="Line 98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3" name="Line 99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4" name="Line 99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5" name="Line 99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6" name="Line 99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7" name="Line 99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8" name="Line 99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19" name="Line 99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0" name="Line 99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1" name="Line 99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2" name="Line 99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3" name="Line 100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4" name="Line 100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5" name="Line 100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6" name="Line 100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7" name="Line 100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8" name="Line 100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29" name="Line 100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0" name="Line 100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1" name="Line 100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2" name="Line 100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3" name="Line 101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4" name="Line 101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5" name="Line 101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36" name="Line 101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37" name="Line 101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38" name="Line 101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39" name="Line 101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0" name="Line 101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1" name="Line 101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2" name="Line 101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3" name="Line 102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4" name="Line 102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5" name="Line 102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6" name="Line 102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7" name="Line 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8" name="Line 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49" name="Line 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0" name="Line 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1" name="Line 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2" name="Line 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3" name="Line 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4" name="Line 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5" name="Line 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6" name="Line 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7" name="Line 1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8" name="Line 1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59" name="Line 1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60" name="Line 1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61" name="Line 1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62" name="Line 1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63" name="Line 1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64" name="Line 1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65" name="Line 1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66" name="Line 1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67" name="Line 2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68" name="Line 2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69" name="Line 2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0" name="Line 2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1" name="Line 2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2" name="Line 2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3" name="Line 2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4" name="Line 2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5" name="Line 2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6" name="Line 2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7" name="Line 3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8" name="Line 3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79" name="Line 3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0" name="Line 3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1" name="Line 3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2" name="Line 3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3" name="Line 3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4" name="Line 3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5" name="Line 3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6" name="Line 3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7" name="Line 4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988" name="Line 4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89" name="Line 4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0" name="Line 4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1" name="Line 4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2" name="Line 4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3" name="Line 4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4" name="Line 4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5" name="Line 4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6" name="Line 4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7" name="Line 5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8" name="Line 5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999" name="Line 5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0" name="Line 5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1" name="Line 5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2" name="Line 5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3" name="Line 5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4" name="Line 5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5" name="Line 5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6" name="Line 5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7" name="Line 6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8" name="Line 6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09" name="Line 6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0" name="Line 6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1" name="Line 6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2" name="Line 6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3" name="Line 6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4" name="Line 6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5" name="Line 6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6" name="Line 6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7" name="Line 7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8" name="Line 7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19" name="Line 7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20" name="Line 7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21" name="Line 7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22" name="Line 7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23" name="Line 7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24" name="Line 7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25" name="Line 7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26" name="Line 7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27" name="Line 8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28" name="Line 8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29" name="Line 8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0" name="Line 8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1" name="Line 8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2" name="Line 8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3" name="Line 8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4" name="Line 8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5" name="Line 8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6" name="Line 8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7" name="Line 9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8" name="Line 9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39" name="Line 92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0" name="Line 93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1" name="Line 94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2" name="Line 95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3" name="Line 96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4" name="Line 97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5" name="Line 98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6" name="Line 99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7" name="Line 100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1048" name="Line 101"/>
        <xdr:cNvSpPr>
          <a:spLocks/>
        </xdr:cNvSpPr>
      </xdr:nvSpPr>
      <xdr:spPr>
        <a:xfrm flipH="1">
          <a:off x="4000500" y="5495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49" name="Line 10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0" name="Line 10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1" name="Line 104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2" name="Line 105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3" name="Line 106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4" name="Line 107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5" name="Line 108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6" name="Line 109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7" name="Line 110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8" name="Line 111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59" name="Line 112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1060" name="Line 113"/>
        <xdr:cNvSpPr>
          <a:spLocks/>
        </xdr:cNvSpPr>
      </xdr:nvSpPr>
      <xdr:spPr>
        <a:xfrm flipH="1">
          <a:off x="4962525" y="5495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1061" name="Group 114"/>
        <xdr:cNvGrpSpPr>
          <a:grpSpLocks noChangeAspect="1"/>
        </xdr:cNvGrpSpPr>
      </xdr:nvGrpSpPr>
      <xdr:grpSpPr>
        <a:xfrm>
          <a:off x="16230600" y="8334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2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409575</xdr:colOff>
      <xdr:row>34</xdr:row>
      <xdr:rowOff>114300</xdr:rowOff>
    </xdr:to>
    <xdr:sp>
      <xdr:nvSpPr>
        <xdr:cNvPr id="1064" name="Line 117"/>
        <xdr:cNvSpPr>
          <a:spLocks/>
        </xdr:cNvSpPr>
      </xdr:nvSpPr>
      <xdr:spPr>
        <a:xfrm>
          <a:off x="17868900" y="85248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1065" name="Line 118"/>
        <xdr:cNvSpPr>
          <a:spLocks/>
        </xdr:cNvSpPr>
      </xdr:nvSpPr>
      <xdr:spPr>
        <a:xfrm>
          <a:off x="17125950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266700</xdr:colOff>
      <xdr:row>34</xdr:row>
      <xdr:rowOff>0</xdr:rowOff>
    </xdr:to>
    <xdr:sp>
      <xdr:nvSpPr>
        <xdr:cNvPr id="1066" name="Line 119"/>
        <xdr:cNvSpPr>
          <a:spLocks/>
        </xdr:cNvSpPr>
      </xdr:nvSpPr>
      <xdr:spPr>
        <a:xfrm>
          <a:off x="16383000" y="833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067" name="Line 120"/>
        <xdr:cNvSpPr>
          <a:spLocks/>
        </xdr:cNvSpPr>
      </xdr:nvSpPr>
      <xdr:spPr>
        <a:xfrm>
          <a:off x="14154150" y="7877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37</xdr:row>
      <xdr:rowOff>114300</xdr:rowOff>
    </xdr:from>
    <xdr:to>
      <xdr:col>30</xdr:col>
      <xdr:colOff>638175</xdr:colOff>
      <xdr:row>37</xdr:row>
      <xdr:rowOff>114300</xdr:rowOff>
    </xdr:to>
    <xdr:sp>
      <xdr:nvSpPr>
        <xdr:cNvPr id="1068" name="Line 121"/>
        <xdr:cNvSpPr>
          <a:spLocks/>
        </xdr:cNvSpPr>
      </xdr:nvSpPr>
      <xdr:spPr>
        <a:xfrm>
          <a:off x="22126575" y="924877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19</xdr:row>
      <xdr:rowOff>114300</xdr:rowOff>
    </xdr:from>
    <xdr:to>
      <xdr:col>27</xdr:col>
      <xdr:colOff>409575</xdr:colOff>
      <xdr:row>21</xdr:row>
      <xdr:rowOff>28575</xdr:rowOff>
    </xdr:to>
    <xdr:grpSp>
      <xdr:nvGrpSpPr>
        <xdr:cNvPr id="1069" name="Group 122"/>
        <xdr:cNvGrpSpPr>
          <a:grpSpLocks/>
        </xdr:cNvGrpSpPr>
      </xdr:nvGrpSpPr>
      <xdr:grpSpPr>
        <a:xfrm>
          <a:off x="19926300" y="513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0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19</xdr:row>
      <xdr:rowOff>114300</xdr:rowOff>
    </xdr:from>
    <xdr:to>
      <xdr:col>27</xdr:col>
      <xdr:colOff>247650</xdr:colOff>
      <xdr:row>22</xdr:row>
      <xdr:rowOff>114300</xdr:rowOff>
    </xdr:to>
    <xdr:sp>
      <xdr:nvSpPr>
        <xdr:cNvPr id="1072" name="Line 125"/>
        <xdr:cNvSpPr>
          <a:spLocks/>
        </xdr:cNvSpPr>
      </xdr:nvSpPr>
      <xdr:spPr>
        <a:xfrm flipV="1">
          <a:off x="15840075" y="513397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19</xdr:row>
      <xdr:rowOff>0</xdr:rowOff>
    </xdr:from>
    <xdr:ext cx="533400" cy="228600"/>
    <xdr:sp>
      <xdr:nvSpPr>
        <xdr:cNvPr id="1073" name="text 7125"/>
        <xdr:cNvSpPr txBox="1">
          <a:spLocks noChangeArrowheads="1"/>
        </xdr:cNvSpPr>
      </xdr:nvSpPr>
      <xdr:spPr>
        <a:xfrm>
          <a:off x="13144500" y="501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074" name="text 7125"/>
        <xdr:cNvSpPr txBox="1">
          <a:spLocks noChangeArrowheads="1"/>
        </xdr:cNvSpPr>
      </xdr:nvSpPr>
      <xdr:spPr>
        <a:xfrm>
          <a:off x="49110900" y="501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30</xdr:col>
      <xdr:colOff>190500</xdr:colOff>
      <xdr:row>36</xdr:row>
      <xdr:rowOff>47625</xdr:rowOff>
    </xdr:from>
    <xdr:to>
      <xdr:col>30</xdr:col>
      <xdr:colOff>628650</xdr:colOff>
      <xdr:row>36</xdr:row>
      <xdr:rowOff>161925</xdr:rowOff>
    </xdr:to>
    <xdr:grpSp>
      <xdr:nvGrpSpPr>
        <xdr:cNvPr id="1075" name="Group 129"/>
        <xdr:cNvGrpSpPr>
          <a:grpSpLocks noChangeAspect="1"/>
        </xdr:cNvGrpSpPr>
      </xdr:nvGrpSpPr>
      <xdr:grpSpPr>
        <a:xfrm>
          <a:off x="22021800" y="8953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76" name="Line 1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1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1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1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33</xdr:row>
      <xdr:rowOff>57150</xdr:rowOff>
    </xdr:from>
    <xdr:to>
      <xdr:col>29</xdr:col>
      <xdr:colOff>276225</xdr:colOff>
      <xdr:row>33</xdr:row>
      <xdr:rowOff>171450</xdr:rowOff>
    </xdr:to>
    <xdr:grpSp>
      <xdr:nvGrpSpPr>
        <xdr:cNvPr id="1080" name="Group 134"/>
        <xdr:cNvGrpSpPr>
          <a:grpSpLocks noChangeAspect="1"/>
        </xdr:cNvGrpSpPr>
      </xdr:nvGrpSpPr>
      <xdr:grpSpPr>
        <a:xfrm>
          <a:off x="20888325" y="8277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81" name="Line 1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1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1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30</xdr:row>
      <xdr:rowOff>57150</xdr:rowOff>
    </xdr:from>
    <xdr:to>
      <xdr:col>24</xdr:col>
      <xdr:colOff>923925</xdr:colOff>
      <xdr:row>30</xdr:row>
      <xdr:rowOff>171450</xdr:rowOff>
    </xdr:to>
    <xdr:grpSp>
      <xdr:nvGrpSpPr>
        <xdr:cNvPr id="1087" name="Group 141"/>
        <xdr:cNvGrpSpPr>
          <a:grpSpLocks noChangeAspect="1"/>
        </xdr:cNvGrpSpPr>
      </xdr:nvGrpSpPr>
      <xdr:grpSpPr>
        <a:xfrm>
          <a:off x="17602200" y="7591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88" name="Line 1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1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21</xdr:row>
      <xdr:rowOff>0</xdr:rowOff>
    </xdr:from>
    <xdr:to>
      <xdr:col>26</xdr:col>
      <xdr:colOff>600075</xdr:colOff>
      <xdr:row>22</xdr:row>
      <xdr:rowOff>0</xdr:rowOff>
    </xdr:to>
    <xdr:grpSp>
      <xdr:nvGrpSpPr>
        <xdr:cNvPr id="1094" name="Group 148"/>
        <xdr:cNvGrpSpPr>
          <a:grpSpLocks/>
        </xdr:cNvGrpSpPr>
      </xdr:nvGrpSpPr>
      <xdr:grpSpPr>
        <a:xfrm>
          <a:off x="19030950" y="54768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1095" name="Oval 149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50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51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52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153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24</xdr:row>
      <xdr:rowOff>9525</xdr:rowOff>
    </xdr:from>
    <xdr:to>
      <xdr:col>22</xdr:col>
      <xdr:colOff>276225</xdr:colOff>
      <xdr:row>25</xdr:row>
      <xdr:rowOff>9525</xdr:rowOff>
    </xdr:to>
    <xdr:grpSp>
      <xdr:nvGrpSpPr>
        <xdr:cNvPr id="1100" name="Group 154"/>
        <xdr:cNvGrpSpPr>
          <a:grpSpLocks/>
        </xdr:cNvGrpSpPr>
      </xdr:nvGrpSpPr>
      <xdr:grpSpPr>
        <a:xfrm>
          <a:off x="15735300" y="617220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1101" name="Oval 155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156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157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58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59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27</xdr:row>
      <xdr:rowOff>57150</xdr:rowOff>
    </xdr:from>
    <xdr:to>
      <xdr:col>20</xdr:col>
      <xdr:colOff>923925</xdr:colOff>
      <xdr:row>27</xdr:row>
      <xdr:rowOff>171450</xdr:rowOff>
    </xdr:to>
    <xdr:grpSp>
      <xdr:nvGrpSpPr>
        <xdr:cNvPr id="1106" name="Group 160"/>
        <xdr:cNvGrpSpPr>
          <a:grpSpLocks noChangeAspect="1"/>
        </xdr:cNvGrpSpPr>
      </xdr:nvGrpSpPr>
      <xdr:grpSpPr>
        <a:xfrm>
          <a:off x="14754225" y="6905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07" name="Line 1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29</xdr:row>
      <xdr:rowOff>66675</xdr:rowOff>
    </xdr:from>
    <xdr:to>
      <xdr:col>12</xdr:col>
      <xdr:colOff>485775</xdr:colOff>
      <xdr:row>29</xdr:row>
      <xdr:rowOff>180975</xdr:rowOff>
    </xdr:to>
    <xdr:grpSp>
      <xdr:nvGrpSpPr>
        <xdr:cNvPr id="1112" name="Group 166"/>
        <xdr:cNvGrpSpPr>
          <a:grpSpLocks noChangeAspect="1"/>
        </xdr:cNvGrpSpPr>
      </xdr:nvGrpSpPr>
      <xdr:grpSpPr>
        <a:xfrm>
          <a:off x="8505825" y="7372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3" name="Line 1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1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23</xdr:row>
      <xdr:rowOff>57150</xdr:rowOff>
    </xdr:from>
    <xdr:to>
      <xdr:col>12</xdr:col>
      <xdr:colOff>57150</xdr:colOff>
      <xdr:row>23</xdr:row>
      <xdr:rowOff>171450</xdr:rowOff>
    </xdr:to>
    <xdr:grpSp>
      <xdr:nvGrpSpPr>
        <xdr:cNvPr id="1117" name="Group 171"/>
        <xdr:cNvGrpSpPr>
          <a:grpSpLocks noChangeAspect="1"/>
        </xdr:cNvGrpSpPr>
      </xdr:nvGrpSpPr>
      <xdr:grpSpPr>
        <a:xfrm>
          <a:off x="8077200" y="599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8" name="Line 1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1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590550</xdr:colOff>
      <xdr:row>26</xdr:row>
      <xdr:rowOff>76200</xdr:rowOff>
    </xdr:from>
    <xdr:to>
      <xdr:col>48</xdr:col>
      <xdr:colOff>828675</xdr:colOff>
      <xdr:row>27</xdr:row>
      <xdr:rowOff>152400</xdr:rowOff>
    </xdr:to>
    <xdr:grpSp>
      <xdr:nvGrpSpPr>
        <xdr:cNvPr id="1122" name="Group 176"/>
        <xdr:cNvGrpSpPr>
          <a:grpSpLocks/>
        </xdr:cNvGrpSpPr>
      </xdr:nvGrpSpPr>
      <xdr:grpSpPr>
        <a:xfrm>
          <a:off x="20935950" y="6696075"/>
          <a:ext cx="15401925" cy="304800"/>
          <a:chOff x="956" y="-12881"/>
          <a:chExt cx="19225" cy="26688"/>
        </a:xfrm>
        <a:solidFill>
          <a:srgbClr val="FFFFFF"/>
        </a:solidFill>
      </xdr:grpSpPr>
      <xdr:sp>
        <xdr:nvSpPr>
          <xdr:cNvPr id="1123" name="Rectangle 177"/>
          <xdr:cNvSpPr>
            <a:spLocks/>
          </xdr:cNvSpPr>
        </xdr:nvSpPr>
        <xdr:spPr>
          <a:xfrm>
            <a:off x="956" y="-12881"/>
            <a:ext cx="192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78"/>
          <xdr:cNvSpPr>
            <a:spLocks/>
          </xdr:cNvSpPr>
        </xdr:nvSpPr>
        <xdr:spPr>
          <a:xfrm>
            <a:off x="1057" y="-9545"/>
            <a:ext cx="1902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79"/>
          <xdr:cNvSpPr>
            <a:spLocks/>
          </xdr:cNvSpPr>
        </xdr:nvSpPr>
        <xdr:spPr>
          <a:xfrm>
            <a:off x="956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80"/>
          <xdr:cNvSpPr>
            <a:spLocks/>
          </xdr:cNvSpPr>
        </xdr:nvSpPr>
        <xdr:spPr>
          <a:xfrm>
            <a:off x="3979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81"/>
          <xdr:cNvSpPr>
            <a:spLocks/>
          </xdr:cNvSpPr>
        </xdr:nvSpPr>
        <xdr:spPr>
          <a:xfrm>
            <a:off x="7007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82"/>
          <xdr:cNvSpPr>
            <a:spLocks/>
          </xdr:cNvSpPr>
        </xdr:nvSpPr>
        <xdr:spPr>
          <a:xfrm>
            <a:off x="10054" y="10471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83"/>
          <xdr:cNvSpPr>
            <a:spLocks/>
          </xdr:cNvSpPr>
        </xdr:nvSpPr>
        <xdr:spPr>
          <a:xfrm>
            <a:off x="13082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84"/>
          <xdr:cNvSpPr>
            <a:spLocks/>
          </xdr:cNvSpPr>
        </xdr:nvSpPr>
        <xdr:spPr>
          <a:xfrm>
            <a:off x="16105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85"/>
          <xdr:cNvSpPr>
            <a:spLocks/>
          </xdr:cNvSpPr>
        </xdr:nvSpPr>
        <xdr:spPr>
          <a:xfrm>
            <a:off x="19133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26</xdr:row>
      <xdr:rowOff>114300</xdr:rowOff>
    </xdr:from>
    <xdr:to>
      <xdr:col>37</xdr:col>
      <xdr:colOff>247650</xdr:colOff>
      <xdr:row>27</xdr:row>
      <xdr:rowOff>114300</xdr:rowOff>
    </xdr:to>
    <xdr:sp>
      <xdr:nvSpPr>
        <xdr:cNvPr id="1132" name="text 7125"/>
        <xdr:cNvSpPr txBox="1">
          <a:spLocks noChangeArrowheads="1"/>
        </xdr:cNvSpPr>
      </xdr:nvSpPr>
      <xdr:spPr>
        <a:xfrm>
          <a:off x="27003375" y="67341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28</xdr:col>
      <xdr:colOff>590550</xdr:colOff>
      <xdr:row>29</xdr:row>
      <xdr:rowOff>76200</xdr:rowOff>
    </xdr:from>
    <xdr:to>
      <xdr:col>46</xdr:col>
      <xdr:colOff>0</xdr:colOff>
      <xdr:row>30</xdr:row>
      <xdr:rowOff>152400</xdr:rowOff>
    </xdr:to>
    <xdr:grpSp>
      <xdr:nvGrpSpPr>
        <xdr:cNvPr id="1133" name="Group 187"/>
        <xdr:cNvGrpSpPr>
          <a:grpSpLocks/>
        </xdr:cNvGrpSpPr>
      </xdr:nvGrpSpPr>
      <xdr:grpSpPr>
        <a:xfrm>
          <a:off x="20935950" y="7381875"/>
          <a:ext cx="13087350" cy="304800"/>
          <a:chOff x="956" y="-12881"/>
          <a:chExt cx="19225" cy="26688"/>
        </a:xfrm>
        <a:solidFill>
          <a:srgbClr val="FFFFFF"/>
        </a:solidFill>
      </xdr:grpSpPr>
      <xdr:sp>
        <xdr:nvSpPr>
          <xdr:cNvPr id="1134" name="Rectangle 188"/>
          <xdr:cNvSpPr>
            <a:spLocks/>
          </xdr:cNvSpPr>
        </xdr:nvSpPr>
        <xdr:spPr>
          <a:xfrm>
            <a:off x="956" y="-12881"/>
            <a:ext cx="192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189"/>
          <xdr:cNvSpPr>
            <a:spLocks/>
          </xdr:cNvSpPr>
        </xdr:nvSpPr>
        <xdr:spPr>
          <a:xfrm>
            <a:off x="1057" y="-9545"/>
            <a:ext cx="1902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90"/>
          <xdr:cNvSpPr>
            <a:spLocks/>
          </xdr:cNvSpPr>
        </xdr:nvSpPr>
        <xdr:spPr>
          <a:xfrm>
            <a:off x="956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91"/>
          <xdr:cNvSpPr>
            <a:spLocks/>
          </xdr:cNvSpPr>
        </xdr:nvSpPr>
        <xdr:spPr>
          <a:xfrm>
            <a:off x="3979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92"/>
          <xdr:cNvSpPr>
            <a:spLocks/>
          </xdr:cNvSpPr>
        </xdr:nvSpPr>
        <xdr:spPr>
          <a:xfrm>
            <a:off x="7007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93"/>
          <xdr:cNvSpPr>
            <a:spLocks/>
          </xdr:cNvSpPr>
        </xdr:nvSpPr>
        <xdr:spPr>
          <a:xfrm>
            <a:off x="10054" y="10471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94"/>
          <xdr:cNvSpPr>
            <a:spLocks/>
          </xdr:cNvSpPr>
        </xdr:nvSpPr>
        <xdr:spPr>
          <a:xfrm>
            <a:off x="13082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95"/>
          <xdr:cNvSpPr>
            <a:spLocks/>
          </xdr:cNvSpPr>
        </xdr:nvSpPr>
        <xdr:spPr>
          <a:xfrm>
            <a:off x="16105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96"/>
          <xdr:cNvSpPr>
            <a:spLocks/>
          </xdr:cNvSpPr>
        </xdr:nvSpPr>
        <xdr:spPr>
          <a:xfrm>
            <a:off x="19133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29</xdr:row>
      <xdr:rowOff>114300</xdr:rowOff>
    </xdr:from>
    <xdr:to>
      <xdr:col>37</xdr:col>
      <xdr:colOff>247650</xdr:colOff>
      <xdr:row>30</xdr:row>
      <xdr:rowOff>114300</xdr:rowOff>
    </xdr:to>
    <xdr:sp>
      <xdr:nvSpPr>
        <xdr:cNvPr id="1143" name="text 7125"/>
        <xdr:cNvSpPr txBox="1">
          <a:spLocks noChangeArrowheads="1"/>
        </xdr:cNvSpPr>
      </xdr:nvSpPr>
      <xdr:spPr>
        <a:xfrm>
          <a:off x="27003375" y="7419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32</xdr:col>
      <xdr:colOff>0</xdr:colOff>
      <xdr:row>20</xdr:row>
      <xdr:rowOff>85725</xdr:rowOff>
    </xdr:from>
    <xdr:to>
      <xdr:col>49</xdr:col>
      <xdr:colOff>304800</xdr:colOff>
      <xdr:row>21</xdr:row>
      <xdr:rowOff>161925</xdr:rowOff>
    </xdr:to>
    <xdr:grpSp>
      <xdr:nvGrpSpPr>
        <xdr:cNvPr id="1144" name="Group 198"/>
        <xdr:cNvGrpSpPr>
          <a:grpSpLocks/>
        </xdr:cNvGrpSpPr>
      </xdr:nvGrpSpPr>
      <xdr:grpSpPr>
        <a:xfrm>
          <a:off x="23317200" y="5334000"/>
          <a:ext cx="13468350" cy="304800"/>
          <a:chOff x="956" y="-12881"/>
          <a:chExt cx="19225" cy="26688"/>
        </a:xfrm>
        <a:solidFill>
          <a:srgbClr val="FFFFFF"/>
        </a:solidFill>
      </xdr:grpSpPr>
      <xdr:sp>
        <xdr:nvSpPr>
          <xdr:cNvPr id="1145" name="Rectangle 199"/>
          <xdr:cNvSpPr>
            <a:spLocks/>
          </xdr:cNvSpPr>
        </xdr:nvSpPr>
        <xdr:spPr>
          <a:xfrm>
            <a:off x="956" y="-12881"/>
            <a:ext cx="192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200"/>
          <xdr:cNvSpPr>
            <a:spLocks/>
          </xdr:cNvSpPr>
        </xdr:nvSpPr>
        <xdr:spPr>
          <a:xfrm>
            <a:off x="1057" y="-9545"/>
            <a:ext cx="1902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201"/>
          <xdr:cNvSpPr>
            <a:spLocks/>
          </xdr:cNvSpPr>
        </xdr:nvSpPr>
        <xdr:spPr>
          <a:xfrm>
            <a:off x="956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202"/>
          <xdr:cNvSpPr>
            <a:spLocks/>
          </xdr:cNvSpPr>
        </xdr:nvSpPr>
        <xdr:spPr>
          <a:xfrm>
            <a:off x="3979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203"/>
          <xdr:cNvSpPr>
            <a:spLocks/>
          </xdr:cNvSpPr>
        </xdr:nvSpPr>
        <xdr:spPr>
          <a:xfrm>
            <a:off x="7007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204"/>
          <xdr:cNvSpPr>
            <a:spLocks/>
          </xdr:cNvSpPr>
        </xdr:nvSpPr>
        <xdr:spPr>
          <a:xfrm>
            <a:off x="10054" y="10471"/>
            <a:ext cx="102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205"/>
          <xdr:cNvSpPr>
            <a:spLocks/>
          </xdr:cNvSpPr>
        </xdr:nvSpPr>
        <xdr:spPr>
          <a:xfrm>
            <a:off x="13082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206"/>
          <xdr:cNvSpPr>
            <a:spLocks/>
          </xdr:cNvSpPr>
        </xdr:nvSpPr>
        <xdr:spPr>
          <a:xfrm>
            <a:off x="16105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207"/>
          <xdr:cNvSpPr>
            <a:spLocks/>
          </xdr:cNvSpPr>
        </xdr:nvSpPr>
        <xdr:spPr>
          <a:xfrm>
            <a:off x="19133" y="10471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20</xdr:row>
      <xdr:rowOff>123825</xdr:rowOff>
    </xdr:from>
    <xdr:to>
      <xdr:col>37</xdr:col>
      <xdr:colOff>247650</xdr:colOff>
      <xdr:row>21</xdr:row>
      <xdr:rowOff>123825</xdr:rowOff>
    </xdr:to>
    <xdr:sp>
      <xdr:nvSpPr>
        <xdr:cNvPr id="1154" name="text 7125"/>
        <xdr:cNvSpPr txBox="1">
          <a:spLocks noChangeArrowheads="1"/>
        </xdr:cNvSpPr>
      </xdr:nvSpPr>
      <xdr:spPr>
        <a:xfrm>
          <a:off x="27003375" y="53721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twoCellAnchor>
  <xdr:twoCellAnchor editAs="absolute">
    <xdr:from>
      <xdr:col>22</xdr:col>
      <xdr:colOff>714375</xdr:colOff>
      <xdr:row>20</xdr:row>
      <xdr:rowOff>19050</xdr:rowOff>
    </xdr:from>
    <xdr:to>
      <xdr:col>23</xdr:col>
      <xdr:colOff>28575</xdr:colOff>
      <xdr:row>20</xdr:row>
      <xdr:rowOff>133350</xdr:rowOff>
    </xdr:to>
    <xdr:grpSp>
      <xdr:nvGrpSpPr>
        <xdr:cNvPr id="1155" name="Group 209"/>
        <xdr:cNvGrpSpPr>
          <a:grpSpLocks noChangeAspect="1"/>
        </xdr:cNvGrpSpPr>
      </xdr:nvGrpSpPr>
      <xdr:grpSpPr>
        <a:xfrm>
          <a:off x="16602075" y="5267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56" name="Oval 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18</xdr:row>
      <xdr:rowOff>66675</xdr:rowOff>
    </xdr:from>
    <xdr:to>
      <xdr:col>27</xdr:col>
      <xdr:colOff>485775</xdr:colOff>
      <xdr:row>18</xdr:row>
      <xdr:rowOff>180975</xdr:rowOff>
    </xdr:to>
    <xdr:grpSp>
      <xdr:nvGrpSpPr>
        <xdr:cNvPr id="1159" name="Group 213"/>
        <xdr:cNvGrpSpPr>
          <a:grpSpLocks noChangeAspect="1"/>
        </xdr:cNvGrpSpPr>
      </xdr:nvGrpSpPr>
      <xdr:grpSpPr>
        <a:xfrm>
          <a:off x="19878675" y="4857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60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63</xdr:col>
      <xdr:colOff>95250</xdr:colOff>
      <xdr:row>29</xdr:row>
      <xdr:rowOff>171450</xdr:rowOff>
    </xdr:to>
    <xdr:grpSp>
      <xdr:nvGrpSpPr>
        <xdr:cNvPr id="1164" name="Group 218"/>
        <xdr:cNvGrpSpPr>
          <a:grpSpLocks noChangeAspect="1"/>
        </xdr:cNvGrpSpPr>
      </xdr:nvGrpSpPr>
      <xdr:grpSpPr>
        <a:xfrm>
          <a:off x="46281975" y="7362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65" name="Line 2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2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2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2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2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26</xdr:row>
      <xdr:rowOff>57150</xdr:rowOff>
    </xdr:from>
    <xdr:to>
      <xdr:col>59</xdr:col>
      <xdr:colOff>95250</xdr:colOff>
      <xdr:row>26</xdr:row>
      <xdr:rowOff>171450</xdr:rowOff>
    </xdr:to>
    <xdr:grpSp>
      <xdr:nvGrpSpPr>
        <xdr:cNvPr id="1171" name="Group 225"/>
        <xdr:cNvGrpSpPr>
          <a:grpSpLocks noChangeAspect="1"/>
        </xdr:cNvGrpSpPr>
      </xdr:nvGrpSpPr>
      <xdr:grpSpPr>
        <a:xfrm>
          <a:off x="43310175" y="6677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2" name="Line 2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2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2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2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2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2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23</xdr:row>
      <xdr:rowOff>57150</xdr:rowOff>
    </xdr:from>
    <xdr:to>
      <xdr:col>56</xdr:col>
      <xdr:colOff>228600</xdr:colOff>
      <xdr:row>23</xdr:row>
      <xdr:rowOff>171450</xdr:rowOff>
    </xdr:to>
    <xdr:grpSp>
      <xdr:nvGrpSpPr>
        <xdr:cNvPr id="1178" name="Group 232"/>
        <xdr:cNvGrpSpPr>
          <a:grpSpLocks noChangeAspect="1"/>
        </xdr:cNvGrpSpPr>
      </xdr:nvGrpSpPr>
      <xdr:grpSpPr>
        <a:xfrm>
          <a:off x="40986075" y="599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9" name="Line 2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2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2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2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2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2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37</xdr:row>
      <xdr:rowOff>133350</xdr:rowOff>
    </xdr:from>
    <xdr:to>
      <xdr:col>59</xdr:col>
      <xdr:colOff>95250</xdr:colOff>
      <xdr:row>38</xdr:row>
      <xdr:rowOff>19050</xdr:rowOff>
    </xdr:to>
    <xdr:grpSp>
      <xdr:nvGrpSpPr>
        <xdr:cNvPr id="1185" name="Group 239"/>
        <xdr:cNvGrpSpPr>
          <a:grpSpLocks noChangeAspect="1"/>
        </xdr:cNvGrpSpPr>
      </xdr:nvGrpSpPr>
      <xdr:grpSpPr>
        <a:xfrm>
          <a:off x="43310175" y="926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86" name="Line 2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2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2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2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2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35</xdr:row>
      <xdr:rowOff>0</xdr:rowOff>
    </xdr:from>
    <xdr:to>
      <xdr:col>58</xdr:col>
      <xdr:colOff>800100</xdr:colOff>
      <xdr:row>36</xdr:row>
      <xdr:rowOff>0</xdr:rowOff>
    </xdr:to>
    <xdr:grpSp>
      <xdr:nvGrpSpPr>
        <xdr:cNvPr id="1192" name="Group 258"/>
        <xdr:cNvGrpSpPr>
          <a:grpSpLocks/>
        </xdr:cNvGrpSpPr>
      </xdr:nvGrpSpPr>
      <xdr:grpSpPr>
        <a:xfrm>
          <a:off x="43310175" y="86772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193" name="Oval 259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260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261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26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26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32</xdr:row>
      <xdr:rowOff>0</xdr:rowOff>
    </xdr:from>
    <xdr:to>
      <xdr:col>61</xdr:col>
      <xdr:colOff>161925</xdr:colOff>
      <xdr:row>33</xdr:row>
      <xdr:rowOff>0</xdr:rowOff>
    </xdr:to>
    <xdr:grpSp>
      <xdr:nvGrpSpPr>
        <xdr:cNvPr id="1198" name="Group 264"/>
        <xdr:cNvGrpSpPr>
          <a:grpSpLocks/>
        </xdr:cNvGrpSpPr>
      </xdr:nvGrpSpPr>
      <xdr:grpSpPr>
        <a:xfrm>
          <a:off x="45138975" y="7991475"/>
          <a:ext cx="419100" cy="228600"/>
          <a:chOff x="789" y="534"/>
          <a:chExt cx="39" cy="24"/>
        </a:xfrm>
        <a:solidFill>
          <a:srgbClr val="FFFFFF"/>
        </a:solidFill>
      </xdr:grpSpPr>
      <xdr:sp>
        <xdr:nvSpPr>
          <xdr:cNvPr id="1199" name="Oval 265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266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267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68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269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204" name="Group 286"/>
        <xdr:cNvGrpSpPr>
          <a:grpSpLocks noChangeAspect="1"/>
        </xdr:cNvGrpSpPr>
      </xdr:nvGrpSpPr>
      <xdr:grpSpPr>
        <a:xfrm>
          <a:off x="559022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5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1207" name="Group 289"/>
        <xdr:cNvGrpSpPr>
          <a:grpSpLocks noChangeAspect="1"/>
        </xdr:cNvGrpSpPr>
      </xdr:nvGrpSpPr>
      <xdr:grpSpPr>
        <a:xfrm>
          <a:off x="559022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8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34</xdr:row>
      <xdr:rowOff>57150</xdr:rowOff>
    </xdr:from>
    <xdr:to>
      <xdr:col>86</xdr:col>
      <xdr:colOff>904875</xdr:colOff>
      <xdr:row>34</xdr:row>
      <xdr:rowOff>171450</xdr:rowOff>
    </xdr:to>
    <xdr:grpSp>
      <xdr:nvGrpSpPr>
        <xdr:cNvPr id="1210" name="Group 292"/>
        <xdr:cNvGrpSpPr>
          <a:grpSpLocks noChangeAspect="1"/>
        </xdr:cNvGrpSpPr>
      </xdr:nvGrpSpPr>
      <xdr:grpSpPr>
        <a:xfrm>
          <a:off x="63817500" y="8505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1" name="Line 2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2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2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2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2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1218" name="Group 300"/>
        <xdr:cNvGrpSpPr>
          <a:grpSpLocks noChangeAspect="1"/>
        </xdr:cNvGrpSpPr>
      </xdr:nvGrpSpPr>
      <xdr:grpSpPr>
        <a:xfrm>
          <a:off x="62845950" y="690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9" name="Line 3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3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3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3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3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3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3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1226" name="Group 308"/>
        <xdr:cNvGrpSpPr>
          <a:grpSpLocks noChangeAspect="1"/>
        </xdr:cNvGrpSpPr>
      </xdr:nvGrpSpPr>
      <xdr:grpSpPr>
        <a:xfrm>
          <a:off x="499586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7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1229" name="Group 311"/>
        <xdr:cNvGrpSpPr>
          <a:grpSpLocks noChangeAspect="1"/>
        </xdr:cNvGrpSpPr>
      </xdr:nvGrpSpPr>
      <xdr:grpSpPr>
        <a:xfrm>
          <a:off x="499586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0" name="Line 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114300</xdr:rowOff>
    </xdr:from>
    <xdr:to>
      <xdr:col>68</xdr:col>
      <xdr:colOff>647700</xdr:colOff>
      <xdr:row>33</xdr:row>
      <xdr:rowOff>28575</xdr:rowOff>
    </xdr:to>
    <xdr:grpSp>
      <xdr:nvGrpSpPr>
        <xdr:cNvPr id="1232" name="Group 320"/>
        <xdr:cNvGrpSpPr>
          <a:grpSpLocks noChangeAspect="1"/>
        </xdr:cNvGrpSpPr>
      </xdr:nvGrpSpPr>
      <xdr:grpSpPr>
        <a:xfrm>
          <a:off x="50711100" y="7877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3" name="Line 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1235" name="Group 323"/>
        <xdr:cNvGrpSpPr>
          <a:grpSpLocks noChangeAspect="1"/>
        </xdr:cNvGrpSpPr>
      </xdr:nvGrpSpPr>
      <xdr:grpSpPr>
        <a:xfrm>
          <a:off x="507111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6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34</xdr:row>
      <xdr:rowOff>114300</xdr:rowOff>
    </xdr:from>
    <xdr:to>
      <xdr:col>63</xdr:col>
      <xdr:colOff>419100</xdr:colOff>
      <xdr:row>36</xdr:row>
      <xdr:rowOff>28575</xdr:rowOff>
    </xdr:to>
    <xdr:grpSp>
      <xdr:nvGrpSpPr>
        <xdr:cNvPr id="1238" name="Group 326"/>
        <xdr:cNvGrpSpPr>
          <a:grpSpLocks noChangeAspect="1"/>
        </xdr:cNvGrpSpPr>
      </xdr:nvGrpSpPr>
      <xdr:grpSpPr>
        <a:xfrm>
          <a:off x="46986825" y="8562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9" name="Line 3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3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1241" name="Line 329"/>
        <xdr:cNvSpPr>
          <a:spLocks/>
        </xdr:cNvSpPr>
      </xdr:nvSpPr>
      <xdr:spPr>
        <a:xfrm flipH="1">
          <a:off x="4687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1242" name="Line 330"/>
        <xdr:cNvSpPr>
          <a:spLocks/>
        </xdr:cNvSpPr>
      </xdr:nvSpPr>
      <xdr:spPr>
        <a:xfrm flipH="1">
          <a:off x="4687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23</xdr:row>
      <xdr:rowOff>219075</xdr:rowOff>
    </xdr:from>
    <xdr:to>
      <xdr:col>63</xdr:col>
      <xdr:colOff>419100</xdr:colOff>
      <xdr:row>25</xdr:row>
      <xdr:rowOff>114300</xdr:rowOff>
    </xdr:to>
    <xdr:grpSp>
      <xdr:nvGrpSpPr>
        <xdr:cNvPr id="1243" name="Group 331"/>
        <xdr:cNvGrpSpPr>
          <a:grpSpLocks noChangeAspect="1"/>
        </xdr:cNvGrpSpPr>
      </xdr:nvGrpSpPr>
      <xdr:grpSpPr>
        <a:xfrm>
          <a:off x="46986825" y="6153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4" name="Line 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23</xdr:row>
      <xdr:rowOff>19050</xdr:rowOff>
    </xdr:from>
    <xdr:to>
      <xdr:col>61</xdr:col>
      <xdr:colOff>504825</xdr:colOff>
      <xdr:row>23</xdr:row>
      <xdr:rowOff>19050</xdr:rowOff>
    </xdr:to>
    <xdr:sp>
      <xdr:nvSpPr>
        <xdr:cNvPr id="1246" name="Line 334"/>
        <xdr:cNvSpPr>
          <a:spLocks/>
        </xdr:cNvSpPr>
      </xdr:nvSpPr>
      <xdr:spPr>
        <a:xfrm flipH="1">
          <a:off x="453866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23</xdr:row>
      <xdr:rowOff>19050</xdr:rowOff>
    </xdr:from>
    <xdr:to>
      <xdr:col>61</xdr:col>
      <xdr:colOff>504825</xdr:colOff>
      <xdr:row>23</xdr:row>
      <xdr:rowOff>19050</xdr:rowOff>
    </xdr:to>
    <xdr:sp>
      <xdr:nvSpPr>
        <xdr:cNvPr id="1247" name="Line 335"/>
        <xdr:cNvSpPr>
          <a:spLocks/>
        </xdr:cNvSpPr>
      </xdr:nvSpPr>
      <xdr:spPr>
        <a:xfrm flipH="1">
          <a:off x="453866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60</xdr:col>
      <xdr:colOff>495300</xdr:colOff>
      <xdr:row>23</xdr:row>
      <xdr:rowOff>114300</xdr:rowOff>
    </xdr:to>
    <xdr:sp>
      <xdr:nvSpPr>
        <xdr:cNvPr id="1248" name="Line 345"/>
        <xdr:cNvSpPr>
          <a:spLocks/>
        </xdr:cNvSpPr>
      </xdr:nvSpPr>
      <xdr:spPr>
        <a:xfrm>
          <a:off x="40443150" y="5133975"/>
          <a:ext cx="4476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21</xdr:row>
      <xdr:rowOff>219075</xdr:rowOff>
    </xdr:from>
    <xdr:to>
      <xdr:col>60</xdr:col>
      <xdr:colOff>647700</xdr:colOff>
      <xdr:row>23</xdr:row>
      <xdr:rowOff>114300</xdr:rowOff>
    </xdr:to>
    <xdr:grpSp>
      <xdr:nvGrpSpPr>
        <xdr:cNvPr id="1249" name="Group 346"/>
        <xdr:cNvGrpSpPr>
          <a:grpSpLocks noChangeAspect="1"/>
        </xdr:cNvGrpSpPr>
      </xdr:nvGrpSpPr>
      <xdr:grpSpPr>
        <a:xfrm>
          <a:off x="44767500" y="5695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0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809625</xdr:colOff>
      <xdr:row>22</xdr:row>
      <xdr:rowOff>114300</xdr:rowOff>
    </xdr:from>
    <xdr:to>
      <xdr:col>58</xdr:col>
      <xdr:colOff>647700</xdr:colOff>
      <xdr:row>22</xdr:row>
      <xdr:rowOff>180975</xdr:rowOff>
    </xdr:to>
    <xdr:sp>
      <xdr:nvSpPr>
        <xdr:cNvPr id="1252" name="Line 349"/>
        <xdr:cNvSpPr>
          <a:spLocks/>
        </xdr:cNvSpPr>
      </xdr:nvSpPr>
      <xdr:spPr>
        <a:xfrm>
          <a:off x="42262425" y="58197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647700</xdr:colOff>
      <xdr:row>22</xdr:row>
      <xdr:rowOff>180975</xdr:rowOff>
    </xdr:from>
    <xdr:to>
      <xdr:col>59</xdr:col>
      <xdr:colOff>419100</xdr:colOff>
      <xdr:row>23</xdr:row>
      <xdr:rowOff>28575</xdr:rowOff>
    </xdr:to>
    <xdr:sp>
      <xdr:nvSpPr>
        <xdr:cNvPr id="1253" name="Line 350"/>
        <xdr:cNvSpPr>
          <a:spLocks/>
        </xdr:cNvSpPr>
      </xdr:nvSpPr>
      <xdr:spPr>
        <a:xfrm>
          <a:off x="43586400" y="588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23</xdr:row>
      <xdr:rowOff>28575</xdr:rowOff>
    </xdr:from>
    <xdr:to>
      <xdr:col>60</xdr:col>
      <xdr:colOff>495300</xdr:colOff>
      <xdr:row>23</xdr:row>
      <xdr:rowOff>114300</xdr:rowOff>
    </xdr:to>
    <xdr:sp>
      <xdr:nvSpPr>
        <xdr:cNvPr id="1254" name="Line 351"/>
        <xdr:cNvSpPr>
          <a:spLocks/>
        </xdr:cNvSpPr>
      </xdr:nvSpPr>
      <xdr:spPr>
        <a:xfrm>
          <a:off x="44329350" y="59626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25</xdr:row>
      <xdr:rowOff>114300</xdr:rowOff>
    </xdr:from>
    <xdr:to>
      <xdr:col>67</xdr:col>
      <xdr:colOff>266700</xdr:colOff>
      <xdr:row>28</xdr:row>
      <xdr:rowOff>114300</xdr:rowOff>
    </xdr:to>
    <xdr:sp>
      <xdr:nvSpPr>
        <xdr:cNvPr id="1255" name="Line 352"/>
        <xdr:cNvSpPr>
          <a:spLocks/>
        </xdr:cNvSpPr>
      </xdr:nvSpPr>
      <xdr:spPr>
        <a:xfrm>
          <a:off x="4714875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17</xdr:row>
      <xdr:rowOff>209550</xdr:rowOff>
    </xdr:from>
    <xdr:to>
      <xdr:col>54</xdr:col>
      <xdr:colOff>628650</xdr:colOff>
      <xdr:row>19</xdr:row>
      <xdr:rowOff>114300</xdr:rowOff>
    </xdr:to>
    <xdr:grpSp>
      <xdr:nvGrpSpPr>
        <xdr:cNvPr id="1256" name="Group 353"/>
        <xdr:cNvGrpSpPr>
          <a:grpSpLocks noChangeAspect="1"/>
        </xdr:cNvGrpSpPr>
      </xdr:nvGrpSpPr>
      <xdr:grpSpPr>
        <a:xfrm>
          <a:off x="40290750" y="4772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7" name="Line 3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3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30</xdr:row>
      <xdr:rowOff>57150</xdr:rowOff>
    </xdr:from>
    <xdr:to>
      <xdr:col>75</xdr:col>
      <xdr:colOff>371475</xdr:colOff>
      <xdr:row>30</xdr:row>
      <xdr:rowOff>171450</xdr:rowOff>
    </xdr:to>
    <xdr:grpSp>
      <xdr:nvGrpSpPr>
        <xdr:cNvPr id="1259" name="Group 356"/>
        <xdr:cNvGrpSpPr>
          <a:grpSpLocks noChangeAspect="1"/>
        </xdr:cNvGrpSpPr>
      </xdr:nvGrpSpPr>
      <xdr:grpSpPr>
        <a:xfrm>
          <a:off x="55873650" y="7591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60" name="Oval 3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3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3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26</xdr:row>
      <xdr:rowOff>57150</xdr:rowOff>
    </xdr:from>
    <xdr:to>
      <xdr:col>75</xdr:col>
      <xdr:colOff>371475</xdr:colOff>
      <xdr:row>26</xdr:row>
      <xdr:rowOff>171450</xdr:rowOff>
    </xdr:to>
    <xdr:grpSp>
      <xdr:nvGrpSpPr>
        <xdr:cNvPr id="1263" name="Group 360"/>
        <xdr:cNvGrpSpPr>
          <a:grpSpLocks noChangeAspect="1"/>
        </xdr:cNvGrpSpPr>
      </xdr:nvGrpSpPr>
      <xdr:grpSpPr>
        <a:xfrm>
          <a:off x="55873650" y="6677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64" name="Oval 3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3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3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104775</xdr:colOff>
      <xdr:row>26</xdr:row>
      <xdr:rowOff>57150</xdr:rowOff>
    </xdr:from>
    <xdr:to>
      <xdr:col>67</xdr:col>
      <xdr:colOff>400050</xdr:colOff>
      <xdr:row>26</xdr:row>
      <xdr:rowOff>171450</xdr:rowOff>
    </xdr:to>
    <xdr:grpSp>
      <xdr:nvGrpSpPr>
        <xdr:cNvPr id="1267" name="Group 364"/>
        <xdr:cNvGrpSpPr>
          <a:grpSpLocks noChangeAspect="1"/>
        </xdr:cNvGrpSpPr>
      </xdr:nvGrpSpPr>
      <xdr:grpSpPr>
        <a:xfrm>
          <a:off x="49958625" y="6677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68" name="Oval 3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3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3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104775</xdr:colOff>
      <xdr:row>30</xdr:row>
      <xdr:rowOff>57150</xdr:rowOff>
    </xdr:from>
    <xdr:to>
      <xdr:col>67</xdr:col>
      <xdr:colOff>400050</xdr:colOff>
      <xdr:row>30</xdr:row>
      <xdr:rowOff>171450</xdr:rowOff>
    </xdr:to>
    <xdr:grpSp>
      <xdr:nvGrpSpPr>
        <xdr:cNvPr id="1271" name="Group 372"/>
        <xdr:cNvGrpSpPr>
          <a:grpSpLocks noChangeAspect="1"/>
        </xdr:cNvGrpSpPr>
      </xdr:nvGrpSpPr>
      <xdr:grpSpPr>
        <a:xfrm>
          <a:off x="49958625" y="7591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72" name="Oval 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504825</xdr:colOff>
      <xdr:row>18</xdr:row>
      <xdr:rowOff>57150</xdr:rowOff>
    </xdr:from>
    <xdr:to>
      <xdr:col>58</xdr:col>
      <xdr:colOff>942975</xdr:colOff>
      <xdr:row>18</xdr:row>
      <xdr:rowOff>171450</xdr:rowOff>
    </xdr:to>
    <xdr:grpSp>
      <xdr:nvGrpSpPr>
        <xdr:cNvPr id="1275" name="Group 376"/>
        <xdr:cNvGrpSpPr>
          <a:grpSpLocks noChangeAspect="1"/>
        </xdr:cNvGrpSpPr>
      </xdr:nvGrpSpPr>
      <xdr:grpSpPr>
        <a:xfrm>
          <a:off x="43443525" y="484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6" name="Line 3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3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3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3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20</xdr:row>
      <xdr:rowOff>66675</xdr:rowOff>
    </xdr:from>
    <xdr:to>
      <xdr:col>54</xdr:col>
      <xdr:colOff>800100</xdr:colOff>
      <xdr:row>20</xdr:row>
      <xdr:rowOff>180975</xdr:rowOff>
    </xdr:to>
    <xdr:grpSp>
      <xdr:nvGrpSpPr>
        <xdr:cNvPr id="1280" name="Group 381"/>
        <xdr:cNvGrpSpPr>
          <a:grpSpLocks noChangeAspect="1"/>
        </xdr:cNvGrpSpPr>
      </xdr:nvGrpSpPr>
      <xdr:grpSpPr>
        <a:xfrm>
          <a:off x="40328850" y="5314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1" name="Line 3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3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3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3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1.25390625" style="129" customWidth="1"/>
    <col min="3" max="18" width="11.25390625" style="72" customWidth="1"/>
    <col min="19" max="19" width="4.75390625" style="71" customWidth="1"/>
    <col min="20" max="20" width="1.75390625" style="71" customWidth="1"/>
    <col min="21" max="16384" width="9.125" style="72" customWidth="1"/>
  </cols>
  <sheetData>
    <row r="1" spans="1:20" s="70" customFormat="1" ht="9.75" customHeight="1">
      <c r="A1" s="67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S1" s="67"/>
      <c r="T1" s="67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74"/>
    </row>
    <row r="3" spans="2:12" s="71" customFormat="1" ht="18" customHeight="1">
      <c r="B3" s="75"/>
      <c r="C3" s="75"/>
      <c r="D3" s="75"/>
      <c r="J3" s="76"/>
      <c r="K3" s="75"/>
      <c r="L3" s="75"/>
    </row>
    <row r="4" spans="1:22" s="83" customFormat="1" ht="22.5" customHeight="1">
      <c r="A4" s="77"/>
      <c r="B4" s="78" t="s">
        <v>0</v>
      </c>
      <c r="C4" s="79" t="s">
        <v>82</v>
      </c>
      <c r="D4" s="80"/>
      <c r="E4" s="77"/>
      <c r="F4" s="77"/>
      <c r="G4" s="77"/>
      <c r="H4" s="77"/>
      <c r="I4" s="80"/>
      <c r="J4" s="7" t="s">
        <v>83</v>
      </c>
      <c r="K4" s="80"/>
      <c r="L4" s="81"/>
      <c r="M4" s="80"/>
      <c r="N4" s="80"/>
      <c r="O4" s="80"/>
      <c r="P4" s="80"/>
      <c r="Q4" s="179" t="s">
        <v>1</v>
      </c>
      <c r="R4" s="198">
        <v>569400</v>
      </c>
      <c r="S4" s="80"/>
      <c r="T4" s="80"/>
      <c r="U4" s="82"/>
      <c r="V4" s="82"/>
    </row>
    <row r="5" spans="2:22" s="84" customFormat="1" ht="18" customHeight="1" thickBot="1">
      <c r="B5" s="85"/>
      <c r="C5" s="86"/>
      <c r="D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s="92" customFormat="1" ht="21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6"/>
      <c r="U6" s="76"/>
      <c r="V6" s="76"/>
    </row>
    <row r="7" spans="1:21" ht="21" customHeight="1">
      <c r="A7" s="93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94"/>
      <c r="T7" s="75"/>
      <c r="U7" s="73"/>
    </row>
    <row r="8" spans="1:21" ht="24.75" customHeight="1">
      <c r="A8" s="93"/>
      <c r="B8" s="168"/>
      <c r="C8" s="161" t="s">
        <v>2</v>
      </c>
      <c r="D8" s="160"/>
      <c r="E8" s="160"/>
      <c r="F8" s="160"/>
      <c r="G8" s="210"/>
      <c r="H8" s="294"/>
      <c r="I8" s="339"/>
      <c r="J8" s="163" t="s">
        <v>84</v>
      </c>
      <c r="K8" s="339"/>
      <c r="L8" s="294"/>
      <c r="M8" s="160"/>
      <c r="N8" s="160"/>
      <c r="O8" s="160"/>
      <c r="P8" s="160"/>
      <c r="Q8" s="160"/>
      <c r="R8" s="169"/>
      <c r="S8" s="94"/>
      <c r="T8" s="75"/>
      <c r="U8" s="73"/>
    </row>
    <row r="9" spans="1:21" ht="24.75" customHeight="1">
      <c r="A9" s="93"/>
      <c r="B9" s="168"/>
      <c r="C9" s="95" t="s">
        <v>3</v>
      </c>
      <c r="D9" s="160"/>
      <c r="E9" s="160"/>
      <c r="F9" s="160"/>
      <c r="G9" s="210"/>
      <c r="H9" s="160"/>
      <c r="I9" s="340"/>
      <c r="J9" s="238" t="s">
        <v>85</v>
      </c>
      <c r="K9" s="340"/>
      <c r="L9" s="160"/>
      <c r="M9" s="160"/>
      <c r="N9" s="160"/>
      <c r="O9" s="160"/>
      <c r="P9" s="390" t="s">
        <v>86</v>
      </c>
      <c r="Q9" s="390"/>
      <c r="R9" s="97"/>
      <c r="S9" s="94"/>
      <c r="T9" s="75"/>
      <c r="U9" s="73"/>
    </row>
    <row r="10" spans="1:21" ht="24.75" customHeight="1">
      <c r="A10" s="93"/>
      <c r="B10" s="168"/>
      <c r="C10" s="95" t="s">
        <v>4</v>
      </c>
      <c r="D10" s="160"/>
      <c r="E10" s="160"/>
      <c r="F10" s="160"/>
      <c r="G10" s="160"/>
      <c r="H10" s="160"/>
      <c r="I10" s="340"/>
      <c r="J10" s="238" t="s">
        <v>87</v>
      </c>
      <c r="K10" s="340"/>
      <c r="L10" s="160"/>
      <c r="M10" s="160"/>
      <c r="N10" s="160"/>
      <c r="O10" s="160"/>
      <c r="P10" s="160"/>
      <c r="Q10" s="160"/>
      <c r="R10" s="169"/>
      <c r="S10" s="94"/>
      <c r="T10" s="75"/>
      <c r="U10" s="73"/>
    </row>
    <row r="11" spans="1:21" ht="21" customHeight="1">
      <c r="A11" s="93"/>
      <c r="B11" s="173"/>
      <c r="C11" s="159"/>
      <c r="D11" s="159"/>
      <c r="E11" s="159"/>
      <c r="F11" s="159"/>
      <c r="G11" s="159"/>
      <c r="H11" s="159"/>
      <c r="I11" s="159"/>
      <c r="J11" s="295"/>
      <c r="K11" s="159"/>
      <c r="L11" s="159"/>
      <c r="M11" s="159"/>
      <c r="N11" s="159"/>
      <c r="O11" s="159"/>
      <c r="P11" s="159"/>
      <c r="Q11" s="159"/>
      <c r="R11" s="174"/>
      <c r="S11" s="94"/>
      <c r="T11" s="75"/>
      <c r="U11" s="73"/>
    </row>
    <row r="12" spans="1:21" ht="21" customHeight="1">
      <c r="A12" s="93"/>
      <c r="B12" s="168"/>
      <c r="C12" s="162" t="s">
        <v>5</v>
      </c>
      <c r="D12" s="160"/>
      <c r="E12" s="160"/>
      <c r="F12" s="160"/>
      <c r="G12" s="160"/>
      <c r="H12" s="164"/>
      <c r="J12" s="164" t="s">
        <v>6</v>
      </c>
      <c r="K12" s="296"/>
      <c r="L12" s="341"/>
      <c r="M12" s="296"/>
      <c r="N12" s="164"/>
      <c r="O12" s="296"/>
      <c r="P12" s="296"/>
      <c r="Q12" s="160"/>
      <c r="R12" s="169"/>
      <c r="S12" s="94"/>
      <c r="T12" s="75"/>
      <c r="U12" s="73"/>
    </row>
    <row r="13" spans="1:21" ht="21" customHeight="1">
      <c r="A13" s="93"/>
      <c r="B13" s="168"/>
      <c r="C13" s="96" t="s">
        <v>7</v>
      </c>
      <c r="D13" s="160"/>
      <c r="E13" s="160"/>
      <c r="F13" s="160"/>
      <c r="G13" s="160"/>
      <c r="H13" s="342"/>
      <c r="J13" s="297">
        <v>97.086</v>
      </c>
      <c r="K13" s="296"/>
      <c r="L13" s="343"/>
      <c r="M13" s="296"/>
      <c r="N13" s="298"/>
      <c r="O13" s="296"/>
      <c r="P13" s="296"/>
      <c r="Q13" s="160"/>
      <c r="R13" s="169"/>
      <c r="S13" s="94"/>
      <c r="T13" s="75"/>
      <c r="U13" s="73"/>
    </row>
    <row r="14" spans="1:21" ht="21" customHeight="1">
      <c r="A14" s="93"/>
      <c r="B14" s="168"/>
      <c r="C14" s="96" t="s">
        <v>8</v>
      </c>
      <c r="D14" s="160"/>
      <c r="E14" s="160"/>
      <c r="F14" s="160"/>
      <c r="G14" s="160"/>
      <c r="H14" s="300"/>
      <c r="J14" s="300" t="s">
        <v>9</v>
      </c>
      <c r="K14" s="299"/>
      <c r="L14" s="121"/>
      <c r="N14" s="335"/>
      <c r="O14" s="299"/>
      <c r="P14" s="160"/>
      <c r="Q14" s="160"/>
      <c r="R14" s="169"/>
      <c r="S14" s="94"/>
      <c r="T14" s="75"/>
      <c r="U14" s="73"/>
    </row>
    <row r="15" spans="1:21" ht="21" customHeight="1">
      <c r="A15" s="93"/>
      <c r="B15" s="168"/>
      <c r="C15" s="160"/>
      <c r="D15" s="160"/>
      <c r="E15" s="160"/>
      <c r="F15" s="160"/>
      <c r="G15" s="160"/>
      <c r="H15" s="160"/>
      <c r="I15" s="160"/>
      <c r="J15" s="121" t="s">
        <v>88</v>
      </c>
      <c r="K15" s="160"/>
      <c r="L15" s="160"/>
      <c r="M15" s="160"/>
      <c r="N15" s="160"/>
      <c r="O15" s="160"/>
      <c r="P15" s="160"/>
      <c r="Q15" s="160"/>
      <c r="R15" s="169"/>
      <c r="S15" s="94"/>
      <c r="T15" s="75"/>
      <c r="U15" s="73"/>
    </row>
    <row r="16" spans="1:21" ht="21" customHeight="1">
      <c r="A16" s="93"/>
      <c r="B16" s="168"/>
      <c r="C16" s="160"/>
      <c r="D16" s="160"/>
      <c r="E16" s="160"/>
      <c r="F16" s="160"/>
      <c r="G16" s="160"/>
      <c r="H16" s="160"/>
      <c r="I16" s="160"/>
      <c r="J16" s="121" t="s">
        <v>90</v>
      </c>
      <c r="K16" s="160"/>
      <c r="L16" s="160"/>
      <c r="M16" s="160"/>
      <c r="N16" s="160"/>
      <c r="O16" s="160"/>
      <c r="P16" s="160"/>
      <c r="Q16" s="160"/>
      <c r="R16" s="169"/>
      <c r="S16" s="94"/>
      <c r="T16" s="75"/>
      <c r="U16" s="73"/>
    </row>
    <row r="17" spans="1:21" ht="21" customHeight="1">
      <c r="A17" s="93"/>
      <c r="B17" s="173"/>
      <c r="C17" s="159"/>
      <c r="D17" s="159"/>
      <c r="E17" s="159"/>
      <c r="F17" s="159"/>
      <c r="G17" s="159"/>
      <c r="H17" s="159"/>
      <c r="I17" s="159"/>
      <c r="J17" s="344" t="s">
        <v>89</v>
      </c>
      <c r="K17" s="159"/>
      <c r="L17" s="159"/>
      <c r="M17" s="159"/>
      <c r="N17" s="159"/>
      <c r="O17" s="159"/>
      <c r="P17" s="159"/>
      <c r="Q17" s="159"/>
      <c r="R17" s="174"/>
      <c r="S17" s="94"/>
      <c r="T17" s="75"/>
      <c r="U17" s="73"/>
    </row>
    <row r="18" spans="1:21" ht="21" customHeight="1">
      <c r="A18" s="93"/>
      <c r="B18" s="168"/>
      <c r="C18" s="96" t="s">
        <v>10</v>
      </c>
      <c r="D18" s="160"/>
      <c r="E18" s="160"/>
      <c r="F18" s="160"/>
      <c r="G18" s="160"/>
      <c r="H18" s="160"/>
      <c r="J18" s="301" t="s">
        <v>91</v>
      </c>
      <c r="L18" s="160"/>
      <c r="M18" s="296"/>
      <c r="N18" s="296"/>
      <c r="O18" s="160"/>
      <c r="P18" s="390" t="s">
        <v>92</v>
      </c>
      <c r="Q18" s="390"/>
      <c r="R18" s="169"/>
      <c r="S18" s="94"/>
      <c r="T18" s="75"/>
      <c r="U18" s="73"/>
    </row>
    <row r="19" spans="1:21" ht="21" customHeight="1">
      <c r="A19" s="93"/>
      <c r="B19" s="170"/>
      <c r="C19" s="345" t="s">
        <v>11</v>
      </c>
      <c r="D19" s="171"/>
      <c r="E19" s="171"/>
      <c r="F19" s="171"/>
      <c r="G19" s="171"/>
      <c r="H19" s="171"/>
      <c r="I19" s="346"/>
      <c r="J19" s="347" t="s">
        <v>12</v>
      </c>
      <c r="K19" s="346"/>
      <c r="L19" s="171"/>
      <c r="M19" s="171"/>
      <c r="N19" s="171"/>
      <c r="O19" s="171"/>
      <c r="P19" s="391" t="s">
        <v>93</v>
      </c>
      <c r="Q19" s="391"/>
      <c r="R19" s="172"/>
      <c r="S19" s="94"/>
      <c r="T19" s="75"/>
      <c r="U19" s="73"/>
    </row>
    <row r="20" spans="1:21" ht="21" customHeight="1">
      <c r="A20" s="93"/>
      <c r="B20" s="99"/>
      <c r="C20" s="100"/>
      <c r="D20" s="100"/>
      <c r="E20" s="101"/>
      <c r="F20" s="101"/>
      <c r="G20" s="101"/>
      <c r="H20" s="101"/>
      <c r="I20" s="100"/>
      <c r="J20" s="102"/>
      <c r="K20" s="100"/>
      <c r="L20" s="100"/>
      <c r="M20" s="100"/>
      <c r="N20" s="100"/>
      <c r="O20" s="100"/>
      <c r="P20" s="100"/>
      <c r="Q20" s="100"/>
      <c r="R20" s="100"/>
      <c r="S20" s="94"/>
      <c r="T20" s="75"/>
      <c r="U20" s="73"/>
    </row>
    <row r="21" spans="1:19" ht="30" customHeight="1">
      <c r="A21" s="103"/>
      <c r="B21" s="104"/>
      <c r="C21" s="105"/>
      <c r="D21" s="302" t="s">
        <v>13</v>
      </c>
      <c r="E21" s="303"/>
      <c r="F21" s="303"/>
      <c r="G21" s="303"/>
      <c r="H21" s="105"/>
      <c r="I21" s="106"/>
      <c r="J21" s="107"/>
      <c r="K21" s="104"/>
      <c r="L21" s="105"/>
      <c r="M21" s="302" t="s">
        <v>14</v>
      </c>
      <c r="N21" s="302"/>
      <c r="O21" s="302"/>
      <c r="P21" s="302"/>
      <c r="Q21" s="105"/>
      <c r="R21" s="106"/>
      <c r="S21" s="94"/>
    </row>
    <row r="22" spans="1:20" s="113" customFormat="1" ht="21" customHeight="1" thickBot="1">
      <c r="A22" s="108"/>
      <c r="B22" s="109" t="s">
        <v>15</v>
      </c>
      <c r="C22" s="110" t="s">
        <v>16</v>
      </c>
      <c r="D22" s="110" t="s">
        <v>17</v>
      </c>
      <c r="E22" s="111" t="s">
        <v>18</v>
      </c>
      <c r="F22" s="304" t="s">
        <v>19</v>
      </c>
      <c r="G22" s="305"/>
      <c r="H22" s="305"/>
      <c r="I22" s="306"/>
      <c r="J22" s="107"/>
      <c r="K22" s="109" t="s">
        <v>15</v>
      </c>
      <c r="L22" s="110" t="s">
        <v>16</v>
      </c>
      <c r="M22" s="110" t="s">
        <v>17</v>
      </c>
      <c r="N22" s="111" t="s">
        <v>18</v>
      </c>
      <c r="O22" s="304" t="s">
        <v>19</v>
      </c>
      <c r="P22" s="305"/>
      <c r="Q22" s="305"/>
      <c r="R22" s="306"/>
      <c r="S22" s="112"/>
      <c r="T22" s="71"/>
    </row>
    <row r="23" spans="1:20" s="83" customFormat="1" ht="21" customHeight="1" thickTop="1">
      <c r="A23" s="103"/>
      <c r="B23" s="114"/>
      <c r="C23" s="115"/>
      <c r="D23" s="116"/>
      <c r="E23" s="117"/>
      <c r="F23" s="118"/>
      <c r="G23" s="119"/>
      <c r="H23" s="119"/>
      <c r="I23" s="98"/>
      <c r="J23" s="107"/>
      <c r="K23" s="114"/>
      <c r="L23" s="115"/>
      <c r="M23" s="116"/>
      <c r="N23" s="117"/>
      <c r="O23" s="118"/>
      <c r="P23" s="119"/>
      <c r="Q23" s="119"/>
      <c r="R23" s="98"/>
      <c r="S23" s="94"/>
      <c r="T23" s="71"/>
    </row>
    <row r="24" spans="1:20" s="83" customFormat="1" ht="21" customHeight="1">
      <c r="A24" s="103"/>
      <c r="B24" s="287">
        <v>1</v>
      </c>
      <c r="C24" s="307">
        <v>97.248</v>
      </c>
      <c r="D24" s="307">
        <v>96.819</v>
      </c>
      <c r="E24" s="120">
        <f>(C24-D24)*1000</f>
        <v>429.00000000000205</v>
      </c>
      <c r="F24" s="308" t="s">
        <v>20</v>
      </c>
      <c r="G24" s="309"/>
      <c r="H24" s="309"/>
      <c r="I24" s="310"/>
      <c r="J24" s="107"/>
      <c r="K24" s="287">
        <v>1</v>
      </c>
      <c r="L24" s="307">
        <v>97.17</v>
      </c>
      <c r="M24" s="307">
        <v>96.96</v>
      </c>
      <c r="N24" s="120">
        <f>(L24-M24)*1000</f>
        <v>210.00000000000796</v>
      </c>
      <c r="O24" s="247" t="s">
        <v>23</v>
      </c>
      <c r="P24" s="311"/>
      <c r="Q24" s="311"/>
      <c r="R24" s="312"/>
      <c r="S24" s="94"/>
      <c r="T24" s="71"/>
    </row>
    <row r="25" spans="1:20" s="83" customFormat="1" ht="21" customHeight="1">
      <c r="A25" s="103"/>
      <c r="B25" s="158"/>
      <c r="C25" s="307"/>
      <c r="D25" s="307"/>
      <c r="E25" s="120">
        <f aca="true" t="shared" si="0" ref="E25:E31">(C25-D25)*1000</f>
        <v>0</v>
      </c>
      <c r="F25" s="247" t="s">
        <v>94</v>
      </c>
      <c r="G25" s="311"/>
      <c r="H25" s="311"/>
      <c r="I25" s="312"/>
      <c r="J25" s="107"/>
      <c r="K25" s="287"/>
      <c r="L25" s="307"/>
      <c r="M25" s="307"/>
      <c r="N25" s="120">
        <f aca="true" t="shared" si="1" ref="N25:N31">(L25-M25)*1000</f>
        <v>0</v>
      </c>
      <c r="O25" s="313" t="s">
        <v>25</v>
      </c>
      <c r="P25" s="314"/>
      <c r="Q25" s="314"/>
      <c r="R25" s="315"/>
      <c r="S25" s="94"/>
      <c r="T25" s="71"/>
    </row>
    <row r="26" spans="1:20" s="83" customFormat="1" ht="21" customHeight="1">
      <c r="A26" s="103"/>
      <c r="B26" s="287">
        <v>2</v>
      </c>
      <c r="C26" s="307">
        <v>97.208</v>
      </c>
      <c r="D26" s="307">
        <v>96.832</v>
      </c>
      <c r="E26" s="120">
        <f t="shared" si="0"/>
        <v>376.0000000000048</v>
      </c>
      <c r="F26" s="308" t="s">
        <v>24</v>
      </c>
      <c r="G26" s="309"/>
      <c r="H26" s="309"/>
      <c r="I26" s="310"/>
      <c r="J26" s="107"/>
      <c r="K26" s="287">
        <v>2</v>
      </c>
      <c r="L26" s="307">
        <v>97.17</v>
      </c>
      <c r="M26" s="307">
        <v>96.99</v>
      </c>
      <c r="N26" s="120">
        <f t="shared" si="1"/>
        <v>180.00000000000682</v>
      </c>
      <c r="O26" s="247" t="s">
        <v>98</v>
      </c>
      <c r="P26" s="311"/>
      <c r="Q26" s="311"/>
      <c r="R26" s="312"/>
      <c r="S26" s="94"/>
      <c r="T26" s="71"/>
    </row>
    <row r="27" spans="1:20" s="83" customFormat="1" ht="21" customHeight="1">
      <c r="A27" s="103"/>
      <c r="B27" s="287"/>
      <c r="C27" s="307"/>
      <c r="D27" s="307"/>
      <c r="E27" s="120">
        <f t="shared" si="0"/>
        <v>0</v>
      </c>
      <c r="F27" s="247" t="s">
        <v>95</v>
      </c>
      <c r="G27" s="311"/>
      <c r="H27" s="311"/>
      <c r="I27" s="312"/>
      <c r="J27" s="107"/>
      <c r="K27" s="287"/>
      <c r="L27" s="307"/>
      <c r="M27" s="307"/>
      <c r="N27" s="120">
        <f t="shared" si="1"/>
        <v>0</v>
      </c>
      <c r="O27" s="313" t="s">
        <v>25</v>
      </c>
      <c r="P27" s="314"/>
      <c r="Q27" s="314"/>
      <c r="R27" s="315"/>
      <c r="S27" s="94"/>
      <c r="T27" s="71"/>
    </row>
    <row r="28" spans="1:20" s="83" customFormat="1" ht="21" customHeight="1">
      <c r="A28" s="103"/>
      <c r="B28" s="287">
        <v>3</v>
      </c>
      <c r="C28" s="307">
        <v>97.241</v>
      </c>
      <c r="D28" s="307">
        <v>96.862</v>
      </c>
      <c r="E28" s="120">
        <f t="shared" si="0"/>
        <v>379.0000000000049</v>
      </c>
      <c r="F28" s="246" t="s">
        <v>22</v>
      </c>
      <c r="G28" s="316"/>
      <c r="H28" s="316"/>
      <c r="I28" s="317"/>
      <c r="J28" s="107"/>
      <c r="K28" s="287">
        <v>3</v>
      </c>
      <c r="L28" s="307">
        <v>97.185</v>
      </c>
      <c r="M28" s="307">
        <v>96.955</v>
      </c>
      <c r="N28" s="120">
        <f t="shared" si="1"/>
        <v>230.00000000000398</v>
      </c>
      <c r="O28" s="247" t="s">
        <v>21</v>
      </c>
      <c r="P28" s="311"/>
      <c r="Q28" s="311"/>
      <c r="R28" s="312"/>
      <c r="S28" s="94"/>
      <c r="T28" s="71"/>
    </row>
    <row r="29" spans="1:20" s="83" customFormat="1" ht="21" customHeight="1">
      <c r="A29" s="103"/>
      <c r="B29" s="287">
        <v>4</v>
      </c>
      <c r="C29" s="307">
        <v>97.163</v>
      </c>
      <c r="D29" s="307">
        <v>96.862</v>
      </c>
      <c r="E29" s="120">
        <f t="shared" si="0"/>
        <v>301.00000000000193</v>
      </c>
      <c r="F29" s="246" t="s">
        <v>22</v>
      </c>
      <c r="G29" s="316"/>
      <c r="H29" s="316"/>
      <c r="I29" s="317"/>
      <c r="J29" s="107"/>
      <c r="K29" s="287"/>
      <c r="L29" s="307"/>
      <c r="M29" s="307"/>
      <c r="N29" s="120">
        <f t="shared" si="1"/>
        <v>0</v>
      </c>
      <c r="O29" s="313" t="s">
        <v>25</v>
      </c>
      <c r="P29" s="314"/>
      <c r="Q29" s="314"/>
      <c r="R29" s="315"/>
      <c r="S29" s="94"/>
      <c r="T29" s="71"/>
    </row>
    <row r="30" spans="1:20" s="83" customFormat="1" ht="21" customHeight="1">
      <c r="A30" s="103"/>
      <c r="B30" s="287">
        <v>5</v>
      </c>
      <c r="C30" s="307">
        <v>97.192</v>
      </c>
      <c r="D30" s="307">
        <v>96.892</v>
      </c>
      <c r="E30" s="120">
        <f t="shared" si="0"/>
        <v>299.99999999999716</v>
      </c>
      <c r="F30" s="246" t="s">
        <v>22</v>
      </c>
      <c r="G30" s="316"/>
      <c r="H30" s="316"/>
      <c r="I30" s="317"/>
      <c r="J30" s="107"/>
      <c r="K30" s="287">
        <v>5</v>
      </c>
      <c r="L30" s="307">
        <v>97.14</v>
      </c>
      <c r="M30" s="307">
        <v>96.955</v>
      </c>
      <c r="N30" s="120">
        <f t="shared" si="1"/>
        <v>185.00000000000227</v>
      </c>
      <c r="O30" s="247" t="s">
        <v>26</v>
      </c>
      <c r="P30" s="311"/>
      <c r="Q30" s="311"/>
      <c r="R30" s="312"/>
      <c r="S30" s="94"/>
      <c r="T30" s="71"/>
    </row>
    <row r="31" spans="1:20" s="83" customFormat="1" ht="21" customHeight="1">
      <c r="A31" s="103"/>
      <c r="B31" s="287">
        <v>6</v>
      </c>
      <c r="C31" s="321">
        <v>97.15</v>
      </c>
      <c r="D31" s="307">
        <v>96.861</v>
      </c>
      <c r="E31" s="120">
        <f t="shared" si="0"/>
        <v>289.0000000000015</v>
      </c>
      <c r="F31" s="392" t="s">
        <v>96</v>
      </c>
      <c r="G31" s="393"/>
      <c r="H31" s="393"/>
      <c r="I31" s="394"/>
      <c r="J31" s="107"/>
      <c r="K31" s="287"/>
      <c r="L31" s="307"/>
      <c r="M31" s="307"/>
      <c r="N31" s="120">
        <f t="shared" si="1"/>
        <v>0</v>
      </c>
      <c r="O31" s="313" t="s">
        <v>25</v>
      </c>
      <c r="P31" s="314"/>
      <c r="Q31" s="314"/>
      <c r="R31" s="315"/>
      <c r="S31" s="94"/>
      <c r="T31" s="71"/>
    </row>
    <row r="32" spans="1:20" s="77" customFormat="1" ht="21" customHeight="1">
      <c r="A32" s="103"/>
      <c r="B32" s="122"/>
      <c r="C32" s="123"/>
      <c r="D32" s="124"/>
      <c r="E32" s="125"/>
      <c r="F32" s="387" t="s">
        <v>97</v>
      </c>
      <c r="G32" s="388"/>
      <c r="H32" s="388"/>
      <c r="I32" s="389"/>
      <c r="J32" s="107"/>
      <c r="K32" s="122"/>
      <c r="L32" s="123"/>
      <c r="M32" s="124"/>
      <c r="N32" s="125"/>
      <c r="O32" s="318"/>
      <c r="P32" s="319"/>
      <c r="Q32" s="319"/>
      <c r="R32" s="320"/>
      <c r="S32" s="94"/>
      <c r="T32" s="71"/>
    </row>
    <row r="33" spans="1:19" ht="21" customHeight="1" thickBo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</row>
  </sheetData>
  <sheetProtection password="E755" sheet="1" objects="1" scenarios="1"/>
  <mergeCells count="5">
    <mergeCell ref="F32:I32"/>
    <mergeCell ref="P9:Q9"/>
    <mergeCell ref="P18:Q18"/>
    <mergeCell ref="P19:Q19"/>
    <mergeCell ref="F31:I3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3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31"/>
      <c r="N1" s="131"/>
      <c r="O1" s="131"/>
      <c r="Y1" s="2"/>
      <c r="AD1" s="336"/>
      <c r="AE1" s="337"/>
      <c r="BG1" s="336"/>
      <c r="BH1" s="337"/>
      <c r="BK1"/>
      <c r="BL1"/>
      <c r="BM1"/>
      <c r="BN1"/>
      <c r="BO1"/>
      <c r="BP1"/>
      <c r="BQ1"/>
      <c r="BR1"/>
      <c r="BS1"/>
      <c r="BT1"/>
      <c r="BU1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9" ht="36" customHeight="1" thickBot="1" thickTop="1">
      <c r="A2" s="131"/>
      <c r="B2" s="207" t="s">
        <v>99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131"/>
      <c r="N2" s="131"/>
      <c r="P2" s="176"/>
      <c r="Q2" s="177"/>
      <c r="R2" s="177"/>
      <c r="S2" s="177"/>
      <c r="T2" s="208" t="s">
        <v>27</v>
      </c>
      <c r="U2" s="362"/>
      <c r="V2" s="208"/>
      <c r="W2" s="208"/>
      <c r="X2" s="208"/>
      <c r="Y2" s="208"/>
      <c r="Z2" s="177"/>
      <c r="AA2" s="177"/>
      <c r="AB2" s="177"/>
      <c r="AC2" s="178"/>
      <c r="BJ2" s="176"/>
      <c r="BK2" s="177"/>
      <c r="BL2" s="177"/>
      <c r="BM2" s="177"/>
      <c r="BN2" s="208" t="s">
        <v>27</v>
      </c>
      <c r="BO2" s="208"/>
      <c r="BP2" s="208"/>
      <c r="BQ2" s="208"/>
      <c r="BR2" s="208"/>
      <c r="BS2" s="208"/>
      <c r="BT2" s="177"/>
      <c r="BU2" s="177"/>
      <c r="BV2" s="177"/>
      <c r="BW2" s="178"/>
      <c r="BY2" s="1"/>
      <c r="BZ2" s="207" t="s">
        <v>106</v>
      </c>
      <c r="CA2" s="202"/>
      <c r="CB2" s="202"/>
      <c r="CC2" s="202"/>
      <c r="CD2" s="202"/>
      <c r="CE2" s="202"/>
      <c r="CF2" s="202"/>
      <c r="CG2" s="202"/>
      <c r="CH2" s="202"/>
      <c r="CI2" s="202"/>
      <c r="CJ2" s="203"/>
      <c r="CK2" s="1"/>
    </row>
    <row r="3" spans="1:89" ht="21" customHeight="1" thickBot="1" thickTop="1">
      <c r="A3" s="131"/>
      <c r="M3" s="131"/>
      <c r="N3" s="131"/>
      <c r="P3" s="209" t="s">
        <v>28</v>
      </c>
      <c r="Q3" s="206"/>
      <c r="R3" s="241"/>
      <c r="S3" s="225"/>
      <c r="T3" s="241"/>
      <c r="U3" s="241"/>
      <c r="V3" s="205" t="s">
        <v>30</v>
      </c>
      <c r="W3" s="205"/>
      <c r="X3" s="241"/>
      <c r="Y3" s="225"/>
      <c r="Z3" s="363" t="s">
        <v>29</v>
      </c>
      <c r="AA3" s="363"/>
      <c r="AB3" s="363"/>
      <c r="AC3" s="223"/>
      <c r="BJ3" s="224" t="s">
        <v>29</v>
      </c>
      <c r="BK3" s="281"/>
      <c r="BL3" s="205"/>
      <c r="BM3" s="206"/>
      <c r="BN3" s="205" t="s">
        <v>30</v>
      </c>
      <c r="BO3" s="206"/>
      <c r="BP3" s="205"/>
      <c r="BQ3" s="206"/>
      <c r="BR3" s="205"/>
      <c r="BS3" s="206"/>
      <c r="BT3" s="205" t="s">
        <v>28</v>
      </c>
      <c r="BU3" s="205"/>
      <c r="BV3" s="205"/>
      <c r="BW3" s="204"/>
      <c r="BY3" s="1"/>
      <c r="CK3" s="1"/>
    </row>
    <row r="4" spans="1:89" ht="22.5" customHeight="1" thickTop="1">
      <c r="A4" s="131"/>
      <c r="B4" s="132"/>
      <c r="C4" s="133"/>
      <c r="D4" s="133"/>
      <c r="E4" s="133"/>
      <c r="F4" s="133"/>
      <c r="G4" s="133"/>
      <c r="H4" s="133"/>
      <c r="I4" s="133"/>
      <c r="J4" s="134"/>
      <c r="K4" s="133"/>
      <c r="L4" s="135"/>
      <c r="M4" s="131"/>
      <c r="N4" s="131"/>
      <c r="P4" s="256"/>
      <c r="Q4" s="242"/>
      <c r="R4" s="242"/>
      <c r="S4" s="242"/>
      <c r="T4" s="242"/>
      <c r="U4" s="242"/>
      <c r="V4" s="201" t="s">
        <v>111</v>
      </c>
      <c r="W4" s="201"/>
      <c r="X4" s="351"/>
      <c r="Y4" s="351"/>
      <c r="Z4" s="3"/>
      <c r="AA4" s="3"/>
      <c r="AB4" s="201"/>
      <c r="AC4" s="260"/>
      <c r="AS4" s="7" t="s">
        <v>105</v>
      </c>
      <c r="BJ4" s="274"/>
      <c r="BK4" s="201"/>
      <c r="BL4" s="242"/>
      <c r="BM4" s="255"/>
      <c r="BN4" s="242"/>
      <c r="BO4" s="255"/>
      <c r="BP4" s="201" t="s">
        <v>111</v>
      </c>
      <c r="BQ4" s="325"/>
      <c r="BR4" s="351"/>
      <c r="BS4" s="351"/>
      <c r="BT4" s="242"/>
      <c r="BU4" s="351"/>
      <c r="BV4" s="242"/>
      <c r="BW4" s="254"/>
      <c r="BY4" s="1"/>
      <c r="BZ4" s="132"/>
      <c r="CA4" s="133"/>
      <c r="CB4" s="133"/>
      <c r="CC4" s="133"/>
      <c r="CD4" s="133"/>
      <c r="CE4" s="154" t="s">
        <v>31</v>
      </c>
      <c r="CF4" s="133"/>
      <c r="CG4" s="133"/>
      <c r="CH4" s="134"/>
      <c r="CI4" s="133"/>
      <c r="CJ4" s="135"/>
      <c r="CK4" s="1"/>
    </row>
    <row r="5" spans="1:89" ht="23.25" customHeight="1">
      <c r="A5" s="131"/>
      <c r="B5" s="136"/>
      <c r="C5" s="137" t="s">
        <v>32</v>
      </c>
      <c r="D5" s="138"/>
      <c r="E5" s="139"/>
      <c r="F5" s="139"/>
      <c r="G5" s="139"/>
      <c r="H5" s="139"/>
      <c r="I5" s="139"/>
      <c r="J5" s="141"/>
      <c r="L5" s="143"/>
      <c r="M5" s="131"/>
      <c r="N5" s="131"/>
      <c r="P5" s="9"/>
      <c r="Q5" s="248"/>
      <c r="R5" s="10"/>
      <c r="S5" s="11"/>
      <c r="T5" s="10"/>
      <c r="U5" s="357"/>
      <c r="V5" s="358"/>
      <c r="W5" s="357"/>
      <c r="X5" s="358"/>
      <c r="Y5" s="248"/>
      <c r="Z5" s="12"/>
      <c r="AA5" s="353"/>
      <c r="AB5" s="10"/>
      <c r="AC5" s="364"/>
      <c r="BJ5" s="13"/>
      <c r="BK5" s="353"/>
      <c r="BL5" s="10"/>
      <c r="BM5" s="258"/>
      <c r="BN5" s="10"/>
      <c r="BO5" s="357"/>
      <c r="BP5" s="358"/>
      <c r="BQ5" s="357"/>
      <c r="BR5" s="358"/>
      <c r="BS5" s="258"/>
      <c r="BT5" s="271" t="s">
        <v>107</v>
      </c>
      <c r="BU5" s="267"/>
      <c r="BV5" s="278" t="s">
        <v>108</v>
      </c>
      <c r="BW5" s="275"/>
      <c r="BY5" s="1"/>
      <c r="BZ5" s="136"/>
      <c r="CA5" s="137" t="s">
        <v>32</v>
      </c>
      <c r="CB5" s="138"/>
      <c r="CC5" s="139"/>
      <c r="CD5" s="139"/>
      <c r="CE5" s="139"/>
      <c r="CF5" s="139"/>
      <c r="CG5" s="139"/>
      <c r="CH5" s="141"/>
      <c r="CJ5" s="143"/>
      <c r="CK5" s="1"/>
    </row>
    <row r="6" spans="1:89" ht="23.25" customHeight="1">
      <c r="A6" s="131"/>
      <c r="B6" s="136"/>
      <c r="C6" s="137" t="s">
        <v>3</v>
      </c>
      <c r="D6" s="138"/>
      <c r="E6" s="139"/>
      <c r="F6" s="139"/>
      <c r="G6" s="140" t="s">
        <v>33</v>
      </c>
      <c r="H6" s="139"/>
      <c r="I6" s="139"/>
      <c r="J6" s="141"/>
      <c r="K6" s="142" t="s">
        <v>34</v>
      </c>
      <c r="L6" s="143"/>
      <c r="M6" s="131"/>
      <c r="N6" s="131"/>
      <c r="P6" s="261" t="s">
        <v>35</v>
      </c>
      <c r="Q6" s="27">
        <v>98.316</v>
      </c>
      <c r="R6" s="19"/>
      <c r="S6" s="20"/>
      <c r="T6" s="22"/>
      <c r="U6" s="54"/>
      <c r="V6" s="359" t="s">
        <v>62</v>
      </c>
      <c r="W6" s="54">
        <v>97.208</v>
      </c>
      <c r="X6" s="359" t="s">
        <v>74</v>
      </c>
      <c r="Y6" s="257">
        <v>97.163</v>
      </c>
      <c r="Z6" s="352" t="s">
        <v>39</v>
      </c>
      <c r="AA6" s="268">
        <v>97.353</v>
      </c>
      <c r="AB6" s="352" t="s">
        <v>77</v>
      </c>
      <c r="AC6" s="24">
        <v>97.236</v>
      </c>
      <c r="AR6" s="16" t="s">
        <v>36</v>
      </c>
      <c r="AS6" s="17" t="s">
        <v>37</v>
      </c>
      <c r="AT6" s="18" t="s">
        <v>38</v>
      </c>
      <c r="BJ6" s="276" t="s">
        <v>67</v>
      </c>
      <c r="BK6" s="268">
        <v>96.906</v>
      </c>
      <c r="BL6" s="352" t="s">
        <v>70</v>
      </c>
      <c r="BM6" s="20">
        <v>96.761</v>
      </c>
      <c r="BN6" s="22" t="s">
        <v>61</v>
      </c>
      <c r="BO6" s="54">
        <v>96.819</v>
      </c>
      <c r="BP6" s="359" t="s">
        <v>40</v>
      </c>
      <c r="BQ6" s="54">
        <v>96.862</v>
      </c>
      <c r="BR6" s="359" t="s">
        <v>65</v>
      </c>
      <c r="BS6" s="27">
        <v>96.892</v>
      </c>
      <c r="BT6" s="272" t="s">
        <v>109</v>
      </c>
      <c r="BU6" s="268">
        <v>1.091</v>
      </c>
      <c r="BV6" s="19" t="s">
        <v>58</v>
      </c>
      <c r="BW6" s="24">
        <v>95.753</v>
      </c>
      <c r="BY6" s="1"/>
      <c r="BZ6" s="136"/>
      <c r="CA6" s="137" t="s">
        <v>3</v>
      </c>
      <c r="CB6" s="138"/>
      <c r="CC6" s="139"/>
      <c r="CD6" s="139"/>
      <c r="CE6" s="140" t="s">
        <v>33</v>
      </c>
      <c r="CF6" s="139"/>
      <c r="CG6" s="139"/>
      <c r="CH6" s="141"/>
      <c r="CI6" s="142" t="s">
        <v>34</v>
      </c>
      <c r="CJ6" s="145"/>
      <c r="CK6" s="1"/>
    </row>
    <row r="7" spans="1:89" ht="23.25" customHeight="1">
      <c r="A7" s="131"/>
      <c r="B7" s="136"/>
      <c r="C7" s="137" t="s">
        <v>4</v>
      </c>
      <c r="D7" s="138"/>
      <c r="E7" s="139"/>
      <c r="F7" s="139"/>
      <c r="G7" s="144" t="s">
        <v>41</v>
      </c>
      <c r="H7" s="139"/>
      <c r="I7" s="139"/>
      <c r="J7" s="138"/>
      <c r="K7" s="138"/>
      <c r="L7" s="145"/>
      <c r="M7" s="131"/>
      <c r="N7" s="131"/>
      <c r="P7" s="324" t="s">
        <v>42</v>
      </c>
      <c r="Q7" s="20" t="s">
        <v>104</v>
      </c>
      <c r="R7" s="19"/>
      <c r="S7" s="20"/>
      <c r="T7" s="22" t="s">
        <v>60</v>
      </c>
      <c r="U7" s="54">
        <v>97.248</v>
      </c>
      <c r="V7" s="359"/>
      <c r="W7" s="54"/>
      <c r="X7" s="359"/>
      <c r="Y7" s="257"/>
      <c r="Z7" s="352"/>
      <c r="AA7" s="268"/>
      <c r="AB7" s="352" t="s">
        <v>78</v>
      </c>
      <c r="AC7" s="24">
        <v>97.182</v>
      </c>
      <c r="AS7" s="23"/>
      <c r="AW7" s="36"/>
      <c r="BJ7" s="276" t="s">
        <v>68</v>
      </c>
      <c r="BK7" s="268">
        <v>96.851</v>
      </c>
      <c r="BL7" s="352" t="s">
        <v>71</v>
      </c>
      <c r="BM7" s="20">
        <v>96.673</v>
      </c>
      <c r="BN7" s="22"/>
      <c r="BO7" s="54"/>
      <c r="BP7" s="359"/>
      <c r="BQ7" s="54"/>
      <c r="BR7" s="359"/>
      <c r="BS7" s="27"/>
      <c r="BT7" s="272" t="s">
        <v>43</v>
      </c>
      <c r="BU7" s="268">
        <v>95.995</v>
      </c>
      <c r="BV7" s="19"/>
      <c r="BW7" s="24"/>
      <c r="BY7" s="1"/>
      <c r="BZ7" s="148"/>
      <c r="CA7" s="137" t="s">
        <v>4</v>
      </c>
      <c r="CB7" s="138"/>
      <c r="CC7" s="139"/>
      <c r="CD7" s="139"/>
      <c r="CE7" s="144" t="s">
        <v>41</v>
      </c>
      <c r="CF7" s="139"/>
      <c r="CG7" s="139"/>
      <c r="CH7" s="138"/>
      <c r="CI7" s="138"/>
      <c r="CJ7" s="145"/>
      <c r="CK7" s="1"/>
    </row>
    <row r="8" spans="1:89" ht="23.25" customHeight="1">
      <c r="A8" s="131"/>
      <c r="B8" s="146"/>
      <c r="C8" s="130"/>
      <c r="D8" s="130"/>
      <c r="E8" s="130"/>
      <c r="F8" s="130"/>
      <c r="G8" s="130"/>
      <c r="H8" s="130"/>
      <c r="I8" s="130"/>
      <c r="J8" s="130"/>
      <c r="K8" s="130"/>
      <c r="L8" s="147"/>
      <c r="M8" s="131"/>
      <c r="N8" s="131"/>
      <c r="P8" s="25" t="s">
        <v>44</v>
      </c>
      <c r="Q8" s="262">
        <v>97.698</v>
      </c>
      <c r="R8" s="26"/>
      <c r="S8" s="27"/>
      <c r="T8" s="22"/>
      <c r="U8" s="54"/>
      <c r="V8" s="359" t="s">
        <v>73</v>
      </c>
      <c r="W8" s="54">
        <v>97.241</v>
      </c>
      <c r="X8" s="359" t="s">
        <v>75</v>
      </c>
      <c r="Y8" s="257">
        <v>97.192</v>
      </c>
      <c r="Z8" s="352" t="s">
        <v>76</v>
      </c>
      <c r="AA8" s="268">
        <v>97.344</v>
      </c>
      <c r="AB8" s="352" t="s">
        <v>79</v>
      </c>
      <c r="AC8" s="24">
        <v>97.15</v>
      </c>
      <c r="AS8" s="23" t="s">
        <v>45</v>
      </c>
      <c r="BJ8" s="276" t="s">
        <v>69</v>
      </c>
      <c r="BK8" s="268">
        <v>96.761</v>
      </c>
      <c r="BL8" s="352" t="s">
        <v>72</v>
      </c>
      <c r="BM8" s="20">
        <v>96.673</v>
      </c>
      <c r="BN8" s="22" t="s">
        <v>63</v>
      </c>
      <c r="BO8" s="54">
        <v>96.832</v>
      </c>
      <c r="BP8" s="359" t="s">
        <v>66</v>
      </c>
      <c r="BQ8" s="54">
        <v>96.862</v>
      </c>
      <c r="BR8" s="359" t="s">
        <v>64</v>
      </c>
      <c r="BS8" s="27">
        <v>96.861</v>
      </c>
      <c r="BT8" s="273" t="s">
        <v>110</v>
      </c>
      <c r="BU8" s="269">
        <v>0.691</v>
      </c>
      <c r="BV8" s="26" t="s">
        <v>59</v>
      </c>
      <c r="BW8" s="31">
        <v>96.453</v>
      </c>
      <c r="BY8" s="1"/>
      <c r="BZ8" s="146"/>
      <c r="CA8" s="130"/>
      <c r="CB8" s="130"/>
      <c r="CC8" s="263"/>
      <c r="CD8" s="263"/>
      <c r="CE8" s="264"/>
      <c r="CF8" s="263"/>
      <c r="CG8" s="263"/>
      <c r="CH8" s="130"/>
      <c r="CI8" s="265"/>
      <c r="CJ8" s="147"/>
      <c r="CK8" s="1"/>
    </row>
    <row r="9" spans="1:89" ht="23.25" customHeight="1" thickBot="1">
      <c r="A9" s="131"/>
      <c r="B9" s="148"/>
      <c r="C9" s="138"/>
      <c r="D9" s="138"/>
      <c r="E9" s="138"/>
      <c r="F9" s="138"/>
      <c r="G9" s="138"/>
      <c r="H9" s="138"/>
      <c r="I9" s="138"/>
      <c r="J9" s="138"/>
      <c r="K9" s="138"/>
      <c r="L9" s="145"/>
      <c r="M9" s="131"/>
      <c r="N9" s="131"/>
      <c r="P9" s="28"/>
      <c r="Q9" s="29"/>
      <c r="R9" s="30"/>
      <c r="S9" s="29"/>
      <c r="T9" s="34"/>
      <c r="U9" s="360"/>
      <c r="V9" s="361"/>
      <c r="W9" s="360"/>
      <c r="X9" s="361"/>
      <c r="Y9" s="29"/>
      <c r="Z9" s="32"/>
      <c r="AA9" s="354"/>
      <c r="AB9" s="355"/>
      <c r="AC9" s="365"/>
      <c r="BJ9" s="33"/>
      <c r="BK9" s="354"/>
      <c r="BL9" s="355" t="s">
        <v>43</v>
      </c>
      <c r="BM9" s="356">
        <v>0.4129999999999967</v>
      </c>
      <c r="BN9" s="34"/>
      <c r="BO9" s="360"/>
      <c r="BP9" s="361"/>
      <c r="BQ9" s="360"/>
      <c r="BR9" s="361"/>
      <c r="BS9" s="259"/>
      <c r="BT9" s="279" t="s">
        <v>43</v>
      </c>
      <c r="BU9" s="280">
        <v>96.395</v>
      </c>
      <c r="BV9" s="270"/>
      <c r="BW9" s="277"/>
      <c r="BY9" s="1"/>
      <c r="BZ9" s="148"/>
      <c r="CA9" s="138"/>
      <c r="CB9" s="138"/>
      <c r="CC9" s="138"/>
      <c r="CD9" s="138"/>
      <c r="CE9" s="266" t="s">
        <v>31</v>
      </c>
      <c r="CF9" s="138"/>
      <c r="CG9" s="138"/>
      <c r="CH9" s="138"/>
      <c r="CI9" s="138"/>
      <c r="CJ9" s="145"/>
      <c r="CK9" s="1"/>
    </row>
    <row r="10" spans="1:89" ht="23.25" customHeight="1">
      <c r="A10" s="131"/>
      <c r="B10" s="136"/>
      <c r="C10" s="348" t="s">
        <v>46</v>
      </c>
      <c r="D10" s="138"/>
      <c r="E10" s="138"/>
      <c r="F10" s="141"/>
      <c r="G10" s="238" t="s">
        <v>103</v>
      </c>
      <c r="H10" s="138"/>
      <c r="I10" s="138"/>
      <c r="J10" s="96" t="s">
        <v>47</v>
      </c>
      <c r="K10" s="288" t="s">
        <v>100</v>
      </c>
      <c r="L10" s="143"/>
      <c r="M10" s="131"/>
      <c r="N10" s="131"/>
      <c r="Q10" s="131"/>
      <c r="AP10" s="180"/>
      <c r="AQ10" s="239"/>
      <c r="AR10" s="180"/>
      <c r="AS10" s="334" t="s">
        <v>120</v>
      </c>
      <c r="AT10" s="180"/>
      <c r="AU10" s="180"/>
      <c r="AV10" s="180"/>
      <c r="BJ10" s="322"/>
      <c r="BP10" s="323"/>
      <c r="BY10" s="1"/>
      <c r="BZ10" s="136"/>
      <c r="CA10" s="350" t="s">
        <v>46</v>
      </c>
      <c r="CB10" s="138"/>
      <c r="CC10" s="138"/>
      <c r="CD10" s="141"/>
      <c r="CE10" s="238" t="s">
        <v>103</v>
      </c>
      <c r="CF10" s="138"/>
      <c r="CG10" s="138"/>
      <c r="CH10" s="96" t="s">
        <v>47</v>
      </c>
      <c r="CI10" s="288" t="s">
        <v>100</v>
      </c>
      <c r="CJ10" s="143"/>
      <c r="CK10" s="1"/>
    </row>
    <row r="11" spans="1:89" ht="22.5" customHeight="1">
      <c r="A11" s="131"/>
      <c r="B11" s="136"/>
      <c r="C11" s="348" t="s">
        <v>48</v>
      </c>
      <c r="D11" s="138"/>
      <c r="E11" s="138"/>
      <c r="F11" s="141"/>
      <c r="G11" s="238" t="s">
        <v>101</v>
      </c>
      <c r="H11" s="138"/>
      <c r="I11" s="150"/>
      <c r="J11" s="96" t="s">
        <v>49</v>
      </c>
      <c r="K11" s="149" t="s">
        <v>102</v>
      </c>
      <c r="L11" s="143"/>
      <c r="M11" s="131"/>
      <c r="N11" s="131"/>
      <c r="Q11" s="131"/>
      <c r="AP11" s="180"/>
      <c r="AQ11" s="180"/>
      <c r="AR11" s="180"/>
      <c r="AS11" s="211"/>
      <c r="AT11" s="180"/>
      <c r="AU11" s="180"/>
      <c r="AV11" s="180"/>
      <c r="BJ11" s="322"/>
      <c r="BY11" s="1"/>
      <c r="BZ11" s="136"/>
      <c r="CA11" s="350" t="s">
        <v>50</v>
      </c>
      <c r="CB11" s="138"/>
      <c r="CC11" s="138"/>
      <c r="CD11" s="141"/>
      <c r="CE11" s="238" t="s">
        <v>101</v>
      </c>
      <c r="CF11" s="138"/>
      <c r="CG11" s="150"/>
      <c r="CH11" s="96" t="s">
        <v>49</v>
      </c>
      <c r="CI11" s="149" t="s">
        <v>102</v>
      </c>
      <c r="CJ11" s="143"/>
      <c r="CK11" s="1"/>
    </row>
    <row r="12" spans="1:89" ht="18" customHeight="1" thickBot="1">
      <c r="A12" s="131"/>
      <c r="B12" s="151"/>
      <c r="C12" s="152"/>
      <c r="D12" s="152"/>
      <c r="E12" s="152"/>
      <c r="F12" s="152"/>
      <c r="G12" s="349" t="s">
        <v>89</v>
      </c>
      <c r="H12" s="152"/>
      <c r="I12" s="152"/>
      <c r="J12" s="152"/>
      <c r="K12" s="152"/>
      <c r="L12" s="153"/>
      <c r="M12" s="131"/>
      <c r="N12" s="131"/>
      <c r="O12" s="131"/>
      <c r="P12" s="35"/>
      <c r="Q12" s="35"/>
      <c r="R12" s="35"/>
      <c r="S12" s="35"/>
      <c r="T12" s="35"/>
      <c r="U12" s="35"/>
      <c r="V12" s="35"/>
      <c r="W12" s="35"/>
      <c r="X12" s="35"/>
      <c r="Y12" s="35"/>
      <c r="AP12" s="180"/>
      <c r="AQ12" s="180"/>
      <c r="AR12" s="180"/>
      <c r="AS12" s="200"/>
      <c r="AT12" s="180"/>
      <c r="AU12" s="180"/>
      <c r="AV12" s="180"/>
      <c r="AW12" s="36"/>
      <c r="BY12" s="1"/>
      <c r="BZ12" s="151"/>
      <c r="CA12" s="152"/>
      <c r="CB12" s="152"/>
      <c r="CC12" s="152"/>
      <c r="CD12" s="152"/>
      <c r="CE12" s="349" t="s">
        <v>89</v>
      </c>
      <c r="CF12" s="152"/>
      <c r="CG12" s="152"/>
      <c r="CH12" s="152"/>
      <c r="CI12" s="152"/>
      <c r="CJ12" s="153"/>
      <c r="CK12" s="1"/>
    </row>
    <row r="13" spans="1:89" ht="18" customHeight="1" thickTop="1">
      <c r="A13" s="131"/>
      <c r="M13" s="131"/>
      <c r="N13" s="131"/>
      <c r="O13" s="131"/>
      <c r="AS13" s="200"/>
      <c r="BT13" s="35"/>
      <c r="BU13" s="35"/>
      <c r="BY13" s="1"/>
      <c r="BZ13" s="141"/>
      <c r="CA13" s="142"/>
      <c r="CB13" s="141"/>
      <c r="CC13" s="226"/>
      <c r="CD13" s="175"/>
      <c r="CE13" s="141"/>
      <c r="CF13" s="141"/>
      <c r="CG13" s="14"/>
      <c r="CH13" s="96"/>
      <c r="CI13" s="149"/>
      <c r="CJ13" s="141"/>
      <c r="CK13" s="1"/>
    </row>
    <row r="14" spans="1:89" ht="18" customHeight="1">
      <c r="A14" s="131"/>
      <c r="M14" s="131"/>
      <c r="N14" s="131"/>
      <c r="O14" s="131"/>
      <c r="P14" s="35"/>
      <c r="Q14" s="35"/>
      <c r="R14" s="35"/>
      <c r="S14" s="35"/>
      <c r="T14" s="35"/>
      <c r="U14" s="35"/>
      <c r="V14" s="35"/>
      <c r="W14" s="35"/>
      <c r="Y14" s="35"/>
      <c r="AW14" s="36"/>
      <c r="BY14" s="1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"/>
    </row>
    <row r="15" spans="1:89" s="37" customFormat="1" ht="18" customHeight="1">
      <c r="A15" s="131"/>
      <c r="B15" s="35"/>
      <c r="C15" s="35"/>
      <c r="D15"/>
      <c r="E15"/>
      <c r="F15"/>
      <c r="G15"/>
      <c r="H15"/>
      <c r="I15"/>
      <c r="J15" s="35"/>
      <c r="K15" s="35"/>
      <c r="L15"/>
      <c r="M15" s="131"/>
      <c r="N15" s="131"/>
      <c r="O15" s="131"/>
      <c r="AP15"/>
      <c r="AQ15"/>
      <c r="AR15"/>
      <c r="AT15"/>
      <c r="AU15" s="36"/>
      <c r="AV15"/>
      <c r="BC15" s="36"/>
      <c r="BD15" s="36"/>
      <c r="BP15" s="36"/>
      <c r="BY15" s="1"/>
      <c r="BZ15" s="227"/>
      <c r="CA15" s="227"/>
      <c r="CB15" s="180"/>
      <c r="CC15" s="180"/>
      <c r="CD15" s="180"/>
      <c r="CE15" s="180"/>
      <c r="CF15" s="180"/>
      <c r="CG15" s="180"/>
      <c r="CH15" s="227"/>
      <c r="CI15" s="180"/>
      <c r="CJ15" s="180"/>
      <c r="CK15" s="1"/>
    </row>
    <row r="16" spans="1:89" s="37" customFormat="1" ht="18" customHeight="1">
      <c r="A16" s="131"/>
      <c r="B16" s="131"/>
      <c r="C16" s="131"/>
      <c r="D16" s="180"/>
      <c r="E16" s="180"/>
      <c r="F16" s="180"/>
      <c r="G16" s="180"/>
      <c r="H16" s="180"/>
      <c r="I16" s="180"/>
      <c r="J16" s="131"/>
      <c r="K16" s="131"/>
      <c r="L16" s="131"/>
      <c r="M16" s="131"/>
      <c r="N16" s="131"/>
      <c r="O16" s="131"/>
      <c r="AN16"/>
      <c r="BD16" s="36"/>
      <c r="BP16" s="36"/>
      <c r="BY16" s="1"/>
      <c r="CB16" s="214"/>
      <c r="CC16" s="214"/>
      <c r="CD16" s="214"/>
      <c r="CE16" s="214"/>
      <c r="CF16" s="214"/>
      <c r="CG16" s="214"/>
      <c r="CI16" s="35"/>
      <c r="CJ16"/>
      <c r="CK16" s="1"/>
    </row>
    <row r="17" spans="1:89" ht="18" customHeight="1">
      <c r="A17" s="131"/>
      <c r="D17" s="180"/>
      <c r="E17" s="180"/>
      <c r="F17" s="180"/>
      <c r="G17" s="180"/>
      <c r="H17" s="180"/>
      <c r="I17" s="180"/>
      <c r="J17" s="131"/>
      <c r="K17" s="131"/>
      <c r="L17" s="131"/>
      <c r="M17" s="131"/>
      <c r="N17" s="131"/>
      <c r="O17" s="131"/>
      <c r="V17" s="35"/>
      <c r="AE17" s="36"/>
      <c r="AF17" s="36"/>
      <c r="AH17" s="36"/>
      <c r="AI17" s="36"/>
      <c r="AJ17" s="36"/>
      <c r="AK17" s="36"/>
      <c r="AL17" s="37"/>
      <c r="AP17" s="37"/>
      <c r="AR17" s="37"/>
      <c r="AT17" s="37"/>
      <c r="AU17" s="37"/>
      <c r="AW17" s="36"/>
      <c r="BC17" s="36"/>
      <c r="BQ17" s="36"/>
      <c r="BY17" s="1"/>
      <c r="CB17" s="215"/>
      <c r="CC17" s="215"/>
      <c r="CD17" s="14"/>
      <c r="CE17" s="14"/>
      <c r="CF17" s="215"/>
      <c r="CG17" s="215"/>
      <c r="CI17" s="35"/>
      <c r="CK17" s="1"/>
    </row>
    <row r="18" spans="1:89" ht="18" customHeight="1">
      <c r="A18" s="131"/>
      <c r="D18" s="214"/>
      <c r="E18" s="214"/>
      <c r="F18" s="214"/>
      <c r="G18" s="214"/>
      <c r="H18" s="214"/>
      <c r="I18" s="214"/>
      <c r="J18" s="131"/>
      <c r="K18" s="131"/>
      <c r="L18" s="131"/>
      <c r="M18" s="131"/>
      <c r="N18" s="131"/>
      <c r="O18" s="131"/>
      <c r="U18" s="35"/>
      <c r="V18" s="35"/>
      <c r="W18" s="35"/>
      <c r="AA18" s="36"/>
      <c r="AB18" s="253" t="s">
        <v>78</v>
      </c>
      <c r="AE18" s="36"/>
      <c r="AL18" s="36"/>
      <c r="AM18" s="36"/>
      <c r="AS18" s="36"/>
      <c r="AV18" s="36"/>
      <c r="AW18" s="36"/>
      <c r="AX18" s="36"/>
      <c r="AY18" s="36"/>
      <c r="AZ18" s="36"/>
      <c r="BF18" s="36"/>
      <c r="BG18" s="253" t="s">
        <v>68</v>
      </c>
      <c r="BM18" s="221"/>
      <c r="BO18" s="332"/>
      <c r="BQ18" s="36"/>
      <c r="BY18" s="1"/>
      <c r="BZ18" s="1"/>
      <c r="CA18" s="1"/>
      <c r="CB18" s="14"/>
      <c r="CC18" s="184"/>
      <c r="CD18" s="141"/>
      <c r="CE18" s="141"/>
      <c r="CF18" s="14"/>
      <c r="CG18" s="184"/>
      <c r="CH18" s="1"/>
      <c r="CK18" s="1"/>
    </row>
    <row r="19" spans="4:87" ht="18" customHeight="1">
      <c r="D19" s="215"/>
      <c r="E19" s="215"/>
      <c r="F19" s="14"/>
      <c r="G19" s="235"/>
      <c r="H19" s="215"/>
      <c r="I19" s="215"/>
      <c r="Q19" s="379">
        <v>97.303</v>
      </c>
      <c r="U19" s="35"/>
      <c r="V19" s="35"/>
      <c r="W19" s="35"/>
      <c r="AA19" s="36"/>
      <c r="AC19" s="36"/>
      <c r="AL19" s="36"/>
      <c r="AP19" s="194"/>
      <c r="AS19" s="37"/>
      <c r="BC19" s="38">
        <v>8</v>
      </c>
      <c r="BK19" s="36"/>
      <c r="BO19" s="36"/>
      <c r="BQ19" s="36"/>
      <c r="BV19" s="382" t="s">
        <v>122</v>
      </c>
      <c r="CB19" s="212"/>
      <c r="CC19" s="216"/>
      <c r="CD19" s="141"/>
      <c r="CE19" s="141"/>
      <c r="CF19" s="212"/>
      <c r="CG19" s="216"/>
      <c r="CH19" s="35"/>
      <c r="CI19" s="47"/>
    </row>
    <row r="20" spans="4:86" ht="18" customHeight="1">
      <c r="D20" s="212"/>
      <c r="E20" s="216"/>
      <c r="F20" s="141"/>
      <c r="G20" s="236"/>
      <c r="H20" s="212"/>
      <c r="I20" s="216"/>
      <c r="P20" s="180"/>
      <c r="S20" s="36"/>
      <c r="U20" s="35"/>
      <c r="V20" s="35"/>
      <c r="W20" s="35"/>
      <c r="AB20" s="36"/>
      <c r="AL20" s="36"/>
      <c r="AM20" s="38"/>
      <c r="AQ20" s="196"/>
      <c r="AS20" s="36"/>
      <c r="AY20" s="38"/>
      <c r="BC20" s="36"/>
      <c r="BI20" s="38"/>
      <c r="BJ20" s="39"/>
      <c r="BO20" s="36"/>
      <c r="BW20" s="36"/>
      <c r="CB20" s="14"/>
      <c r="CC20" s="184"/>
      <c r="CD20" s="141"/>
      <c r="CE20" s="141"/>
      <c r="CF20" s="14"/>
      <c r="CG20" s="184"/>
      <c r="CH20" s="35"/>
    </row>
    <row r="21" spans="4:85" ht="18" customHeight="1">
      <c r="D21" s="212"/>
      <c r="E21" s="216"/>
      <c r="F21" s="141"/>
      <c r="G21" s="141"/>
      <c r="H21" s="212"/>
      <c r="I21" s="216"/>
      <c r="Q21" s="283" t="s">
        <v>51</v>
      </c>
      <c r="U21" s="35"/>
      <c r="W21" s="385" t="s">
        <v>77</v>
      </c>
      <c r="AA21" s="188" t="s">
        <v>75</v>
      </c>
      <c r="AB21" s="381">
        <v>7</v>
      </c>
      <c r="AE21" s="39"/>
      <c r="AH21" s="49"/>
      <c r="AM21" s="36"/>
      <c r="AO21" s="191"/>
      <c r="AP21" s="38"/>
      <c r="BC21" s="381"/>
      <c r="BF21" s="36"/>
      <c r="BG21" s="36"/>
      <c r="BI21" s="36"/>
      <c r="BJ21" s="36"/>
      <c r="CB21" s="213"/>
      <c r="CC21" s="217"/>
      <c r="CD21" s="141"/>
      <c r="CE21" s="141"/>
      <c r="CF21" s="213"/>
      <c r="CG21" s="217"/>
    </row>
    <row r="22" spans="2:85" ht="18" customHeight="1">
      <c r="B22" s="379" t="s">
        <v>123</v>
      </c>
      <c r="C22" s="131"/>
      <c r="D22" s="212"/>
      <c r="E22" s="216"/>
      <c r="F22" s="141"/>
      <c r="G22" s="380" t="s">
        <v>124</v>
      </c>
      <c r="H22" s="212"/>
      <c r="I22" s="216"/>
      <c r="O22" s="284" t="s">
        <v>118</v>
      </c>
      <c r="T22" s="35"/>
      <c r="V22" s="378" t="s">
        <v>119</v>
      </c>
      <c r="W22" s="42"/>
      <c r="X22" s="378"/>
      <c r="AA22" s="36"/>
      <c r="AB22" s="36"/>
      <c r="AC22" s="49"/>
      <c r="AD22" s="36"/>
      <c r="AE22" s="36"/>
      <c r="AI22" s="36"/>
      <c r="AL22" s="188"/>
      <c r="AU22" s="190"/>
      <c r="BC22" s="385" t="s">
        <v>67</v>
      </c>
      <c r="BL22" s="194"/>
      <c r="BQ22" s="39"/>
      <c r="BS22" s="42"/>
      <c r="BV22" s="36"/>
      <c r="CB22" s="141"/>
      <c r="CC22" s="141"/>
      <c r="CD22" s="141"/>
      <c r="CE22" s="141"/>
      <c r="CF22" s="141"/>
      <c r="CG22" s="141"/>
    </row>
    <row r="23" spans="2:82" ht="18" customHeight="1">
      <c r="B23" s="46"/>
      <c r="C23" s="131"/>
      <c r="D23" s="213"/>
      <c r="F23" s="141"/>
      <c r="G23" s="141"/>
      <c r="H23" s="213"/>
      <c r="I23" s="217"/>
      <c r="N23" s="36"/>
      <c r="U23" s="35"/>
      <c r="V23" s="36"/>
      <c r="X23" s="36"/>
      <c r="AC23" s="250"/>
      <c r="AD23" s="35"/>
      <c r="AK23" s="185"/>
      <c r="AO23" s="191"/>
      <c r="AS23" s="36"/>
      <c r="AY23" s="39"/>
      <c r="AZ23" s="40"/>
      <c r="BA23" s="191"/>
      <c r="BB23" s="39"/>
      <c r="BC23" s="35"/>
      <c r="BG23" s="189"/>
      <c r="BH23" s="39"/>
      <c r="BI23" s="185">
        <v>9</v>
      </c>
      <c r="BJ23" s="185"/>
      <c r="BL23" s="35"/>
      <c r="BO23" s="185"/>
      <c r="BP23" s="36"/>
      <c r="CD23" s="36"/>
    </row>
    <row r="24" spans="4:83" ht="18" customHeight="1">
      <c r="D24" s="213"/>
      <c r="E24" s="218"/>
      <c r="F24" s="141"/>
      <c r="H24" s="213"/>
      <c r="I24" s="218"/>
      <c r="S24" s="36"/>
      <c r="W24" s="49" t="s">
        <v>73</v>
      </c>
      <c r="Y24" s="40"/>
      <c r="AE24" s="196"/>
      <c r="AH24" s="49"/>
      <c r="AP24" s="39"/>
      <c r="AW24" s="36"/>
      <c r="AY24" s="36"/>
      <c r="AZ24" s="36"/>
      <c r="BA24" s="237"/>
      <c r="BB24" s="36"/>
      <c r="BE24" s="330"/>
      <c r="BF24" s="39"/>
      <c r="BH24" s="36"/>
      <c r="BI24" s="36"/>
      <c r="BJ24" s="36"/>
      <c r="BO24" s="36"/>
      <c r="BT24" s="36"/>
      <c r="BU24" s="36"/>
      <c r="CA24" s="284"/>
      <c r="CE24" s="35"/>
    </row>
    <row r="25" spans="3:86" ht="18" customHeight="1">
      <c r="C25" s="50"/>
      <c r="L25" s="385" t="s">
        <v>39</v>
      </c>
      <c r="X25" s="36"/>
      <c r="Y25" s="36"/>
      <c r="AA25" s="36"/>
      <c r="AB25" s="36"/>
      <c r="AC25" s="36"/>
      <c r="AF25" s="40"/>
      <c r="AM25" s="36"/>
      <c r="AP25" s="36"/>
      <c r="AR25" s="36"/>
      <c r="AU25" s="190"/>
      <c r="AW25" s="39"/>
      <c r="AY25" s="36"/>
      <c r="BA25" s="218"/>
      <c r="BB25" s="36"/>
      <c r="BD25" s="222" t="s">
        <v>65</v>
      </c>
      <c r="BF25" s="36"/>
      <c r="BI25" s="36"/>
      <c r="BJ25" s="36"/>
      <c r="BK25" s="197"/>
      <c r="BL25" s="185">
        <v>10</v>
      </c>
      <c r="BM25" s="35"/>
      <c r="BV25" s="36"/>
      <c r="CB25" s="36"/>
      <c r="CD25" s="35"/>
      <c r="CE25" s="35"/>
      <c r="CG25" s="36"/>
      <c r="CH25" s="35"/>
    </row>
    <row r="26" spans="13:77" ht="18" customHeight="1">
      <c r="M26" s="250"/>
      <c r="P26" s="185">
        <v>3</v>
      </c>
      <c r="T26" s="36"/>
      <c r="U26" s="35"/>
      <c r="AA26" s="36"/>
      <c r="AF26" s="40"/>
      <c r="AQ26" s="41"/>
      <c r="AS26" s="36"/>
      <c r="BA26" s="191"/>
      <c r="BD26" s="36"/>
      <c r="BJ26" s="36"/>
      <c r="BK26" s="45"/>
      <c r="BL26" s="36"/>
      <c r="BP26" s="384" t="s">
        <v>69</v>
      </c>
      <c r="BR26" s="185"/>
      <c r="BS26" s="185"/>
      <c r="BV26" s="36"/>
      <c r="BX26" s="383" t="s">
        <v>71</v>
      </c>
      <c r="BY26" s="250"/>
    </row>
    <row r="27" spans="16:86" ht="18" customHeight="1">
      <c r="P27" s="36"/>
      <c r="R27" s="185"/>
      <c r="T27" s="185"/>
      <c r="U27" s="41" t="s">
        <v>60</v>
      </c>
      <c r="V27" s="185"/>
      <c r="AF27" s="36"/>
      <c r="AH27" s="49"/>
      <c r="AK27" s="40"/>
      <c r="AM27" s="40"/>
      <c r="AN27" s="40"/>
      <c r="AU27" s="40"/>
      <c r="AZ27" s="185"/>
      <c r="BL27" s="185"/>
      <c r="BN27" s="40"/>
      <c r="BO27" s="40"/>
      <c r="BR27" s="185"/>
      <c r="BS27" s="36"/>
      <c r="BT27" s="39"/>
      <c r="BV27" s="40"/>
      <c r="CD27" s="35"/>
      <c r="CF27" s="35"/>
      <c r="CG27" s="36"/>
      <c r="CH27" s="47" t="s">
        <v>59</v>
      </c>
    </row>
    <row r="28" spans="6:85" ht="18" customHeight="1">
      <c r="F28" s="186"/>
      <c r="H28" s="36"/>
      <c r="K28" s="36"/>
      <c r="M28" s="377">
        <v>1</v>
      </c>
      <c r="O28" s="36"/>
      <c r="Q28" s="36"/>
      <c r="R28" s="36"/>
      <c r="U28" s="36"/>
      <c r="W28" s="40"/>
      <c r="X28" s="36"/>
      <c r="Y28" s="40"/>
      <c r="AB28" s="41"/>
      <c r="AC28" s="36"/>
      <c r="AD28" s="36"/>
      <c r="AZ28" s="36"/>
      <c r="BG28" s="45" t="s">
        <v>40</v>
      </c>
      <c r="BM28" s="45"/>
      <c r="BN28" s="36"/>
      <c r="BO28" s="36"/>
      <c r="BP28" s="185">
        <v>12</v>
      </c>
      <c r="BQ28" s="185">
        <v>14</v>
      </c>
      <c r="BR28" s="36"/>
      <c r="BT28" s="36"/>
      <c r="BV28" s="36"/>
      <c r="BX28" s="185">
        <v>16</v>
      </c>
      <c r="CD28" s="35"/>
      <c r="CE28" s="245"/>
      <c r="CG28" s="36"/>
    </row>
    <row r="29" spans="2:88" ht="18" customHeight="1">
      <c r="B29" s="46"/>
      <c r="D29" s="44"/>
      <c r="F29" s="131"/>
      <c r="K29" s="36"/>
      <c r="M29" s="36"/>
      <c r="O29" s="36"/>
      <c r="P29" s="36"/>
      <c r="S29" s="40"/>
      <c r="T29" s="35"/>
      <c r="U29" s="40"/>
      <c r="V29" s="36"/>
      <c r="W29" s="36"/>
      <c r="Y29" s="36"/>
      <c r="Z29" s="36"/>
      <c r="AC29" s="40"/>
      <c r="AD29" s="41"/>
      <c r="AE29" s="221"/>
      <c r="AS29" s="48"/>
      <c r="BO29" s="191"/>
      <c r="BP29" s="36"/>
      <c r="BQ29" s="36"/>
      <c r="BR29" s="36"/>
      <c r="BX29" s="36"/>
      <c r="CD29" s="35"/>
      <c r="CE29" s="36"/>
      <c r="CF29" s="35"/>
      <c r="CG29" s="36"/>
      <c r="CJ29" s="46"/>
    </row>
    <row r="30" spans="6:88" ht="18" customHeight="1">
      <c r="F30" s="187"/>
      <c r="H30" s="185"/>
      <c r="K30" s="36"/>
      <c r="O30" s="36"/>
      <c r="P30" s="185">
        <v>2</v>
      </c>
      <c r="S30" s="40"/>
      <c r="T30" s="36"/>
      <c r="U30" s="36"/>
      <c r="Y30" s="41" t="s">
        <v>62</v>
      </c>
      <c r="Z30" s="40"/>
      <c r="AC30" s="36"/>
      <c r="AD30" s="36"/>
      <c r="AE30" s="36"/>
      <c r="AH30" s="49"/>
      <c r="AR30" s="40"/>
      <c r="BO30" s="37"/>
      <c r="BP30" s="384" t="s">
        <v>70</v>
      </c>
      <c r="BQ30" s="40"/>
      <c r="BT30" s="40"/>
      <c r="BU30" s="386">
        <v>801</v>
      </c>
      <c r="BV30" s="40"/>
      <c r="BX30" s="383" t="s">
        <v>72</v>
      </c>
      <c r="CC30" s="191"/>
      <c r="CE30" s="333"/>
      <c r="CG30" s="285"/>
      <c r="CJ30" s="46"/>
    </row>
    <row r="31" spans="1:89" ht="18" customHeight="1">
      <c r="A31" s="46"/>
      <c r="D31" s="50" t="s">
        <v>44</v>
      </c>
      <c r="F31" s="131"/>
      <c r="H31" s="36"/>
      <c r="M31" s="252" t="s">
        <v>76</v>
      </c>
      <c r="O31" s="36"/>
      <c r="R31" s="185"/>
      <c r="S31" s="36"/>
      <c r="T31" s="185"/>
      <c r="W31" s="185"/>
      <c r="AB31" s="36"/>
      <c r="AW31" s="191"/>
      <c r="BE31" s="36"/>
      <c r="BI31" s="36"/>
      <c r="BK31" s="45" t="s">
        <v>61</v>
      </c>
      <c r="BN31" s="180"/>
      <c r="BO31" s="36"/>
      <c r="BP31" s="222"/>
      <c r="BQ31" s="36"/>
      <c r="BS31" s="36"/>
      <c r="BT31" s="36"/>
      <c r="BV31" s="36"/>
      <c r="BW31" s="40"/>
      <c r="BX31" s="36"/>
      <c r="CB31" s="36"/>
      <c r="CC31" s="36"/>
      <c r="CK31" s="46"/>
    </row>
    <row r="32" spans="19:85" ht="18" customHeight="1">
      <c r="S32" s="40"/>
      <c r="T32" s="36"/>
      <c r="V32" s="36"/>
      <c r="AF32" s="36"/>
      <c r="AS32" s="48"/>
      <c r="BC32" s="185"/>
      <c r="BD32" s="40"/>
      <c r="BE32" s="185"/>
      <c r="BI32" s="185"/>
      <c r="BK32" s="185"/>
      <c r="BL32" s="48"/>
      <c r="BO32" s="40"/>
      <c r="BP32" s="36"/>
      <c r="BQ32" s="36"/>
      <c r="BR32" s="36"/>
      <c r="BT32" s="40"/>
      <c r="BV32" s="40"/>
      <c r="BX32" s="36"/>
      <c r="CC32" s="334"/>
      <c r="CE32" s="36"/>
      <c r="CG32" s="36"/>
    </row>
    <row r="33" spans="20:84" ht="18" customHeight="1">
      <c r="T33" s="185">
        <v>4</v>
      </c>
      <c r="U33" s="36"/>
      <c r="V33" s="40"/>
      <c r="X33" s="36"/>
      <c r="AC33" s="36"/>
      <c r="AD33" s="49" t="s">
        <v>74</v>
      </c>
      <c r="AE33" s="36"/>
      <c r="AF33" s="40"/>
      <c r="AH33" s="49"/>
      <c r="BC33" s="36"/>
      <c r="BD33" s="36"/>
      <c r="BN33" s="36"/>
      <c r="BP33" s="185">
        <v>13</v>
      </c>
      <c r="BQ33" s="185">
        <v>15</v>
      </c>
      <c r="BX33" s="185">
        <v>17</v>
      </c>
      <c r="CB33" s="284"/>
      <c r="CC33" s="250"/>
      <c r="CF33" s="36"/>
    </row>
    <row r="34" spans="1:87" ht="18" customHeight="1">
      <c r="A34" s="46"/>
      <c r="J34" s="36"/>
      <c r="K34" s="36"/>
      <c r="P34" s="220"/>
      <c r="Q34" s="36"/>
      <c r="R34" s="36"/>
      <c r="S34" s="36"/>
      <c r="T34" s="36"/>
      <c r="U34" s="36"/>
      <c r="V34" s="36"/>
      <c r="W34" s="36"/>
      <c r="X34" s="185"/>
      <c r="Y34" s="40"/>
      <c r="AC34" s="185"/>
      <c r="AE34" s="185"/>
      <c r="AI34" s="180"/>
      <c r="AR34" s="36"/>
      <c r="BB34" s="36"/>
      <c r="BD34" s="197"/>
      <c r="BE34" s="197"/>
      <c r="BI34" s="197" t="s">
        <v>63</v>
      </c>
      <c r="BL34" s="36"/>
      <c r="BN34" s="180"/>
      <c r="BQ34" s="36"/>
      <c r="BU34" s="36"/>
      <c r="BW34" s="36"/>
      <c r="BX34" s="36"/>
      <c r="CB34" s="331"/>
      <c r="CI34" s="47" t="s">
        <v>110</v>
      </c>
    </row>
    <row r="35" spans="9:75" ht="18" customHeight="1">
      <c r="I35" s="42"/>
      <c r="O35" s="36"/>
      <c r="P35" s="40"/>
      <c r="R35" s="49"/>
      <c r="S35" s="40"/>
      <c r="T35" s="36"/>
      <c r="V35" s="40"/>
      <c r="W35" s="185">
        <v>6</v>
      </c>
      <c r="AA35" s="36"/>
      <c r="AB35" s="36"/>
      <c r="AC35" s="41"/>
      <c r="AS35" s="36"/>
      <c r="BB35" s="185"/>
      <c r="BL35" s="36"/>
      <c r="BQ35" s="40"/>
      <c r="BR35" s="36"/>
      <c r="BW35" s="40"/>
    </row>
    <row r="36" spans="11:88" ht="18" customHeight="1">
      <c r="K36" s="189"/>
      <c r="S36" s="36"/>
      <c r="T36" s="36"/>
      <c r="U36" s="36"/>
      <c r="V36" s="36"/>
      <c r="W36" s="36"/>
      <c r="X36" s="36"/>
      <c r="AB36" s="40"/>
      <c r="AE36" s="384" t="s">
        <v>79</v>
      </c>
      <c r="AS36" s="39"/>
      <c r="BL36" s="185">
        <v>11</v>
      </c>
      <c r="BM36" s="36"/>
      <c r="BN36" s="36"/>
      <c r="BO36" s="40"/>
      <c r="CJ36" s="46"/>
    </row>
    <row r="37" spans="6:77" ht="18" customHeight="1">
      <c r="F37" s="44"/>
      <c r="H37" s="36"/>
      <c r="O37" s="40"/>
      <c r="R37" s="36"/>
      <c r="S37" s="36"/>
      <c r="T37" s="42"/>
      <c r="U37" s="40"/>
      <c r="X37" s="36"/>
      <c r="Y37" s="36"/>
      <c r="AF37">
        <v>0</v>
      </c>
      <c r="AH37" s="185"/>
      <c r="AM37" s="36"/>
      <c r="AX37" s="36"/>
      <c r="AY37" s="45"/>
      <c r="BG37" s="45" t="s">
        <v>66</v>
      </c>
      <c r="BI37" s="36"/>
      <c r="BK37" s="180"/>
      <c r="BL37" s="36"/>
      <c r="BM37" s="36"/>
      <c r="BU37" s="40"/>
      <c r="BY37" s="36"/>
    </row>
    <row r="38" spans="1:79" ht="18" customHeight="1">
      <c r="A38" s="46"/>
      <c r="G38" s="193"/>
      <c r="I38" s="36"/>
      <c r="U38" s="41"/>
      <c r="Y38" s="40"/>
      <c r="AD38" s="189"/>
      <c r="AS38" s="36"/>
      <c r="BI38" s="40"/>
      <c r="BK38" s="45"/>
      <c r="BL38" s="185"/>
      <c r="BM38" s="36"/>
      <c r="BP38" s="40"/>
      <c r="CA38" s="43"/>
    </row>
    <row r="39" spans="1:89" ht="18" customHeight="1">
      <c r="A39" s="46"/>
      <c r="H39" s="48"/>
      <c r="I39" s="36"/>
      <c r="Q39" s="36"/>
      <c r="AJ39" s="36"/>
      <c r="BE39" s="36"/>
      <c r="BF39" s="197"/>
      <c r="BG39" s="188" t="s">
        <v>64</v>
      </c>
      <c r="BH39" s="36"/>
      <c r="BI39" s="36"/>
      <c r="BN39" s="36"/>
      <c r="BP39" s="36"/>
      <c r="BS39" s="36"/>
      <c r="CK39" s="46"/>
    </row>
    <row r="40" spans="7:85" ht="18" customHeight="1">
      <c r="G40" s="192"/>
      <c r="H40" s="36"/>
      <c r="I40" s="36"/>
      <c r="Q40" s="40"/>
      <c r="R40" s="40"/>
      <c r="S40" s="36"/>
      <c r="T40" s="36"/>
      <c r="U40" s="36"/>
      <c r="V40" s="36"/>
      <c r="X40" s="36"/>
      <c r="Y40" s="36"/>
      <c r="AB40" s="36"/>
      <c r="AD40" s="36"/>
      <c r="AE40" s="286" t="s">
        <v>121</v>
      </c>
      <c r="AH40" s="36"/>
      <c r="AV40" s="191"/>
      <c r="AX40" s="36"/>
      <c r="BE40" s="36"/>
      <c r="BH40" s="36"/>
      <c r="BL40" s="38"/>
      <c r="BN40" s="38"/>
      <c r="BP40" s="185"/>
      <c r="BS40" s="40"/>
      <c r="CC40" s="36"/>
      <c r="CG40" s="36"/>
    </row>
    <row r="41" spans="7:81" ht="18" customHeight="1">
      <c r="G41" s="36"/>
      <c r="H41" s="36"/>
      <c r="O41" s="251"/>
      <c r="S41" s="36"/>
      <c r="AA41" s="36"/>
      <c r="AB41" s="40"/>
      <c r="AD41" s="39"/>
      <c r="AE41" s="36"/>
      <c r="AJ41" s="36"/>
      <c r="AM41" s="233"/>
      <c r="AX41" s="40"/>
      <c r="CC41" s="36"/>
    </row>
    <row r="42" spans="8:81" ht="18" customHeight="1">
      <c r="H42" s="36"/>
      <c r="O42" s="36"/>
      <c r="T42" s="36"/>
      <c r="U42" s="36"/>
      <c r="V42" s="36"/>
      <c r="AA42" s="36"/>
      <c r="AC42" s="36"/>
      <c r="AM42" s="284"/>
      <c r="AV42" s="191"/>
      <c r="BG42" s="189"/>
      <c r="BJ42" s="36"/>
      <c r="BQ42" s="36"/>
      <c r="BR42" s="36"/>
      <c r="BU42" s="195"/>
      <c r="CC42" s="36"/>
    </row>
    <row r="43" spans="5:82" ht="18" customHeight="1">
      <c r="E43" s="186"/>
      <c r="H43" s="36"/>
      <c r="I43" s="36"/>
      <c r="Q43" s="191"/>
      <c r="Y43" s="250"/>
      <c r="Z43" s="36"/>
      <c r="AA43" s="36"/>
      <c r="AC43" s="36"/>
      <c r="AE43" s="36"/>
      <c r="AL43" s="36"/>
      <c r="AS43" s="36"/>
      <c r="AU43" s="36"/>
      <c r="BA43" s="36"/>
      <c r="BC43" s="36"/>
      <c r="BD43" s="36"/>
      <c r="BJ43" s="36"/>
      <c r="BM43" s="191"/>
      <c r="BO43" s="36"/>
      <c r="BQ43" s="39"/>
      <c r="BS43" s="36"/>
      <c r="BZ43" s="36"/>
      <c r="CA43" s="36"/>
      <c r="CD43" s="36"/>
    </row>
    <row r="44" spans="7:82" ht="18" customHeight="1">
      <c r="G44" s="36"/>
      <c r="H44" s="36"/>
      <c r="I44" s="36"/>
      <c r="N44" s="219"/>
      <c r="Q44" s="237"/>
      <c r="X44" s="39"/>
      <c r="AA44" s="35"/>
      <c r="AE44" s="39"/>
      <c r="AU44" s="39"/>
      <c r="BL44" s="234"/>
      <c r="BM44" s="237"/>
      <c r="BO44" s="39"/>
      <c r="BZ44" s="36"/>
      <c r="CA44" s="36"/>
      <c r="CD44" s="36"/>
    </row>
    <row r="45" spans="8:82" ht="18" customHeight="1">
      <c r="H45" s="36"/>
      <c r="Q45" s="218"/>
      <c r="V45" s="36"/>
      <c r="X45" s="36"/>
      <c r="Y45" s="189"/>
      <c r="Z45" s="35"/>
      <c r="AA45" s="35"/>
      <c r="AC45" s="35"/>
      <c r="AD45" s="35"/>
      <c r="AE45" s="35"/>
      <c r="AF45" s="35"/>
      <c r="AJ45" s="36"/>
      <c r="AS45" s="249"/>
      <c r="BB45" s="36"/>
      <c r="BG45" s="36"/>
      <c r="BH45" s="35"/>
      <c r="BI45" s="36"/>
      <c r="BM45" s="218"/>
      <c r="BO45" s="36"/>
      <c r="BZ45" s="36"/>
      <c r="CA45" s="36"/>
      <c r="CD45" s="36"/>
    </row>
    <row r="46" spans="7:82" ht="18" customHeight="1">
      <c r="G46" s="36"/>
      <c r="H46" s="36"/>
      <c r="I46" s="36"/>
      <c r="P46" s="35"/>
      <c r="Q46" s="191"/>
      <c r="R46" s="35"/>
      <c r="S46" s="35"/>
      <c r="T46" s="35"/>
      <c r="U46" s="35"/>
      <c r="V46" s="35"/>
      <c r="W46" s="35"/>
      <c r="X46" s="35"/>
      <c r="Y46" s="35"/>
      <c r="Z46" s="39"/>
      <c r="AJ46" s="36"/>
      <c r="AL46" s="36"/>
      <c r="AM46" s="36"/>
      <c r="AS46" s="36"/>
      <c r="BA46" s="36"/>
      <c r="BC46" s="36"/>
      <c r="BD46" s="36"/>
      <c r="BL46" s="35"/>
      <c r="BM46" s="191"/>
      <c r="BP46" s="36"/>
      <c r="BZ46" s="36"/>
      <c r="CA46" s="36"/>
      <c r="CC46" s="36"/>
      <c r="CD46" s="36"/>
    </row>
    <row r="47" spans="28:82" ht="18" customHeight="1">
      <c r="AB47" s="35"/>
      <c r="AC47" s="35"/>
      <c r="AD47" s="35"/>
      <c r="AE47" s="35"/>
      <c r="AG47" s="35"/>
      <c r="AH47" s="35"/>
      <c r="AI47" s="35"/>
      <c r="AJ47" s="35"/>
      <c r="AK47" s="35"/>
      <c r="AL47" s="35"/>
      <c r="AM47" s="35"/>
      <c r="AY47" s="35"/>
      <c r="AZ47" s="35"/>
      <c r="BA47" s="35"/>
      <c r="BB47" s="35"/>
      <c r="BC47" s="35"/>
      <c r="BE47" s="35"/>
      <c r="BF47" s="35"/>
      <c r="BG47" s="35"/>
      <c r="BH47" s="39"/>
      <c r="BI47" s="250"/>
      <c r="BK47" s="283"/>
      <c r="BL47" s="39"/>
      <c r="BM47" s="191"/>
      <c r="BZ47" s="36"/>
      <c r="CA47" s="36"/>
      <c r="CD47" s="36"/>
    </row>
    <row r="48" spans="7:82" ht="18" customHeight="1">
      <c r="G48" s="36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BG48" s="35"/>
      <c r="BH48" s="35"/>
      <c r="BT48" s="180"/>
      <c r="BU48" s="180"/>
      <c r="BV48" s="180"/>
      <c r="BW48" s="180"/>
      <c r="BX48" s="180"/>
      <c r="BY48" s="180"/>
      <c r="BZ48" s="36"/>
      <c r="CA48" s="36"/>
      <c r="CD48" s="36"/>
    </row>
    <row r="49" spans="7:86" ht="18" customHeight="1">
      <c r="G49" s="36"/>
      <c r="M49" s="180"/>
      <c r="N49" s="180"/>
      <c r="O49" s="180"/>
      <c r="P49" s="180"/>
      <c r="Q49" s="180"/>
      <c r="R49" s="180"/>
      <c r="AB49" s="35"/>
      <c r="AC49" s="37"/>
      <c r="AD49" s="37"/>
      <c r="AF49" s="36"/>
      <c r="AL49" s="36"/>
      <c r="AN49" s="35"/>
      <c r="AO49" s="35"/>
      <c r="AP49" s="35"/>
      <c r="AQ49" s="35"/>
      <c r="AR49" s="35"/>
      <c r="AS49" s="199"/>
      <c r="AT49" s="35"/>
      <c r="AU49" s="35"/>
      <c r="AV49" s="35"/>
      <c r="AW49" s="36"/>
      <c r="BF49" s="35"/>
      <c r="BG49" s="35"/>
      <c r="BZ49" s="180"/>
      <c r="CA49" s="180"/>
      <c r="CB49" s="180"/>
      <c r="CC49" s="180"/>
      <c r="CD49" s="180"/>
      <c r="CE49" s="180"/>
      <c r="CG49" s="322"/>
      <c r="CH49" s="322"/>
    </row>
    <row r="50" spans="13:83" ht="18" customHeight="1">
      <c r="M50" s="180"/>
      <c r="N50" s="180"/>
      <c r="O50" s="180"/>
      <c r="P50" s="180"/>
      <c r="Q50" s="180"/>
      <c r="R50" s="180"/>
      <c r="AE50" s="35"/>
      <c r="AF50" s="35"/>
      <c r="AG50" s="39"/>
      <c r="AH50" s="35"/>
      <c r="AI50" s="35"/>
      <c r="AJ50" s="35"/>
      <c r="AK50" s="35"/>
      <c r="AN50" s="35"/>
      <c r="AO50" s="35"/>
      <c r="AP50" s="35"/>
      <c r="AQ50" s="35"/>
      <c r="AR50" s="35"/>
      <c r="AV50" s="35"/>
      <c r="AW50" s="35"/>
      <c r="AX50" s="35"/>
      <c r="BE50" s="35"/>
      <c r="BF50" s="35"/>
      <c r="BG50" s="35"/>
      <c r="BO50" s="35"/>
      <c r="BP50" s="35"/>
      <c r="BQ50" s="35"/>
      <c r="BZ50" s="180"/>
      <c r="CA50" s="180"/>
      <c r="CB50" s="180"/>
      <c r="CC50" s="180"/>
      <c r="CD50" s="180"/>
      <c r="CE50" s="180"/>
    </row>
    <row r="51" spans="13:69" ht="18" customHeight="1" thickBot="1">
      <c r="M51" s="14"/>
      <c r="N51" s="142"/>
      <c r="O51" s="142"/>
      <c r="P51" s="142"/>
      <c r="Q51" s="142"/>
      <c r="R51" s="142"/>
      <c r="AA51" s="35"/>
      <c r="AB51" s="35"/>
      <c r="AC51" s="35"/>
      <c r="AI51" s="35"/>
      <c r="AL51" s="35"/>
      <c r="AM51" s="35"/>
      <c r="BE51" s="35"/>
      <c r="BF51" s="35"/>
      <c r="BG51" s="35"/>
      <c r="BH51" s="142"/>
      <c r="BI51" s="142"/>
      <c r="BJ51" s="142"/>
      <c r="BK51" s="142"/>
      <c r="BL51" s="142"/>
      <c r="BM51" s="14"/>
      <c r="BN51" s="14"/>
      <c r="BO51" s="142"/>
      <c r="BP51" s="14"/>
      <c r="BQ51" s="14"/>
    </row>
    <row r="52" spans="13:88" ht="18" customHeight="1" thickBot="1">
      <c r="M52" s="142"/>
      <c r="AI52" s="35"/>
      <c r="AL52" s="35"/>
      <c r="AM52" s="35"/>
      <c r="AS52" s="211" t="s">
        <v>56</v>
      </c>
      <c r="BE52" s="35"/>
      <c r="BF52" s="35"/>
      <c r="BG52" s="35"/>
      <c r="BH52" s="141"/>
      <c r="BI52" s="141"/>
      <c r="BJ52" s="141"/>
      <c r="BK52" s="141"/>
      <c r="BL52" s="180"/>
      <c r="BM52" s="180"/>
      <c r="BN52" s="180"/>
      <c r="BO52" s="180"/>
      <c r="BP52" s="180"/>
      <c r="BQ52" s="180"/>
      <c r="BR52" s="180"/>
      <c r="BT52" s="228" t="s">
        <v>15</v>
      </c>
      <c r="BU52" s="229" t="s">
        <v>52</v>
      </c>
      <c r="BV52" s="229" t="s">
        <v>53</v>
      </c>
      <c r="BW52" s="229" t="s">
        <v>54</v>
      </c>
      <c r="BX52" s="232" t="s">
        <v>55</v>
      </c>
      <c r="BY52" s="243"/>
      <c r="BZ52" s="229" t="s">
        <v>15</v>
      </c>
      <c r="CA52" s="229" t="s">
        <v>52</v>
      </c>
      <c r="CB52" s="229" t="s">
        <v>53</v>
      </c>
      <c r="CC52" s="229" t="s">
        <v>54</v>
      </c>
      <c r="CD52" s="232" t="s">
        <v>55</v>
      </c>
      <c r="CE52" s="243"/>
      <c r="CF52" s="229" t="s">
        <v>15</v>
      </c>
      <c r="CG52" s="229" t="s">
        <v>52</v>
      </c>
      <c r="CH52" s="229" t="s">
        <v>53</v>
      </c>
      <c r="CI52" s="229" t="s">
        <v>54</v>
      </c>
      <c r="CJ52" s="326" t="s">
        <v>55</v>
      </c>
    </row>
    <row r="53" spans="2:88" ht="18" customHeight="1" thickBot="1" thickTop="1">
      <c r="B53" s="228" t="s">
        <v>15</v>
      </c>
      <c r="C53" s="229" t="s">
        <v>52</v>
      </c>
      <c r="D53" s="229" t="s">
        <v>53</v>
      </c>
      <c r="E53" s="229" t="s">
        <v>54</v>
      </c>
      <c r="F53" s="230" t="s">
        <v>55</v>
      </c>
      <c r="G53" s="231"/>
      <c r="H53" s="229" t="s">
        <v>15</v>
      </c>
      <c r="I53" s="229" t="s">
        <v>52</v>
      </c>
      <c r="J53" s="229" t="s">
        <v>53</v>
      </c>
      <c r="K53" s="229" t="s">
        <v>54</v>
      </c>
      <c r="L53" s="232" t="s">
        <v>55</v>
      </c>
      <c r="M53" s="231"/>
      <c r="N53" s="229" t="s">
        <v>15</v>
      </c>
      <c r="O53" s="229" t="s">
        <v>52</v>
      </c>
      <c r="P53" s="229" t="s">
        <v>53</v>
      </c>
      <c r="Q53" s="229" t="s">
        <v>54</v>
      </c>
      <c r="R53" s="326" t="s">
        <v>55</v>
      </c>
      <c r="S53" s="180"/>
      <c r="T53" s="180"/>
      <c r="U53" s="180"/>
      <c r="V53" s="180"/>
      <c r="W53" s="180"/>
      <c r="X53" s="180"/>
      <c r="AI53" s="35"/>
      <c r="AS53" s="200" t="s">
        <v>112</v>
      </c>
      <c r="BE53" s="35"/>
      <c r="BF53" s="35"/>
      <c r="BH53" s="14"/>
      <c r="BI53" s="14"/>
      <c r="BJ53" s="14"/>
      <c r="BK53" s="14"/>
      <c r="BL53" s="180"/>
      <c r="BM53" s="180"/>
      <c r="BN53" s="180"/>
      <c r="BO53" s="180"/>
      <c r="BP53" s="180"/>
      <c r="BQ53" s="180"/>
      <c r="BR53" s="180"/>
      <c r="BT53" s="155"/>
      <c r="BU53" s="156"/>
      <c r="BV53" s="4"/>
      <c r="BW53" s="156"/>
      <c r="BX53" s="156"/>
      <c r="BY53" s="4"/>
      <c r="BZ53" s="156"/>
      <c r="CA53" s="156"/>
      <c r="CB53" s="4" t="s">
        <v>111</v>
      </c>
      <c r="CC53" s="156"/>
      <c r="CD53" s="156"/>
      <c r="CE53" s="4"/>
      <c r="CF53" s="156"/>
      <c r="CG53" s="156"/>
      <c r="CH53" s="4"/>
      <c r="CI53" s="156"/>
      <c r="CJ53" s="157"/>
    </row>
    <row r="54" spans="2:88" ht="21" customHeight="1" thickTop="1">
      <c r="B54" s="8"/>
      <c r="C54" s="5"/>
      <c r="D54" s="5"/>
      <c r="E54" s="5"/>
      <c r="F54" s="5"/>
      <c r="G54" s="4"/>
      <c r="H54" s="5"/>
      <c r="I54" s="5"/>
      <c r="J54" s="4" t="s">
        <v>111</v>
      </c>
      <c r="K54" s="5"/>
      <c r="L54" s="5"/>
      <c r="M54" s="4"/>
      <c r="N54" s="5"/>
      <c r="O54" s="5"/>
      <c r="P54" s="4"/>
      <c r="Q54" s="5"/>
      <c r="R54" s="6"/>
      <c r="S54" s="180"/>
      <c r="T54" s="180"/>
      <c r="U54" s="180"/>
      <c r="V54" s="180"/>
      <c r="W54" s="180"/>
      <c r="X54" s="180"/>
      <c r="AI54" s="35"/>
      <c r="AS54" s="200" t="s">
        <v>113</v>
      </c>
      <c r="BH54" s="181"/>
      <c r="BI54" s="182"/>
      <c r="BJ54" s="183"/>
      <c r="BK54" s="182"/>
      <c r="BL54" s="180"/>
      <c r="BM54" s="180"/>
      <c r="BN54" s="180"/>
      <c r="BO54" s="180"/>
      <c r="BP54" s="180"/>
      <c r="BQ54" s="180"/>
      <c r="BR54" s="180"/>
      <c r="BT54" s="51"/>
      <c r="BU54" s="52"/>
      <c r="BV54" s="52"/>
      <c r="BW54" s="52"/>
      <c r="BX54" s="240"/>
      <c r="BY54" s="376"/>
      <c r="BZ54" s="52"/>
      <c r="CA54" s="52"/>
      <c r="CB54" s="52"/>
      <c r="CC54" s="52"/>
      <c r="CD54" s="240"/>
      <c r="CE54" s="282"/>
      <c r="CF54" s="52"/>
      <c r="CG54" s="52"/>
      <c r="CH54" s="52"/>
      <c r="CI54" s="52"/>
      <c r="CJ54" s="329"/>
    </row>
    <row r="55" spans="2:88" ht="21" customHeight="1">
      <c r="B55" s="51"/>
      <c r="C55" s="52"/>
      <c r="D55" s="52"/>
      <c r="E55" s="52"/>
      <c r="F55" s="53"/>
      <c r="G55" s="53"/>
      <c r="H55" s="52"/>
      <c r="I55" s="52"/>
      <c r="J55" s="52"/>
      <c r="K55" s="52"/>
      <c r="L55" s="240"/>
      <c r="M55" s="53"/>
      <c r="N55" s="52"/>
      <c r="O55" s="52"/>
      <c r="P55" s="52"/>
      <c r="Q55" s="52"/>
      <c r="R55" s="327"/>
      <c r="S55" s="10"/>
      <c r="T55" s="368"/>
      <c r="U55" s="369"/>
      <c r="V55" s="369"/>
      <c r="W55" s="368"/>
      <c r="X55" s="368"/>
      <c r="AI55" s="35"/>
      <c r="AS55" s="46"/>
      <c r="BH55" s="181"/>
      <c r="BI55" s="182"/>
      <c r="BJ55" s="183"/>
      <c r="BK55" s="182"/>
      <c r="BL55" s="366"/>
      <c r="BM55" s="366"/>
      <c r="BN55" s="366"/>
      <c r="BO55" s="367"/>
      <c r="BP55" s="366"/>
      <c r="BQ55" s="366"/>
      <c r="BR55" s="366"/>
      <c r="BT55" s="292">
        <v>8</v>
      </c>
      <c r="BU55" s="58">
        <v>96.904</v>
      </c>
      <c r="BV55" s="57">
        <v>-42</v>
      </c>
      <c r="BW55" s="58">
        <f>BU55+BV55*0.001</f>
        <v>96.862</v>
      </c>
      <c r="BX55" s="59" t="s">
        <v>116</v>
      </c>
      <c r="BY55" s="375"/>
      <c r="BZ55" s="291">
        <v>12</v>
      </c>
      <c r="CA55" s="54">
        <v>96.761</v>
      </c>
      <c r="CB55" s="57">
        <v>51</v>
      </c>
      <c r="CC55" s="58">
        <f>CA55+CB55*0.001</f>
        <v>96.812</v>
      </c>
      <c r="CD55" s="59" t="s">
        <v>116</v>
      </c>
      <c r="CE55" s="55"/>
      <c r="CF55" s="374">
        <v>801</v>
      </c>
      <c r="CG55" s="58">
        <v>96.715</v>
      </c>
      <c r="CH55" s="57"/>
      <c r="CI55" s="58"/>
      <c r="CJ55" s="21" t="s">
        <v>117</v>
      </c>
    </row>
    <row r="56" spans="2:88" ht="21" customHeight="1">
      <c r="B56" s="289">
        <v>1</v>
      </c>
      <c r="C56" s="56">
        <v>97.339</v>
      </c>
      <c r="D56" s="57">
        <v>-55</v>
      </c>
      <c r="E56" s="58">
        <f>C56+D56*0.001</f>
        <v>97.28399999999999</v>
      </c>
      <c r="F56" s="15" t="s">
        <v>116</v>
      </c>
      <c r="G56" s="55"/>
      <c r="H56" s="291">
        <v>3</v>
      </c>
      <c r="I56" s="54">
        <v>97.305</v>
      </c>
      <c r="J56" s="57">
        <v>-51</v>
      </c>
      <c r="K56" s="58">
        <f>I56+J56*0.001</f>
        <v>97.254</v>
      </c>
      <c r="L56" s="59" t="s">
        <v>116</v>
      </c>
      <c r="M56" s="55"/>
      <c r="N56" s="291" t="s">
        <v>80</v>
      </c>
      <c r="O56" s="54">
        <v>97.245</v>
      </c>
      <c r="P56" s="57">
        <v>-42</v>
      </c>
      <c r="Q56" s="58">
        <f>O56+P56*0.001</f>
        <v>97.203</v>
      </c>
      <c r="R56" s="21" t="s">
        <v>116</v>
      </c>
      <c r="S56" s="142"/>
      <c r="T56" s="14"/>
      <c r="U56" s="14"/>
      <c r="V56" s="14"/>
      <c r="W56" s="14"/>
      <c r="X56" s="10"/>
      <c r="AI56" s="35"/>
      <c r="AS56" s="199" t="s">
        <v>57</v>
      </c>
      <c r="BH56" s="181"/>
      <c r="BI56" s="182"/>
      <c r="BJ56" s="183"/>
      <c r="BK56" s="182"/>
      <c r="BL56" s="366"/>
      <c r="BM56" s="142"/>
      <c r="BN56" s="366"/>
      <c r="BO56" s="142"/>
      <c r="BP56" s="366"/>
      <c r="BQ56" s="142"/>
      <c r="BR56" s="366"/>
      <c r="BT56" s="290">
        <v>9</v>
      </c>
      <c r="BU56" s="54">
        <v>96.833</v>
      </c>
      <c r="BV56" s="57">
        <v>51</v>
      </c>
      <c r="BW56" s="58">
        <f>BU56+BV56*0.001</f>
        <v>96.884</v>
      </c>
      <c r="BX56" s="59" t="s">
        <v>116</v>
      </c>
      <c r="BY56" s="375"/>
      <c r="BZ56" s="291">
        <v>13</v>
      </c>
      <c r="CA56" s="54">
        <v>96.761</v>
      </c>
      <c r="CB56" s="57">
        <v>51</v>
      </c>
      <c r="CC56" s="58">
        <f>CA56+CB56*0.001</f>
        <v>96.812</v>
      </c>
      <c r="CD56" s="59" t="s">
        <v>116</v>
      </c>
      <c r="CE56" s="55"/>
      <c r="CF56" s="293">
        <v>16</v>
      </c>
      <c r="CG56" s="56">
        <v>96.673</v>
      </c>
      <c r="CH56" s="57">
        <v>51</v>
      </c>
      <c r="CI56" s="58">
        <f>CG56+CH56*0.001</f>
        <v>96.724</v>
      </c>
      <c r="CJ56" s="21" t="s">
        <v>116</v>
      </c>
    </row>
    <row r="57" spans="2:88" ht="21" customHeight="1">
      <c r="B57" s="289"/>
      <c r="C57" s="56"/>
      <c r="D57" s="57"/>
      <c r="E57" s="58"/>
      <c r="F57" s="15"/>
      <c r="G57" s="55"/>
      <c r="H57" s="291">
        <v>4</v>
      </c>
      <c r="I57" s="54">
        <v>97.265</v>
      </c>
      <c r="J57" s="57">
        <v>-51</v>
      </c>
      <c r="K57" s="58">
        <f>I57+J57*0.001</f>
        <v>97.214</v>
      </c>
      <c r="L57" s="59" t="s">
        <v>116</v>
      </c>
      <c r="M57" s="375"/>
      <c r="N57" s="291">
        <v>6</v>
      </c>
      <c r="O57" s="54">
        <v>97.232</v>
      </c>
      <c r="P57" s="57">
        <v>-65</v>
      </c>
      <c r="Q57" s="58">
        <f>O57+P57*0.001</f>
        <v>97.167</v>
      </c>
      <c r="R57" s="21" t="s">
        <v>116</v>
      </c>
      <c r="S57" s="370"/>
      <c r="T57" s="181"/>
      <c r="U57" s="180"/>
      <c r="V57" s="10"/>
      <c r="W57" s="180"/>
      <c r="X57" s="371"/>
      <c r="AI57" s="35"/>
      <c r="AS57" s="200" t="s">
        <v>114</v>
      </c>
      <c r="BH57" s="181"/>
      <c r="BI57" s="182"/>
      <c r="BJ57" s="183"/>
      <c r="BK57" s="182"/>
      <c r="BL57" s="366"/>
      <c r="BM57" s="366"/>
      <c r="BN57" s="366"/>
      <c r="BO57" s="366"/>
      <c r="BP57" s="366"/>
      <c r="BQ57" s="366"/>
      <c r="BR57" s="366"/>
      <c r="BT57" s="290">
        <v>10</v>
      </c>
      <c r="BU57" s="54">
        <v>96.8</v>
      </c>
      <c r="BV57" s="57">
        <v>51</v>
      </c>
      <c r="BW57" s="58">
        <f>BU57+BV57*0.001</f>
        <v>96.851</v>
      </c>
      <c r="BX57" s="59" t="s">
        <v>116</v>
      </c>
      <c r="BY57" s="375"/>
      <c r="BZ57" s="291">
        <v>14</v>
      </c>
      <c r="CA57" s="54">
        <v>96.755</v>
      </c>
      <c r="CB57" s="57">
        <v>-55</v>
      </c>
      <c r="CC57" s="58">
        <f>CA57+CB57*0.001</f>
        <v>96.69999999999999</v>
      </c>
      <c r="CD57" s="59" t="s">
        <v>116</v>
      </c>
      <c r="CE57" s="55"/>
      <c r="CF57" s="293">
        <v>17</v>
      </c>
      <c r="CG57" s="56">
        <v>96.673</v>
      </c>
      <c r="CH57" s="57">
        <v>55</v>
      </c>
      <c r="CI57" s="58">
        <f>CG57+CH57*0.001</f>
        <v>96.72800000000001</v>
      </c>
      <c r="CJ57" s="21" t="s">
        <v>116</v>
      </c>
    </row>
    <row r="58" spans="2:88" ht="21" customHeight="1">
      <c r="B58" s="290">
        <v>2</v>
      </c>
      <c r="C58" s="54">
        <v>97.305</v>
      </c>
      <c r="D58" s="57">
        <v>-51</v>
      </c>
      <c r="E58" s="58">
        <f>C58+D58*0.001</f>
        <v>97.254</v>
      </c>
      <c r="F58" s="15" t="s">
        <v>116</v>
      </c>
      <c r="G58" s="55"/>
      <c r="H58" s="291" t="s">
        <v>81</v>
      </c>
      <c r="I58" s="54">
        <v>97.245</v>
      </c>
      <c r="J58" s="57">
        <v>51</v>
      </c>
      <c r="K58" s="58">
        <f>I58+J58*0.001</f>
        <v>97.296</v>
      </c>
      <c r="L58" s="59" t="s">
        <v>116</v>
      </c>
      <c r="M58" s="375"/>
      <c r="N58" s="374">
        <v>7</v>
      </c>
      <c r="O58" s="58">
        <v>97.185</v>
      </c>
      <c r="P58" s="57">
        <v>42</v>
      </c>
      <c r="Q58" s="58">
        <f>O58+P58*0.001</f>
        <v>97.227</v>
      </c>
      <c r="R58" s="21" t="s">
        <v>116</v>
      </c>
      <c r="S58" s="372"/>
      <c r="T58" s="14"/>
      <c r="U58" s="227"/>
      <c r="V58" s="14"/>
      <c r="W58" s="227"/>
      <c r="X58" s="10"/>
      <c r="AI58" s="35"/>
      <c r="AS58" s="200" t="s">
        <v>115</v>
      </c>
      <c r="BH58" s="181"/>
      <c r="BI58" s="182"/>
      <c r="BJ58" s="183"/>
      <c r="BK58" s="182"/>
      <c r="BL58" s="366"/>
      <c r="BM58" s="142"/>
      <c r="BN58" s="366"/>
      <c r="BO58" s="142"/>
      <c r="BP58" s="366"/>
      <c r="BQ58" s="142"/>
      <c r="BR58" s="366"/>
      <c r="BT58" s="290">
        <v>11</v>
      </c>
      <c r="BU58" s="54">
        <v>96.804</v>
      </c>
      <c r="BV58" s="57">
        <v>51</v>
      </c>
      <c r="BW58" s="58">
        <f>BU58+BV58*0.001</f>
        <v>96.855</v>
      </c>
      <c r="BX58" s="59" t="s">
        <v>116</v>
      </c>
      <c r="BY58" s="375"/>
      <c r="BZ58" s="291">
        <v>15</v>
      </c>
      <c r="CA58" s="54">
        <v>96.755</v>
      </c>
      <c r="CB58" s="57">
        <v>-55</v>
      </c>
      <c r="CC58" s="58">
        <f>CA58+CB58*0.001</f>
        <v>96.69999999999999</v>
      </c>
      <c r="CD58" s="59" t="s">
        <v>116</v>
      </c>
      <c r="CE58" s="55"/>
      <c r="CF58" s="293" t="s">
        <v>43</v>
      </c>
      <c r="CG58" s="56">
        <v>0.412999999999997</v>
      </c>
      <c r="CH58" s="57">
        <v>-55</v>
      </c>
      <c r="CI58" s="58">
        <f>CG58+CH58*0.001</f>
        <v>0.357999999999997</v>
      </c>
      <c r="CJ58" s="21"/>
    </row>
    <row r="59" spans="2:88" ht="18" customHeight="1" thickBot="1">
      <c r="B59" s="60"/>
      <c r="C59" s="61"/>
      <c r="D59" s="62"/>
      <c r="E59" s="62"/>
      <c r="F59" s="63"/>
      <c r="G59" s="64"/>
      <c r="H59" s="65"/>
      <c r="I59" s="61"/>
      <c r="J59" s="62"/>
      <c r="K59" s="62"/>
      <c r="L59" s="66"/>
      <c r="M59" s="64"/>
      <c r="N59" s="65"/>
      <c r="O59" s="61"/>
      <c r="P59" s="62"/>
      <c r="Q59" s="62"/>
      <c r="R59" s="328"/>
      <c r="S59" s="373"/>
      <c r="T59" s="180"/>
      <c r="U59" s="180"/>
      <c r="V59" s="180"/>
      <c r="W59" s="180"/>
      <c r="X59" s="180"/>
      <c r="AD59" s="35"/>
      <c r="AE59" s="338"/>
      <c r="BG59" s="338"/>
      <c r="BH59" s="338"/>
      <c r="BI59" s="184"/>
      <c r="BJ59" s="14"/>
      <c r="BK59" s="14"/>
      <c r="BL59" s="366"/>
      <c r="BM59" s="366"/>
      <c r="BN59" s="366"/>
      <c r="BO59" s="142"/>
      <c r="BP59" s="366"/>
      <c r="BQ59" s="142"/>
      <c r="BR59" s="366"/>
      <c r="BT59" s="60"/>
      <c r="BU59" s="61"/>
      <c r="BV59" s="62"/>
      <c r="BW59" s="62"/>
      <c r="BX59" s="66"/>
      <c r="BY59" s="244"/>
      <c r="BZ59" s="65"/>
      <c r="CA59" s="61"/>
      <c r="CB59" s="62"/>
      <c r="CC59" s="62"/>
      <c r="CD59" s="66"/>
      <c r="CE59" s="244"/>
      <c r="CF59" s="65"/>
      <c r="CG59" s="61"/>
      <c r="CH59" s="62"/>
      <c r="CI59" s="62"/>
      <c r="CJ59" s="328"/>
    </row>
    <row r="60" spans="30:60" ht="12.75" customHeight="1">
      <c r="AD60" s="336"/>
      <c r="AE60" s="337"/>
      <c r="BG60" s="336"/>
      <c r="BH60" s="337"/>
    </row>
    <row r="61" spans="31:54" ht="12.75" customHeight="1">
      <c r="AE61" s="35"/>
      <c r="AF61" s="35"/>
      <c r="AG61" s="35"/>
      <c r="AH61" s="35"/>
      <c r="AI61" s="35"/>
      <c r="AJ61" s="35"/>
      <c r="AK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20:44" s="37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37"/>
      <c r="CE63" s="37"/>
      <c r="CF63" s="37"/>
      <c r="CG63" s="37"/>
      <c r="CH63" s="37"/>
    </row>
    <row r="64" spans="82:86" ht="12.75">
      <c r="CD64" s="37"/>
      <c r="CE64" s="37"/>
      <c r="CF64" s="37"/>
      <c r="CG64" s="37"/>
      <c r="CH64" s="37"/>
    </row>
    <row r="65" spans="82:86" ht="12.75">
      <c r="CD65" s="37"/>
      <c r="CE65" s="37"/>
      <c r="CF65" s="37"/>
      <c r="CG65" s="37"/>
      <c r="CH65" s="37"/>
    </row>
    <row r="66" spans="82:86" ht="12.75">
      <c r="CD66" s="37"/>
      <c r="CE66" s="37"/>
      <c r="CF66" s="37"/>
      <c r="CG66" s="37"/>
      <c r="CH66" s="37"/>
    </row>
    <row r="67" spans="82:86" ht="12.75">
      <c r="CD67" s="37"/>
      <c r="CE67" s="37"/>
      <c r="CF67" s="37"/>
      <c r="CG67" s="37"/>
      <c r="CH67" s="37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1296719" r:id="rId1"/>
    <oleObject progId="Paint.Picture" shapeId="26600060" r:id="rId2"/>
    <oleObject progId="Paint.Picture" shapeId="2663066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2012-09-20T07:56:56Z</cp:lastPrinted>
  <dcterms:created xsi:type="dcterms:W3CDTF">2003-01-20T12:54:27Z</dcterms:created>
  <dcterms:modified xsi:type="dcterms:W3CDTF">2012-10-12T06:34:29Z</dcterms:modified>
  <cp:category/>
  <cp:version/>
  <cp:contentType/>
  <cp:contentStatus/>
</cp:coreProperties>
</file>