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1"/>
  </bookViews>
  <sheets>
    <sheet name="titul" sheetId="1" r:id="rId1"/>
    <sheet name="Stará Paka" sheetId="2" r:id="rId2"/>
  </sheets>
  <definedNames/>
  <calcPr fullCalcOnLoad="1"/>
</workbook>
</file>

<file path=xl/sharedStrings.xml><?xml version="1.0" encoding="utf-8"?>
<sst xmlns="http://schemas.openxmlformats.org/spreadsheetml/2006/main" count="295" uniqueCount="145">
  <si>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</si>
  <si>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</si>
  <si>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</si>
  <si>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</si>
  <si>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</si>
  <si>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</si>
  <si>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</si>
  <si>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</si>
  <si>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</si>
  <si>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</si>
  <si>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</si>
  <si>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</si>
  <si>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</si>
  <si>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</si>
  <si>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</si>
  <si>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</si>
  <si>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</si>
  <si>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</si>
  <si>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</si>
  <si>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</si>
  <si>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</si>
  <si>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</si>
  <si>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</si>
  <si>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</si>
  <si>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</si>
  <si>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</si>
  <si>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</si>
  <si>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</si>
  <si>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</si>
  <si>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</si>
  <si>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</si>
  <si>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</si>
  <si>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</si>
  <si>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</si>
  <si>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</si>
  <si>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</si>
  <si>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</si>
  <si>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</si>
  <si>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</si>
  <si>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</si>
  <si>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</si>
  <si>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</si>
  <si>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</si>
  <si>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</si>
  <si>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</si>
  <si>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</si>
  <si>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</si>
  <si>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</si>
  <si>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</si>
  <si>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EZ</t>
  </si>
  <si>
    <t>Vk 2</t>
  </si>
  <si>
    <t>Vk 3</t>
  </si>
  <si>
    <t>Dopravní kancelář</t>
  </si>
  <si>
    <t>poznámka</t>
  </si>
  <si>
    <t>Obvod  posunu</t>
  </si>
  <si>
    <t>ručně</t>
  </si>
  <si>
    <t xml:space="preserve">  bez zabezpečení</t>
  </si>
  <si>
    <t>Se 5</t>
  </si>
  <si>
    <t>Se 6</t>
  </si>
  <si>
    <t>Se 7</t>
  </si>
  <si>
    <t>Se 8</t>
  </si>
  <si>
    <t>Se 9</t>
  </si>
  <si>
    <t>Se 10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</si>
  <si>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</si>
  <si>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</si>
  <si>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 5</t>
  </si>
  <si>
    <t>S 6</t>
  </si>
  <si>
    <t>L 5</t>
  </si>
  <si>
    <t>L 6</t>
  </si>
  <si>
    <t>Obvod  výpravčího</t>
  </si>
  <si>
    <t>Vk 1</t>
  </si>
  <si>
    <t>L</t>
  </si>
  <si>
    <t>3. kategorie</t>
  </si>
  <si>
    <t>Kód :  22</t>
  </si>
  <si>
    <t>ovládání z JOP</t>
  </si>
  <si>
    <t>všechny směry :</t>
  </si>
  <si>
    <t>Automatické  hradlo</t>
  </si>
  <si>
    <t>1a</t>
  </si>
  <si>
    <t>1b</t>
  </si>
  <si>
    <t>Hlavní staniční kolej</t>
  </si>
  <si>
    <t>Vjezd - odjezd - průjezd</t>
  </si>
  <si>
    <t>3 + 5</t>
  </si>
  <si>
    <r>
      <t xml:space="preserve">Hlavní staniční kolej </t>
    </r>
    <r>
      <rPr>
        <sz val="16"/>
        <rFont val="Arial CE"/>
        <family val="0"/>
      </rPr>
      <t>směr Lomnice nad Popelkou</t>
    </r>
  </si>
  <si>
    <r>
      <t xml:space="preserve">Hlavní staniční kolej </t>
    </r>
    <r>
      <rPr>
        <sz val="16"/>
        <rFont val="Arial CE"/>
        <family val="0"/>
      </rPr>
      <t>směr Horka u Staré Paky a Košťálov</t>
    </r>
  </si>
  <si>
    <t>mimo směr Nová Paka</t>
  </si>
  <si>
    <t>Př NL</t>
  </si>
  <si>
    <t>Př L</t>
  </si>
  <si>
    <t>Př RS</t>
  </si>
  <si>
    <t>Př S</t>
  </si>
  <si>
    <t>S</t>
  </si>
  <si>
    <t>Př PS</t>
  </si>
  <si>
    <t>S 7</t>
  </si>
  <si>
    <t>Sc 1a</t>
  </si>
  <si>
    <t>OPřL5</t>
  </si>
  <si>
    <t>L 1b</t>
  </si>
  <si>
    <t>Lc 1</t>
  </si>
  <si>
    <t>Lc 1a</t>
  </si>
  <si>
    <t>Lc 3</t>
  </si>
  <si>
    <t>L 7</t>
  </si>
  <si>
    <t>č. I.,  oboustranné úrovňové, přístup od DK po přechodu v km 74,092 až 74,096</t>
  </si>
  <si>
    <t>Km  84,923</t>
  </si>
  <si>
    <t>Km  84,923 (508)  =  74,031 (510A)  =  73,776 (542A)</t>
  </si>
  <si>
    <t>Vjezd - odjezd - průjezd, mimo směr Horka u Staré Paky</t>
  </si>
  <si>
    <r>
      <t xml:space="preserve">Hlavní staniční kolej </t>
    </r>
    <r>
      <rPr>
        <sz val="16"/>
        <rFont val="Arial CE"/>
        <family val="0"/>
      </rPr>
      <t>směr Nová Paka, mimo směr Horka u Staré Paky</t>
    </r>
  </si>
  <si>
    <t>N L</t>
  </si>
  <si>
    <t>P S</t>
  </si>
  <si>
    <t>R S</t>
  </si>
  <si>
    <t>Cestové</t>
  </si>
  <si>
    <t>Z  Lomnice n.P.</t>
  </si>
  <si>
    <t>Z  Košťálova</t>
  </si>
  <si>
    <t>Z  Roztok u J.</t>
  </si>
  <si>
    <t>Opakovací</t>
  </si>
  <si>
    <t>Z  Nové Paky</t>
  </si>
  <si>
    <t>( 8t/8/10 )</t>
  </si>
  <si>
    <t xml:space="preserve">  odtlačný kontrolní výměnový zámek, klíč 8t/8/10 je držen v EZ v kolejišti</t>
  </si>
  <si>
    <t>přechod v km 74,092-96</t>
  </si>
  <si>
    <t>areál</t>
  </si>
  <si>
    <t>DKV</t>
  </si>
  <si>
    <t>bývalá</t>
  </si>
  <si>
    <t>výtopna</t>
  </si>
  <si>
    <t>TTP 508</t>
  </si>
  <si>
    <t>TTP 542 A</t>
  </si>
  <si>
    <t>č. II.,  úrovňové, vnější, přístup od DK</t>
  </si>
  <si>
    <t>č. IIa.,  úrovňové, vnější, přístup od DK</t>
  </si>
  <si>
    <t>č. III.,  úrovňové, vnější, přístup od DK</t>
  </si>
  <si>
    <t>Km  74,031</t>
  </si>
  <si>
    <t>E S A  44</t>
  </si>
  <si>
    <t>typ AHP - 03 ( bez návěstního bodu )</t>
  </si>
  <si>
    <t>č. IV,  úrovňové, jednostranné vnitřní, přístup od DK po přechodu v km 84,986-8 jt. 74,094-6</t>
  </si>
  <si>
    <t>KANGO</t>
  </si>
  <si>
    <t>VII. / 2014</t>
  </si>
  <si>
    <t>při jízdě do odbočky - není-li uvedeno jinak, rychlost 50 km/h</t>
  </si>
  <si>
    <t>N4</t>
  </si>
  <si>
    <t>Z  Horek u St. Paky</t>
  </si>
  <si>
    <t xml:space="preserve"> OPřL5</t>
  </si>
  <si>
    <t>508/510A/542A</t>
  </si>
  <si>
    <t>Poznámka: zobrazeno v měřítku od v.č.1 po v.č.19</t>
  </si>
  <si>
    <t>přechod v km 84,977</t>
  </si>
  <si>
    <t>přechod v km 74,085</t>
  </si>
  <si>
    <t>z k.č.1 a 1b, mimo směr Horka u Staré Paky ( 1+1a = 323m )</t>
  </si>
  <si>
    <t>mimo směr Horka u Staré Paky ( 1a + 1b = 307m, 1 + 1a + 1b = 586m )</t>
  </si>
  <si>
    <t xml:space="preserve">  73,964</t>
  </si>
  <si>
    <t>Výpravčí  -  1</t>
  </si>
  <si>
    <t>Staniční dozorce  -  1</t>
  </si>
  <si>
    <t xml:space="preserve">  výměnový zámek, klíč je držen v kontrolním zámku v.č.8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</si>
</sst>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b/>
      <i/>
      <u val="single"/>
      <sz val="10"/>
      <color indexed="57"/>
      <name val="Arial CE"/>
      <family val="0"/>
    </font>
    <font>
      <i/>
      <u val="single"/>
      <sz val="14"/>
      <name val="Arial CE"/>
      <family val="0"/>
    </font>
    <font>
      <b/>
      <u val="single"/>
      <sz val="10"/>
      <color indexed="18"/>
      <name val="Arial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  <font>
      <i/>
      <sz val="18"/>
      <name val="Times New Roman CE"/>
      <family val="1"/>
    </font>
    <font>
      <b/>
      <sz val="12"/>
      <name val="Times New Roman"/>
      <family val="1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31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4" fillId="0" borderId="0" xfId="24" applyFont="1" applyAlignment="1">
      <alignment/>
      <protection/>
    </xf>
    <xf numFmtId="0" fontId="24" fillId="0" borderId="0" xfId="24" applyFont="1" applyBorder="1" applyAlignment="1">
      <alignment/>
      <protection/>
    </xf>
    <xf numFmtId="0" fontId="11" fillId="0" borderId="0" xfId="24">
      <alignment/>
      <protection/>
    </xf>
    <xf numFmtId="0" fontId="11" fillId="0" borderId="0" xfId="24" applyBorder="1">
      <alignment/>
      <protection/>
    </xf>
    <xf numFmtId="0" fontId="11" fillId="0" borderId="0" xfId="24" applyAlignment="1">
      <alignment/>
      <protection/>
    </xf>
    <xf numFmtId="0" fontId="11" fillId="0" borderId="0" xfId="24" applyFont="1" applyBorder="1" applyAlignment="1">
      <alignment/>
      <protection/>
    </xf>
    <xf numFmtId="0" fontId="11" fillId="0" borderId="0" xfId="24" applyBorder="1" applyAlignment="1">
      <alignment/>
      <protection/>
    </xf>
    <xf numFmtId="0" fontId="11" fillId="0" borderId="0" xfId="24" applyFont="1" applyBorder="1" applyAlignment="1">
      <alignment vertical="center"/>
      <protection/>
    </xf>
    <xf numFmtId="0" fontId="11" fillId="0" borderId="0" xfId="24" applyFont="1" applyAlignment="1">
      <alignment/>
      <protection/>
    </xf>
    <xf numFmtId="0" fontId="11" fillId="0" borderId="0" xfId="24" applyAlignment="1">
      <alignment vertical="center"/>
      <protection/>
    </xf>
    <xf numFmtId="0" fontId="25" fillId="0" borderId="0" xfId="24" applyFont="1" applyAlignment="1">
      <alignment horizontal="center" vertical="center"/>
      <protection/>
    </xf>
    <xf numFmtId="0" fontId="25" fillId="0" borderId="0" xfId="24" applyFont="1" applyBorder="1" applyAlignment="1">
      <alignment horizontal="left" vertical="center"/>
      <protection/>
    </xf>
    <xf numFmtId="0" fontId="11" fillId="0" borderId="0" xfId="24" applyBorder="1" applyAlignment="1">
      <alignment vertical="center"/>
      <protection/>
    </xf>
    <xf numFmtId="49" fontId="26" fillId="0" borderId="0" xfId="24" applyNumberFormat="1" applyFont="1" applyBorder="1" applyAlignment="1">
      <alignment horizontal="center" vertical="center"/>
      <protection/>
    </xf>
    <xf numFmtId="0" fontId="11" fillId="0" borderId="0" xfId="24" applyAlignment="1">
      <alignment horizontal="center" vertical="center"/>
      <protection/>
    </xf>
    <xf numFmtId="0" fontId="27" fillId="0" borderId="0" xfId="24" applyFont="1" applyBorder="1" applyAlignment="1">
      <alignment vertical="center"/>
      <protection/>
    </xf>
    <xf numFmtId="0" fontId="25" fillId="0" borderId="0" xfId="24" applyFont="1" applyAlignment="1">
      <alignment horizontal="right" vertical="center"/>
      <protection/>
    </xf>
    <xf numFmtId="0" fontId="24" fillId="0" borderId="0" xfId="24" applyFont="1" applyAlignment="1">
      <alignment vertical="center"/>
      <protection/>
    </xf>
    <xf numFmtId="0" fontId="24" fillId="0" borderId="0" xfId="24" applyFont="1" applyAlignment="1" quotePrefix="1">
      <alignment vertical="center"/>
      <protection/>
    </xf>
    <xf numFmtId="0" fontId="24" fillId="0" borderId="0" xfId="24" applyFont="1" applyBorder="1" applyAlignment="1">
      <alignment vertical="center"/>
      <protection/>
    </xf>
    <xf numFmtId="49" fontId="28" fillId="0" borderId="0" xfId="24" applyNumberFormat="1" applyFont="1" applyBorder="1" applyAlignment="1">
      <alignment vertical="center"/>
      <protection/>
    </xf>
    <xf numFmtId="0" fontId="24" fillId="0" borderId="0" xfId="24" applyFont="1" applyBorder="1" applyAlignment="1">
      <alignment vertical="center"/>
      <protection/>
    </xf>
    <xf numFmtId="0" fontId="11" fillId="4" borderId="36" xfId="24" applyFont="1" applyFill="1" applyBorder="1" applyAlignment="1">
      <alignment vertical="center"/>
      <protection/>
    </xf>
    <xf numFmtId="0" fontId="11" fillId="4" borderId="37" xfId="24" applyFont="1" applyFill="1" applyBorder="1" applyAlignment="1">
      <alignment vertical="center"/>
      <protection/>
    </xf>
    <xf numFmtId="0" fontId="11" fillId="4" borderId="37" xfId="24" applyFont="1" applyFill="1" applyBorder="1" applyAlignment="1" quotePrefix="1">
      <alignment vertical="center"/>
      <protection/>
    </xf>
    <xf numFmtId="165" fontId="11" fillId="4" borderId="37" xfId="24" applyNumberFormat="1" applyFont="1" applyFill="1" applyBorder="1" applyAlignment="1">
      <alignment vertical="center"/>
      <protection/>
    </xf>
    <xf numFmtId="0" fontId="11" fillId="4" borderId="38" xfId="24" applyFont="1" applyFill="1" applyBorder="1" applyAlignment="1">
      <alignment vertical="center"/>
      <protection/>
    </xf>
    <xf numFmtId="0" fontId="11" fillId="4" borderId="39" xfId="24" applyFont="1" applyFill="1" applyBorder="1" applyAlignment="1">
      <alignment vertical="center"/>
      <protection/>
    </xf>
    <xf numFmtId="0" fontId="11" fillId="0" borderId="40" xfId="24" applyBorder="1" applyAlignment="1">
      <alignment horizontal="center"/>
      <protection/>
    </xf>
    <xf numFmtId="0" fontId="11" fillId="0" borderId="41" xfId="24" applyBorder="1">
      <alignment/>
      <protection/>
    </xf>
    <xf numFmtId="0" fontId="11" fillId="0" borderId="41" xfId="24" applyFont="1" applyBorder="1" applyAlignment="1">
      <alignment horizontal="center" vertical="center"/>
      <protection/>
    </xf>
    <xf numFmtId="0" fontId="11" fillId="0" borderId="41" xfId="24" applyBorder="1" applyAlignment="1">
      <alignment horizontal="center" vertical="center"/>
      <protection/>
    </xf>
    <xf numFmtId="0" fontId="11" fillId="0" borderId="1" xfId="24" applyFont="1" applyBorder="1" applyAlignment="1">
      <alignment vertical="center"/>
      <protection/>
    </xf>
    <xf numFmtId="0" fontId="11" fillId="4" borderId="42" xfId="24" applyFill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2" borderId="0" xfId="24" applyFont="1" applyFill="1" applyBorder="1" applyAlignment="1">
      <alignment horizontal="center" vertical="center"/>
      <protection/>
    </xf>
    <xf numFmtId="0" fontId="30" fillId="2" borderId="0" xfId="24" applyFont="1" applyFill="1" applyBorder="1" applyAlignment="1">
      <alignment horizontal="center" vertical="center"/>
      <protection/>
    </xf>
    <xf numFmtId="0" fontId="11" fillId="0" borderId="29" xfId="24" applyFont="1" applyBorder="1" applyAlignment="1">
      <alignment horizontal="center" vertical="center"/>
      <protection/>
    </xf>
    <xf numFmtId="0" fontId="31" fillId="0" borderId="0" xfId="20" applyFont="1" applyFill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0" xfId="24" applyBorder="1" applyAlignment="1">
      <alignment horizontal="center" vertical="center"/>
      <protection/>
    </xf>
    <xf numFmtId="0" fontId="11" fillId="0" borderId="43" xfId="24" applyFont="1" applyBorder="1" applyAlignment="1">
      <alignment horizontal="center" vertical="center"/>
      <protection/>
    </xf>
    <xf numFmtId="0" fontId="11" fillId="0" borderId="44" xfId="24" applyFont="1" applyBorder="1" applyAlignment="1">
      <alignment horizontal="center" vertical="center"/>
      <protection/>
    </xf>
    <xf numFmtId="0" fontId="11" fillId="0" borderId="45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/>
      <protection/>
    </xf>
    <xf numFmtId="0" fontId="11" fillId="0" borderId="0" xfId="24" applyFont="1" applyBorder="1" applyAlignment="1">
      <alignment horizontal="center"/>
      <protection/>
    </xf>
    <xf numFmtId="0" fontId="11" fillId="4" borderId="0" xfId="24" applyFont="1" applyFill="1" applyBorder="1" applyAlignment="1">
      <alignment vertical="center"/>
      <protection/>
    </xf>
    <xf numFmtId="0" fontId="11" fillId="4" borderId="0" xfId="24" applyFill="1" applyBorder="1" applyAlignment="1">
      <alignment vertical="center"/>
      <protection/>
    </xf>
    <xf numFmtId="0" fontId="32" fillId="4" borderId="0" xfId="24" applyFont="1" applyFill="1" applyBorder="1" applyAlignment="1">
      <alignment horizontal="left" vertical="center"/>
      <protection/>
    </xf>
    <xf numFmtId="0" fontId="11" fillId="4" borderId="0" xfId="24" applyFont="1" applyFill="1" applyBorder="1" applyAlignment="1">
      <alignment vertical="center"/>
      <protection/>
    </xf>
    <xf numFmtId="0" fontId="11" fillId="0" borderId="40" xfId="24" applyFont="1" applyFill="1" applyBorder="1" applyAlignment="1">
      <alignment horizontal="center"/>
      <protection/>
    </xf>
    <xf numFmtId="0" fontId="11" fillId="0" borderId="31" xfId="24" applyFont="1" applyFill="1" applyBorder="1" applyAlignment="1">
      <alignment horizontal="center"/>
      <protection/>
    </xf>
    <xf numFmtId="0" fontId="11" fillId="0" borderId="41" xfId="24" applyFont="1" applyBorder="1" applyAlignment="1">
      <alignment vertical="center"/>
      <protection/>
    </xf>
    <xf numFmtId="0" fontId="11" fillId="0" borderId="41" xfId="24" applyFont="1" applyBorder="1" applyAlignment="1">
      <alignment horizontal="center" vertical="center"/>
      <protection/>
    </xf>
    <xf numFmtId="0" fontId="11" fillId="0" borderId="29" xfId="24" applyFont="1" applyFill="1" applyBorder="1" applyAlignment="1">
      <alignment horizontal="center" vertical="center"/>
      <protection/>
    </xf>
    <xf numFmtId="0" fontId="11" fillId="4" borderId="42" xfId="24" applyFill="1" applyBorder="1" applyAlignment="1">
      <alignment horizontal="center" vertical="center"/>
      <protection/>
    </xf>
    <xf numFmtId="0" fontId="29" fillId="0" borderId="43" xfId="24" applyFont="1" applyFill="1" applyBorder="1" applyAlignment="1">
      <alignment horizontal="center" vertical="top"/>
      <protection/>
    </xf>
    <xf numFmtId="0" fontId="29" fillId="0" borderId="46" xfId="24" applyFont="1" applyFill="1" applyBorder="1" applyAlignment="1">
      <alignment horizontal="center" vertical="top"/>
      <protection/>
    </xf>
    <xf numFmtId="0" fontId="31" fillId="0" borderId="45" xfId="24" applyFont="1" applyFill="1" applyBorder="1" applyAlignment="1">
      <alignment horizontal="center" vertical="center"/>
      <protection/>
    </xf>
    <xf numFmtId="0" fontId="11" fillId="0" borderId="47" xfId="24" applyFont="1" applyBorder="1" applyAlignment="1">
      <alignment horizontal="center" vertical="center"/>
      <protection/>
    </xf>
    <xf numFmtId="0" fontId="32" fillId="0" borderId="47" xfId="24" applyFont="1" applyBorder="1" applyAlignment="1">
      <alignment horizontal="center" vertical="center"/>
      <protection/>
    </xf>
    <xf numFmtId="0" fontId="11" fillId="0" borderId="48" xfId="24" applyFont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/>
      <protection/>
    </xf>
    <xf numFmtId="0" fontId="32" fillId="0" borderId="49" xfId="24" applyFont="1" applyFill="1" applyBorder="1" applyAlignment="1">
      <alignment horizontal="center"/>
      <protection/>
    </xf>
    <xf numFmtId="0" fontId="11" fillId="0" borderId="50" xfId="24" applyFont="1" applyFill="1" applyBorder="1" applyAlignment="1">
      <alignment horizontal="center"/>
      <protection/>
    </xf>
    <xf numFmtId="0" fontId="11" fillId="0" borderId="51" xfId="24" applyFont="1" applyBorder="1" applyAlignment="1">
      <alignment horizontal="center" vertical="center"/>
      <protection/>
    </xf>
    <xf numFmtId="0" fontId="31" fillId="0" borderId="51" xfId="24" applyFont="1" applyBorder="1" applyAlignment="1">
      <alignment horizontal="center" vertical="center"/>
      <protection/>
    </xf>
    <xf numFmtId="0" fontId="32" fillId="0" borderId="51" xfId="24" applyFont="1" applyFill="1" applyBorder="1" applyAlignment="1">
      <alignment horizontal="center" vertical="center"/>
      <protection/>
    </xf>
    <xf numFmtId="0" fontId="11" fillId="0" borderId="52" xfId="24" applyFont="1" applyFill="1" applyBorder="1" applyAlignment="1">
      <alignment horizontal="center" vertical="center"/>
      <protection/>
    </xf>
    <xf numFmtId="0" fontId="11" fillId="4" borderId="39" xfId="24" applyFill="1" applyBorder="1" applyAlignment="1">
      <alignment horizontal="center" vertical="center"/>
      <protection/>
    </xf>
    <xf numFmtId="0" fontId="11" fillId="5" borderId="53" xfId="24" applyFont="1" applyFill="1" applyBorder="1" applyAlignment="1">
      <alignment horizontal="center" vertical="center"/>
      <protection/>
    </xf>
    <xf numFmtId="0" fontId="11" fillId="5" borderId="54" xfId="24" applyFont="1" applyFill="1" applyBorder="1" applyAlignment="1">
      <alignment horizontal="center" vertical="center"/>
      <protection/>
    </xf>
    <xf numFmtId="0" fontId="36" fillId="5" borderId="54" xfId="24" applyFont="1" applyFill="1" applyBorder="1" applyAlignment="1">
      <alignment horizontal="center" vertical="center"/>
      <protection/>
    </xf>
    <xf numFmtId="0" fontId="11" fillId="5" borderId="54" xfId="24" applyFont="1" applyFill="1" applyBorder="1" applyAlignment="1" quotePrefix="1">
      <alignment horizontal="center" vertical="center"/>
      <protection/>
    </xf>
    <xf numFmtId="0" fontId="11" fillId="5" borderId="55" xfId="24" applyFont="1" applyFill="1" applyBorder="1" applyAlignment="1">
      <alignment horizontal="center" vertical="center"/>
      <protection/>
    </xf>
    <xf numFmtId="0" fontId="32" fillId="5" borderId="12" xfId="24" applyFont="1" applyFill="1" applyBorder="1" applyAlignment="1">
      <alignment horizontal="center" vertical="center"/>
      <protection/>
    </xf>
    <xf numFmtId="0" fontId="32" fillId="5" borderId="35" xfId="24" applyFont="1" applyFill="1" applyBorder="1" applyAlignment="1">
      <alignment horizontal="center" vertical="center"/>
      <protection/>
    </xf>
    <xf numFmtId="0" fontId="32" fillId="5" borderId="56" xfId="24" applyFont="1" applyFill="1" applyBorder="1" applyAlignment="1">
      <alignment horizontal="center" vertical="center"/>
      <protection/>
    </xf>
    <xf numFmtId="0" fontId="11" fillId="5" borderId="57" xfId="24" applyFont="1" applyFill="1" applyBorder="1" applyAlignment="1">
      <alignment vertical="center"/>
      <protection/>
    </xf>
    <xf numFmtId="0" fontId="11" fillId="5" borderId="58" xfId="24" applyFont="1" applyFill="1" applyBorder="1" applyAlignment="1">
      <alignment vertical="center"/>
      <protection/>
    </xf>
    <xf numFmtId="0" fontId="32" fillId="5" borderId="58" xfId="24" applyFont="1" applyFill="1" applyBorder="1" applyAlignment="1">
      <alignment horizontal="center" vertical="center"/>
      <protection/>
    </xf>
    <xf numFmtId="0" fontId="11" fillId="5" borderId="59" xfId="24" applyFont="1" applyFill="1" applyBorder="1" applyAlignment="1">
      <alignment vertical="center"/>
      <protection/>
    </xf>
    <xf numFmtId="49" fontId="11" fillId="0" borderId="22" xfId="24" applyNumberFormat="1" applyFont="1" applyBorder="1" applyAlignment="1">
      <alignment horizontal="center" vertical="center"/>
      <protection/>
    </xf>
    <xf numFmtId="165" fontId="11" fillId="0" borderId="19" xfId="24" applyNumberFormat="1" applyFont="1" applyBorder="1" applyAlignment="1">
      <alignment horizontal="center" vertical="center"/>
      <protection/>
    </xf>
    <xf numFmtId="165" fontId="11" fillId="0" borderId="19" xfId="24" applyNumberFormat="1" applyFont="1" applyBorder="1" applyAlignment="1">
      <alignment horizontal="center" vertical="center"/>
      <protection/>
    </xf>
    <xf numFmtId="1" fontId="11" fillId="0" borderId="29" xfId="24" applyNumberFormat="1" applyFont="1" applyBorder="1" applyAlignment="1">
      <alignment horizontal="center" vertical="center"/>
      <protection/>
    </xf>
    <xf numFmtId="1" fontId="11" fillId="0" borderId="30" xfId="24" applyNumberFormat="1" applyFont="1" applyBorder="1" applyAlignment="1">
      <alignment vertical="center"/>
      <protection/>
    </xf>
    <xf numFmtId="0" fontId="11" fillId="0" borderId="0" xfId="24" applyFont="1" applyBorder="1">
      <alignment/>
      <protection/>
    </xf>
    <xf numFmtId="1" fontId="37" fillId="0" borderId="0" xfId="24" applyNumberFormat="1" applyFont="1" applyBorder="1" applyAlignment="1">
      <alignment horizontal="center" vertical="center"/>
      <protection/>
    </xf>
    <xf numFmtId="1" fontId="37" fillId="0" borderId="0" xfId="24" applyNumberFormat="1" applyFont="1" applyBorder="1" applyAlignment="1">
      <alignment vertical="center"/>
      <protection/>
    </xf>
    <xf numFmtId="0" fontId="11" fillId="0" borderId="29" xfId="24" applyFont="1" applyBorder="1">
      <alignment/>
      <protection/>
    </xf>
    <xf numFmtId="0" fontId="11" fillId="4" borderId="42" xfId="24" applyFont="1" applyFill="1" applyBorder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0" fontId="11" fillId="4" borderId="39" xfId="24" applyFont="1" applyFill="1" applyBorder="1" applyAlignment="1">
      <alignment horizontal="center" vertical="center"/>
      <protection/>
    </xf>
    <xf numFmtId="1" fontId="11" fillId="0" borderId="29" xfId="24" applyNumberFormat="1" applyFont="1" applyFill="1" applyBorder="1" applyAlignment="1">
      <alignment horizontal="center" vertical="center"/>
      <protection/>
    </xf>
    <xf numFmtId="0" fontId="11" fillId="0" borderId="0" xfId="24" applyFont="1">
      <alignment/>
      <protection/>
    </xf>
    <xf numFmtId="49" fontId="11" fillId="0" borderId="60" xfId="24" applyNumberFormat="1" applyFont="1" applyBorder="1" applyAlignment="1">
      <alignment vertical="center"/>
      <protection/>
    </xf>
    <xf numFmtId="165" fontId="11" fillId="0" borderId="61" xfId="24" applyNumberFormat="1" applyFont="1" applyBorder="1" applyAlignment="1">
      <alignment vertical="center"/>
      <protection/>
    </xf>
    <xf numFmtId="165" fontId="11" fillId="0" borderId="61" xfId="24" applyNumberFormat="1" applyFont="1" applyBorder="1" applyAlignment="1">
      <alignment vertical="center"/>
      <protection/>
    </xf>
    <xf numFmtId="1" fontId="11" fillId="0" borderId="52" xfId="24" applyNumberFormat="1" applyFont="1" applyBorder="1" applyAlignment="1">
      <alignment vertical="center"/>
      <protection/>
    </xf>
    <xf numFmtId="1" fontId="11" fillId="0" borderId="62" xfId="24" applyNumberFormat="1" applyFont="1" applyBorder="1" applyAlignment="1">
      <alignment vertical="center"/>
      <protection/>
    </xf>
    <xf numFmtId="1" fontId="11" fillId="0" borderId="51" xfId="24" applyNumberFormat="1" applyFont="1" applyBorder="1" applyAlignment="1">
      <alignment vertical="center"/>
      <protection/>
    </xf>
    <xf numFmtId="0" fontId="11" fillId="4" borderId="63" xfId="24" applyFill="1" applyBorder="1" applyAlignment="1">
      <alignment horizontal="center" vertical="center"/>
      <protection/>
    </xf>
    <xf numFmtId="0" fontId="11" fillId="4" borderId="3" xfId="24" applyFill="1" applyBorder="1" applyAlignment="1">
      <alignment vertical="center"/>
      <protection/>
    </xf>
    <xf numFmtId="0" fontId="11" fillId="4" borderId="4" xfId="24" applyFill="1" applyBorder="1" applyAlignment="1">
      <alignment vertical="center"/>
      <protection/>
    </xf>
    <xf numFmtId="0" fontId="11" fillId="0" borderId="0" xfId="24" applyAlignment="1">
      <alignment horizontal="center"/>
      <protection/>
    </xf>
    <xf numFmtId="0" fontId="11" fillId="4" borderId="39" xfId="24" applyFill="1" applyBorder="1" applyAlignment="1">
      <alignment vertical="center"/>
      <protection/>
    </xf>
    <xf numFmtId="0" fontId="11" fillId="4" borderId="39" xfId="24" applyFont="1" applyFill="1" applyBorder="1" applyAlignment="1">
      <alignment vertical="center"/>
      <protection/>
    </xf>
    <xf numFmtId="0" fontId="11" fillId="0" borderId="0" xfId="24" applyFont="1">
      <alignment/>
      <protection/>
    </xf>
    <xf numFmtId="1" fontId="11" fillId="0" borderId="30" xfId="24" applyNumberFormat="1" applyFont="1" applyBorder="1" applyAlignment="1">
      <alignment horizontal="center" vertical="center"/>
      <protection/>
    </xf>
    <xf numFmtId="1" fontId="11" fillId="0" borderId="0" xfId="24" applyNumberFormat="1" applyFont="1" applyBorder="1" applyAlignment="1">
      <alignment horizontal="center" vertical="center"/>
      <protection/>
    </xf>
    <xf numFmtId="0" fontId="11" fillId="0" borderId="29" xfId="24" applyFont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0" fontId="11" fillId="0" borderId="29" xfId="24" applyBorder="1" applyAlignment="1">
      <alignment horizontal="center" vertical="center"/>
      <protection/>
    </xf>
    <xf numFmtId="0" fontId="11" fillId="0" borderId="29" xfId="24" applyFill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49" fontId="11" fillId="0" borderId="60" xfId="24" applyNumberFormat="1" applyFont="1" applyBorder="1" applyAlignment="1">
      <alignment horizontal="center" vertical="center"/>
      <protection/>
    </xf>
    <xf numFmtId="165" fontId="11" fillId="0" borderId="61" xfId="24" applyNumberFormat="1" applyFont="1" applyBorder="1" applyAlignment="1">
      <alignment horizontal="center" vertical="center"/>
      <protection/>
    </xf>
    <xf numFmtId="165" fontId="11" fillId="0" borderId="61" xfId="24" applyNumberFormat="1" applyFont="1" applyBorder="1" applyAlignment="1">
      <alignment horizontal="center" vertical="center"/>
      <protection/>
    </xf>
    <xf numFmtId="1" fontId="11" fillId="0" borderId="52" xfId="24" applyNumberFormat="1" applyFont="1" applyBorder="1" applyAlignment="1">
      <alignment horizontal="center" vertical="center"/>
      <protection/>
    </xf>
    <xf numFmtId="1" fontId="11" fillId="0" borderId="62" xfId="24" applyNumberFormat="1" applyFont="1" applyBorder="1" applyAlignment="1">
      <alignment horizontal="center" vertical="center"/>
      <protection/>
    </xf>
    <xf numFmtId="1" fontId="11" fillId="0" borderId="51" xfId="24" applyNumberFormat="1" applyFont="1" applyBorder="1" applyAlignment="1">
      <alignment horizontal="center" vertical="center"/>
      <protection/>
    </xf>
    <xf numFmtId="0" fontId="11" fillId="0" borderId="52" xfId="24" applyFont="1" applyBorder="1" applyAlignment="1">
      <alignment horizontal="center" vertical="center"/>
      <protection/>
    </xf>
    <xf numFmtId="0" fontId="11" fillId="4" borderId="3" xfId="24" applyFont="1" applyFill="1" applyBorder="1" applyAlignment="1">
      <alignment vertical="center"/>
      <protection/>
    </xf>
    <xf numFmtId="0" fontId="35" fillId="0" borderId="0" xfId="24" applyFont="1" applyFill="1" applyBorder="1" applyAlignment="1">
      <alignment horizontal="center" vertical="top"/>
      <protection/>
    </xf>
    <xf numFmtId="0" fontId="31" fillId="0" borderId="0" xfId="24" applyFont="1" applyFill="1" applyBorder="1" applyAlignment="1">
      <alignment horizontal="center"/>
      <protection/>
    </xf>
    <xf numFmtId="0" fontId="38" fillId="0" borderId="22" xfId="24" applyNumberFormat="1" applyFont="1" applyBorder="1" applyAlignment="1">
      <alignment horizontal="center" vertical="center"/>
      <protection/>
    </xf>
    <xf numFmtId="0" fontId="11" fillId="5" borderId="43" xfId="24" applyFont="1" applyFill="1" applyBorder="1" applyAlignment="1">
      <alignment horizontal="center" vertical="center"/>
      <protection/>
    </xf>
    <xf numFmtId="0" fontId="11" fillId="5" borderId="44" xfId="24" applyFont="1" applyFill="1" applyBorder="1" applyAlignment="1">
      <alignment horizontal="center" vertical="center"/>
      <protection/>
    </xf>
    <xf numFmtId="0" fontId="36" fillId="5" borderId="44" xfId="24" applyFont="1" applyFill="1" applyBorder="1" applyAlignment="1">
      <alignment horizontal="center" vertical="center"/>
      <protection/>
    </xf>
    <xf numFmtId="0" fontId="11" fillId="5" borderId="44" xfId="24" applyFont="1" applyFill="1" applyBorder="1" applyAlignment="1" quotePrefix="1">
      <alignment horizontal="center" vertical="center"/>
      <protection/>
    </xf>
    <xf numFmtId="0" fontId="11" fillId="5" borderId="45" xfId="24" applyFont="1" applyFill="1" applyBorder="1" applyAlignment="1">
      <alignment horizontal="center" vertical="center"/>
      <protection/>
    </xf>
    <xf numFmtId="0" fontId="11" fillId="4" borderId="64" xfId="24" applyFill="1" applyBorder="1" applyAlignment="1">
      <alignment vertical="center"/>
      <protection/>
    </xf>
    <xf numFmtId="165" fontId="36" fillId="0" borderId="19" xfId="24" applyNumberFormat="1" applyFont="1" applyBorder="1" applyAlignment="1">
      <alignment horizontal="center" vertical="center"/>
      <protection/>
    </xf>
    <xf numFmtId="1" fontId="36" fillId="0" borderId="29" xfId="24" applyNumberFormat="1" applyFont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/>
    </xf>
    <xf numFmtId="165" fontId="26" fillId="0" borderId="0" xfId="24" applyNumberFormat="1" applyFont="1" applyBorder="1" applyAlignment="1">
      <alignment horizontal="center" vertical="center"/>
      <protection/>
    </xf>
    <xf numFmtId="0" fontId="42" fillId="0" borderId="0" xfId="0" applyFont="1" applyFill="1" applyBorder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Fill="1" applyBorder="1" applyAlignment="1" quotePrefix="1">
      <alignment horizontal="left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165" fontId="11" fillId="0" borderId="19" xfId="24" applyNumberFormat="1" applyFont="1" applyFill="1" applyBorder="1" applyAlignment="1">
      <alignment horizontal="center" vertical="center"/>
      <protection/>
    </xf>
    <xf numFmtId="165" fontId="11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4" fillId="0" borderId="0" xfId="24" applyNumberFormat="1" applyFont="1" applyBorder="1" applyAlignment="1">
      <alignment horizontal="center" vertical="center"/>
      <protection/>
    </xf>
    <xf numFmtId="0" fontId="11" fillId="0" borderId="44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2" fillId="0" borderId="44" xfId="24" applyFont="1" applyBorder="1" applyAlignment="1">
      <alignment horizontal="center" vertical="top"/>
      <protection/>
    </xf>
    <xf numFmtId="0" fontId="39" fillId="0" borderId="0" xfId="23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47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1" fillId="0" borderId="0" xfId="24" applyFont="1" applyBorder="1" applyAlignment="1">
      <alignment horizontal="center" vertical="center"/>
      <protection/>
    </xf>
    <xf numFmtId="0" fontId="32" fillId="0" borderId="62" xfId="24" applyFont="1" applyBorder="1" applyAlignment="1">
      <alignment horizontal="center" vertical="center"/>
      <protection/>
    </xf>
    <xf numFmtId="0" fontId="32" fillId="0" borderId="51" xfId="24" applyFont="1" applyBorder="1" applyAlignment="1">
      <alignment horizontal="center" vertical="center"/>
      <protection/>
    </xf>
    <xf numFmtId="0" fontId="32" fillId="0" borderId="61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43" xfId="24" applyFont="1" applyBorder="1" applyAlignment="1">
      <alignment horizontal="center" vertical="top"/>
      <protection/>
    </xf>
    <xf numFmtId="0" fontId="32" fillId="0" borderId="44" xfId="24" applyFont="1" applyBorder="1" applyAlignment="1">
      <alignment horizontal="center" vertical="center"/>
      <protection/>
    </xf>
    <xf numFmtId="0" fontId="32" fillId="0" borderId="30" xfId="24" applyFont="1" applyBorder="1" applyAlignment="1">
      <alignment horizontal="center" vertical="top"/>
      <protection/>
    </xf>
    <xf numFmtId="0" fontId="32" fillId="0" borderId="0" xfId="24" applyFont="1" applyBorder="1" applyAlignment="1">
      <alignment horizontal="center" vertical="top"/>
      <protection/>
    </xf>
    <xf numFmtId="0" fontId="11" fillId="0" borderId="65" xfId="24" applyFont="1" applyBorder="1" applyAlignment="1">
      <alignment horizontal="center" vertical="center"/>
      <protection/>
    </xf>
    <xf numFmtId="0" fontId="11" fillId="0" borderId="49" xfId="24" applyFont="1" applyBorder="1" applyAlignment="1">
      <alignment horizontal="center" vertical="center"/>
      <protection/>
    </xf>
    <xf numFmtId="0" fontId="11" fillId="0" borderId="29" xfId="24" applyFont="1" applyBorder="1" applyAlignment="1">
      <alignment horizontal="center"/>
      <protection/>
    </xf>
    <xf numFmtId="0" fontId="11" fillId="0" borderId="50" xfId="24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Continuous" vertical="center"/>
    </xf>
    <xf numFmtId="165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0" fontId="0" fillId="2" borderId="56" xfId="0" applyFill="1" applyBorder="1" applyAlignment="1">
      <alignment/>
    </xf>
    <xf numFmtId="0" fontId="0" fillId="0" borderId="67" xfId="0" applyBorder="1" applyAlignment="1">
      <alignment horizontal="center" vertical="center"/>
    </xf>
    <xf numFmtId="165" fontId="53" fillId="0" borderId="19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left"/>
    </xf>
    <xf numFmtId="0" fontId="32" fillId="0" borderId="0" xfId="21" applyFont="1" applyBorder="1" applyAlignment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47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4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37" fillId="0" borderId="0" xfId="24" applyNumberFormat="1" applyFont="1" applyFill="1" applyBorder="1" applyAlignment="1">
      <alignment vertical="center"/>
      <protection/>
    </xf>
    <xf numFmtId="0" fontId="11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2" fillId="0" borderId="29" xfId="24" applyFont="1" applyBorder="1" applyAlignment="1">
      <alignment horizontal="center" vertical="center"/>
      <protection/>
    </xf>
    <xf numFmtId="165" fontId="32" fillId="0" borderId="29" xfId="0" applyNumberFormat="1" applyFont="1" applyBorder="1" applyAlignment="1" quotePrefix="1">
      <alignment horizontal="center" vertical="center"/>
    </xf>
    <xf numFmtId="0" fontId="44" fillId="0" borderId="0" xfId="0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top"/>
    </xf>
    <xf numFmtId="49" fontId="60" fillId="0" borderId="0" xfId="0" applyNumberFormat="1" applyFont="1" applyBorder="1" applyAlignment="1">
      <alignment horizontal="center" vertical="center"/>
    </xf>
    <xf numFmtId="0" fontId="11" fillId="0" borderId="63" xfId="0" applyFont="1" applyFill="1" applyBorder="1" applyAlignment="1">
      <alignment vertical="center"/>
    </xf>
    <xf numFmtId="165" fontId="11" fillId="0" borderId="2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65" fontId="11" fillId="0" borderId="4" xfId="0" applyNumberFormat="1" applyFont="1" applyFill="1" applyBorder="1" applyAlignment="1">
      <alignment vertical="center"/>
    </xf>
    <xf numFmtId="0" fontId="12" fillId="6" borderId="66" xfId="0" applyFont="1" applyFill="1" applyBorder="1" applyAlignment="1">
      <alignment vertical="center"/>
    </xf>
    <xf numFmtId="0" fontId="12" fillId="6" borderId="68" xfId="0" applyFont="1" applyFill="1" applyBorder="1" applyAlignment="1">
      <alignment vertical="center"/>
    </xf>
    <xf numFmtId="0" fontId="14" fillId="3" borderId="33" xfId="0" applyFont="1" applyFill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69" xfId="0" applyBorder="1" applyAlignment="1">
      <alignment/>
    </xf>
    <xf numFmtId="0" fontId="2" fillId="0" borderId="5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NumberFormat="1" applyFont="1" applyFill="1" applyBorder="1" applyAlignment="1">
      <alignment horizontal="center" vertical="center"/>
    </xf>
    <xf numFmtId="165" fontId="5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2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left"/>
    </xf>
    <xf numFmtId="0" fontId="43" fillId="0" borderId="0" xfId="0" applyFont="1" applyAlignment="1">
      <alignment horizontal="right"/>
    </xf>
    <xf numFmtId="0" fontId="62" fillId="0" borderId="0" xfId="0" applyFont="1" applyAlignment="1">
      <alignment horizontal="right"/>
    </xf>
    <xf numFmtId="0" fontId="0" fillId="0" borderId="5" xfId="0" applyBorder="1" applyAlignment="1">
      <alignment horizontal="centerContinuous" vertical="center"/>
    </xf>
    <xf numFmtId="0" fontId="54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2" fillId="0" borderId="29" xfId="24" applyFont="1" applyFill="1" applyBorder="1" applyAlignment="1">
      <alignment horizontal="center" vertical="center"/>
      <protection/>
    </xf>
    <xf numFmtId="49" fontId="31" fillId="0" borderId="0" xfId="24" applyNumberFormat="1" applyFont="1" applyBorder="1" applyAlignment="1">
      <alignment horizontal="center" vertical="center"/>
      <protection/>
    </xf>
    <xf numFmtId="49" fontId="11" fillId="0" borderId="22" xfId="24" applyNumberFormat="1" applyFont="1" applyBorder="1" applyAlignment="1">
      <alignment vertical="center"/>
      <protection/>
    </xf>
    <xf numFmtId="165" fontId="11" fillId="0" borderId="19" xfId="24" applyNumberFormat="1" applyFont="1" applyBorder="1" applyAlignment="1">
      <alignment vertical="center"/>
      <protection/>
    </xf>
    <xf numFmtId="165" fontId="11" fillId="0" borderId="19" xfId="24" applyNumberFormat="1" applyFont="1" applyBorder="1" applyAlignment="1">
      <alignment vertical="center"/>
      <protection/>
    </xf>
    <xf numFmtId="1" fontId="11" fillId="0" borderId="29" xfId="24" applyNumberFormat="1" applyFont="1" applyBorder="1" applyAlignment="1">
      <alignment vertical="center"/>
      <protection/>
    </xf>
    <xf numFmtId="1" fontId="11" fillId="0" borderId="0" xfId="24" applyNumberFormat="1" applyFont="1" applyBorder="1" applyAlignment="1">
      <alignment vertical="center"/>
      <protection/>
    </xf>
    <xf numFmtId="0" fontId="32" fillId="2" borderId="9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70" xfId="0" applyFont="1" applyFill="1" applyBorder="1" applyAlignment="1">
      <alignment horizontal="centerContinuous" vertical="center"/>
    </xf>
    <xf numFmtId="0" fontId="11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49" fontId="66" fillId="0" borderId="1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65" fontId="53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/>
    </xf>
    <xf numFmtId="165" fontId="32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66" fillId="0" borderId="23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5" fontId="53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2" fillId="0" borderId="27" xfId="0" applyFont="1" applyBorder="1" applyAlignment="1">
      <alignment horizontal="left" vertical="center"/>
    </xf>
    <xf numFmtId="0" fontId="32" fillId="2" borderId="71" xfId="0" applyFont="1" applyFill="1" applyBorder="1" applyAlignment="1">
      <alignment horizontal="centerContinuous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49" fontId="53" fillId="0" borderId="42" xfId="0" applyNumberFormat="1" applyFont="1" applyBorder="1" applyAlignment="1">
      <alignment horizontal="center" vertical="center"/>
    </xf>
    <xf numFmtId="0" fontId="14" fillId="3" borderId="33" xfId="0" applyFont="1" applyFill="1" applyBorder="1" applyAlignment="1">
      <alignment vertical="center"/>
    </xf>
    <xf numFmtId="0" fontId="0" fillId="3" borderId="33" xfId="0" applyFill="1" applyBorder="1" applyAlignment="1">
      <alignment horizontal="centerContinuous" vertical="center"/>
    </xf>
    <xf numFmtId="0" fontId="12" fillId="6" borderId="68" xfId="0" applyFont="1" applyFill="1" applyBorder="1" applyAlignment="1">
      <alignment horizontal="centerContinuous" vertical="center"/>
    </xf>
    <xf numFmtId="0" fontId="14" fillId="3" borderId="34" xfId="0" applyFont="1" applyFill="1" applyBorder="1" applyAlignment="1">
      <alignment vertical="center"/>
    </xf>
    <xf numFmtId="0" fontId="14" fillId="3" borderId="32" xfId="0" applyFont="1" applyFill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32" fillId="0" borderId="0" xfId="0" applyNumberFormat="1" applyFont="1" applyFill="1" applyBorder="1" applyAlignment="1" quotePrefix="1">
      <alignment horizontal="center" vertical="center"/>
    </xf>
    <xf numFmtId="165" fontId="53" fillId="0" borderId="0" xfId="0" applyNumberFormat="1" applyFont="1" applyFill="1" applyBorder="1" applyAlignment="1" quotePrefix="1">
      <alignment horizontal="center" vertical="center"/>
    </xf>
    <xf numFmtId="165" fontId="45" fillId="0" borderId="0" xfId="0" applyNumberFormat="1" applyFont="1" applyFill="1" applyBorder="1" applyAlignment="1" quotePrefix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70" fillId="0" borderId="0" xfId="0" applyNumberFormat="1" applyFont="1" applyBorder="1" applyAlignment="1">
      <alignment horizontal="center" vertical="center"/>
    </xf>
    <xf numFmtId="49" fontId="11" fillId="0" borderId="0" xfId="22" applyNumberFormat="1" applyFont="1" applyAlignment="1">
      <alignment vertical="top"/>
      <protection/>
    </xf>
    <xf numFmtId="0" fontId="44" fillId="0" borderId="0" xfId="0" applyFont="1" applyAlignment="1">
      <alignment horizontal="right"/>
    </xf>
    <xf numFmtId="49" fontId="11" fillId="0" borderId="0" xfId="22" applyNumberFormat="1" applyFont="1" applyAlignment="1">
      <alignment/>
      <protection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1" fillId="0" borderId="0" xfId="0" applyFont="1" applyAlignment="1">
      <alignment horizontal="left"/>
    </xf>
    <xf numFmtId="0" fontId="72" fillId="0" borderId="0" xfId="0" applyFont="1" applyAlignment="1">
      <alignment/>
    </xf>
    <xf numFmtId="0" fontId="0" fillId="0" borderId="0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/>
      <protection/>
    </xf>
    <xf numFmtId="165" fontId="32" fillId="0" borderId="29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right" vertical="center"/>
    </xf>
    <xf numFmtId="165" fontId="45" fillId="0" borderId="0" xfId="0" applyNumberFormat="1" applyFont="1" applyBorder="1" applyAlignment="1" quotePrefix="1">
      <alignment horizontal="center" vertical="center"/>
    </xf>
    <xf numFmtId="165" fontId="71" fillId="0" borderId="0" xfId="0" applyNumberFormat="1" applyFont="1" applyBorder="1" applyAlignment="1" quotePrefix="1">
      <alignment horizontal="center" vertical="center"/>
    </xf>
    <xf numFmtId="165" fontId="27" fillId="0" borderId="0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0" fontId="0" fillId="6" borderId="68" xfId="0" applyFill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69" fillId="0" borderId="2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29" xfId="0" applyNumberFormat="1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5" fontId="27" fillId="0" borderId="29" xfId="0" applyNumberFormat="1" applyFont="1" applyBorder="1" applyAlignment="1">
      <alignment horizontal="center" vertical="center"/>
    </xf>
    <xf numFmtId="165" fontId="11" fillId="0" borderId="8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74" fillId="6" borderId="72" xfId="0" applyFont="1" applyFill="1" applyBorder="1" applyAlignment="1">
      <alignment vertical="center"/>
    </xf>
    <xf numFmtId="0" fontId="74" fillId="6" borderId="72" xfId="0" applyFont="1" applyFill="1" applyBorder="1" applyAlignment="1">
      <alignment horizontal="centerContinuous" vertical="center"/>
    </xf>
    <xf numFmtId="0" fontId="11" fillId="6" borderId="72" xfId="0" applyFont="1" applyFill="1" applyBorder="1" applyAlignment="1">
      <alignment horizontal="centerContinuous" vertical="center"/>
    </xf>
    <xf numFmtId="0" fontId="32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165" fontId="32" fillId="0" borderId="19" xfId="0" applyNumberFormat="1" applyFont="1" applyBorder="1" applyAlignment="1">
      <alignment horizontal="center" vertical="center"/>
    </xf>
    <xf numFmtId="165" fontId="32" fillId="0" borderId="42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7" fillId="6" borderId="72" xfId="0" applyFont="1" applyFill="1" applyBorder="1" applyAlignment="1">
      <alignment vertical="center"/>
    </xf>
    <xf numFmtId="0" fontId="77" fillId="6" borderId="72" xfId="0" applyFont="1" applyFill="1" applyBorder="1" applyAlignment="1">
      <alignment horizontal="centerContinuous" vertical="center"/>
    </xf>
    <xf numFmtId="0" fontId="11" fillId="6" borderId="72" xfId="0" applyFont="1" applyFill="1" applyBorder="1" applyAlignment="1">
      <alignment vertical="center"/>
    </xf>
    <xf numFmtId="0" fontId="11" fillId="6" borderId="7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65" fontId="11" fillId="0" borderId="8" xfId="0" applyNumberFormat="1" applyFont="1" applyFill="1" applyBorder="1" applyAlignment="1">
      <alignment vertical="center"/>
    </xf>
    <xf numFmtId="0" fontId="32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6" fillId="0" borderId="39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41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9" fontId="53" fillId="0" borderId="19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Continuous" vertical="center"/>
    </xf>
    <xf numFmtId="49" fontId="66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4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2" fillId="0" borderId="0" xfId="0" applyFont="1" applyFill="1" applyBorder="1" applyAlignment="1">
      <alignment horizontal="centerContinuous" vertical="center"/>
    </xf>
    <xf numFmtId="0" fontId="43" fillId="0" borderId="0" xfId="0" applyFont="1" applyBorder="1" applyAlignment="1">
      <alignment/>
    </xf>
    <xf numFmtId="165" fontId="11" fillId="0" borderId="0" xfId="22" applyNumberFormat="1" applyFont="1" applyAlignment="1">
      <alignment horizontal="right"/>
      <protection/>
    </xf>
    <xf numFmtId="0" fontId="6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65" fillId="0" borderId="0" xfId="0" applyFont="1" applyBorder="1" applyAlignment="1">
      <alignment horizontal="centerContinuous"/>
    </xf>
    <xf numFmtId="0" fontId="48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left"/>
    </xf>
    <xf numFmtId="18" fontId="38" fillId="0" borderId="22" xfId="24" applyNumberFormat="1" applyFont="1" applyBorder="1" applyAlignment="1">
      <alignment horizontal="center" vertical="center"/>
      <protection/>
    </xf>
    <xf numFmtId="165" fontId="34" fillId="0" borderId="0" xfId="24" applyNumberFormat="1" applyFont="1" applyFill="1" applyBorder="1" applyAlignment="1">
      <alignment horizontal="center" vertical="center"/>
      <protection/>
    </xf>
    <xf numFmtId="0" fontId="11" fillId="0" borderId="0" xfId="24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Continuous" vertical="center"/>
    </xf>
    <xf numFmtId="165" fontId="32" fillId="0" borderId="0" xfId="0" applyNumberFormat="1" applyFont="1" applyFill="1" applyBorder="1" applyAlignment="1">
      <alignment horizontal="center" vertical="center"/>
    </xf>
    <xf numFmtId="165" fontId="71" fillId="0" borderId="0" xfId="0" applyNumberFormat="1" applyFont="1" applyFill="1" applyBorder="1" applyAlignment="1" quotePrefix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Continuous"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76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7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Continuous" vertical="center"/>
    </xf>
    <xf numFmtId="0" fontId="0" fillId="6" borderId="66" xfId="0" applyFill="1" applyBorder="1" applyAlignment="1">
      <alignment horizontal="centerContinuous"/>
    </xf>
    <xf numFmtId="0" fontId="61" fillId="0" borderId="0" xfId="0" applyFont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/>
    </xf>
    <xf numFmtId="0" fontId="11" fillId="6" borderId="68" xfId="0" applyFont="1" applyFill="1" applyBorder="1" applyAlignment="1">
      <alignment vertical="center"/>
    </xf>
    <xf numFmtId="0" fontId="27" fillId="0" borderId="5" xfId="0" applyFont="1" applyFill="1" applyBorder="1" applyAlignment="1">
      <alignment horizontal="centerContinuous" vertical="center"/>
    </xf>
    <xf numFmtId="0" fontId="27" fillId="0" borderId="7" xfId="0" applyFont="1" applyFill="1" applyBorder="1" applyAlignment="1">
      <alignment horizontal="centerContinuous" vertical="center"/>
    </xf>
    <xf numFmtId="0" fontId="21" fillId="0" borderId="41" xfId="0" applyFont="1" applyBorder="1" applyAlignment="1">
      <alignment horizontal="centerContinuous" vertical="center"/>
    </xf>
    <xf numFmtId="0" fontId="21" fillId="0" borderId="31" xfId="0" applyFont="1" applyBorder="1" applyAlignment="1">
      <alignment horizontal="centerContinuous" vertical="center"/>
    </xf>
    <xf numFmtId="165" fontId="41" fillId="0" borderId="19" xfId="0" applyNumberFormat="1" applyFont="1" applyBorder="1" applyAlignment="1">
      <alignment horizontal="center" vertical="center"/>
    </xf>
    <xf numFmtId="0" fontId="11" fillId="6" borderId="66" xfId="0" applyFont="1" applyFill="1" applyBorder="1" applyAlignment="1">
      <alignment vertical="center"/>
    </xf>
    <xf numFmtId="0" fontId="21" fillId="0" borderId="41" xfId="0" applyFont="1" applyBorder="1" applyAlignment="1">
      <alignment vertical="center"/>
    </xf>
    <xf numFmtId="165" fontId="27" fillId="0" borderId="42" xfId="0" applyNumberFormat="1" applyFont="1" applyBorder="1" applyAlignment="1">
      <alignment horizontal="center" vertical="center"/>
    </xf>
    <xf numFmtId="165" fontId="41" fillId="0" borderId="42" xfId="0" applyNumberFormat="1" applyFont="1" applyBorder="1" applyAlignment="1">
      <alignment horizontal="center" vertical="center"/>
    </xf>
    <xf numFmtId="44" fontId="32" fillId="6" borderId="75" xfId="18" applyFont="1" applyFill="1" applyBorder="1" applyAlignment="1">
      <alignment horizontal="centerContinuous" vertical="center"/>
    </xf>
    <xf numFmtId="44" fontId="77" fillId="6" borderId="68" xfId="18" applyFont="1" applyFill="1" applyBorder="1" applyAlignment="1">
      <alignment horizontal="centerContinuous" vertical="center"/>
    </xf>
    <xf numFmtId="0" fontId="67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5" fontId="27" fillId="0" borderId="29" xfId="0" applyNumberFormat="1" applyFont="1" applyBorder="1" applyAlignment="1">
      <alignment horizontal="center" vertical="center"/>
    </xf>
    <xf numFmtId="165" fontId="41" fillId="0" borderId="29" xfId="0" applyNumberFormat="1" applyFont="1" applyBorder="1" applyAlignment="1">
      <alignment horizontal="center" vertical="center"/>
    </xf>
    <xf numFmtId="0" fontId="0" fillId="6" borderId="68" xfId="0" applyFill="1" applyBorder="1" applyAlignment="1">
      <alignment horizontal="centerContinuous" vertical="center"/>
    </xf>
    <xf numFmtId="0" fontId="74" fillId="6" borderId="74" xfId="0" applyFont="1" applyFill="1" applyBorder="1" applyAlignment="1">
      <alignment horizontal="centerContinuous" vertical="center"/>
    </xf>
    <xf numFmtId="0" fontId="11" fillId="6" borderId="68" xfId="0" applyFont="1" applyFill="1" applyBorder="1" applyAlignment="1">
      <alignment horizontal="centerContinuous" vertical="center"/>
    </xf>
    <xf numFmtId="0" fontId="21" fillId="0" borderId="76" xfId="0" applyFont="1" applyBorder="1" applyAlignment="1">
      <alignment horizontal="centerContinuous" vertical="center"/>
    </xf>
    <xf numFmtId="165" fontId="27" fillId="0" borderId="19" xfId="0" applyNumberFormat="1" applyFont="1" applyBorder="1" applyAlignment="1">
      <alignment vertical="center"/>
    </xf>
    <xf numFmtId="0" fontId="61" fillId="0" borderId="20" xfId="0" applyFont="1" applyBorder="1" applyAlignment="1">
      <alignment vertical="center" wrapText="1"/>
    </xf>
    <xf numFmtId="0" fontId="21" fillId="0" borderId="77" xfId="0" applyFont="1" applyBorder="1" applyAlignment="1">
      <alignment horizontal="centerContinuous" vertical="center"/>
    </xf>
    <xf numFmtId="165" fontId="32" fillId="0" borderId="39" xfId="0" applyNumberFormat="1" applyFont="1" applyBorder="1" applyAlignment="1">
      <alignment vertical="center"/>
    </xf>
    <xf numFmtId="165" fontId="32" fillId="0" borderId="39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Continuous" vertical="center"/>
    </xf>
    <xf numFmtId="0" fontId="0" fillId="6" borderId="66" xfId="0" applyFill="1" applyBorder="1" applyAlignment="1">
      <alignment vertical="center"/>
    </xf>
    <xf numFmtId="0" fontId="74" fillId="6" borderId="72" xfId="0" applyFont="1" applyFill="1" applyBorder="1" applyAlignment="1">
      <alignment horizontal="centerContinuous" vertical="center" wrapText="1"/>
    </xf>
    <xf numFmtId="0" fontId="74" fillId="6" borderId="73" xfId="0" applyFont="1" applyFill="1" applyBorder="1" applyAlignment="1">
      <alignment horizontal="centerContinuous" vertical="center" wrapText="1"/>
    </xf>
    <xf numFmtId="0" fontId="32" fillId="2" borderId="70" xfId="0" applyFont="1" applyFill="1" applyBorder="1" applyAlignment="1">
      <alignment vertical="center"/>
    </xf>
    <xf numFmtId="0" fontId="32" fillId="2" borderId="71" xfId="0" applyFont="1" applyFill="1" applyBorder="1" applyAlignment="1">
      <alignment vertical="center"/>
    </xf>
    <xf numFmtId="0" fontId="32" fillId="0" borderId="5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Continuous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42" xfId="0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165" fontId="32" fillId="0" borderId="42" xfId="0" applyNumberFormat="1" applyFont="1" applyBorder="1" applyAlignment="1">
      <alignment vertical="center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49" fontId="66" fillId="0" borderId="78" xfId="0" applyNumberFormat="1" applyFont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32" fillId="0" borderId="22" xfId="0" applyFont="1" applyBorder="1" applyAlignment="1">
      <alignment horizontal="center" vertical="center"/>
    </xf>
    <xf numFmtId="0" fontId="11" fillId="0" borderId="60" xfId="0" applyFont="1" applyBorder="1" applyAlignment="1">
      <alignment/>
    </xf>
    <xf numFmtId="0" fontId="0" fillId="0" borderId="60" xfId="0" applyBorder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53" fillId="0" borderId="15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11" fillId="0" borderId="29" xfId="24" applyFont="1" applyFill="1" applyBorder="1">
      <alignment/>
      <protection/>
    </xf>
    <xf numFmtId="0" fontId="82" fillId="0" borderId="16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165" fontId="67" fillId="0" borderId="0" xfId="0" applyNumberFormat="1" applyFont="1" applyBorder="1" applyAlignment="1">
      <alignment vertical="center"/>
    </xf>
    <xf numFmtId="165" fontId="41" fillId="0" borderId="29" xfId="0" applyNumberFormat="1" applyFont="1" applyFill="1" applyBorder="1" applyAlignment="1">
      <alignment horizontal="center" vertical="center"/>
    </xf>
    <xf numFmtId="165" fontId="27" fillId="0" borderId="19" xfId="0" applyNumberFormat="1" applyFont="1" applyFill="1" applyBorder="1" applyAlignment="1">
      <alignment horizontal="center" vertical="center"/>
    </xf>
    <xf numFmtId="165" fontId="41" fillId="0" borderId="19" xfId="0" applyNumberFormat="1" applyFont="1" applyFill="1" applyBorder="1" applyAlignment="1">
      <alignment horizontal="center" vertical="center"/>
    </xf>
    <xf numFmtId="165" fontId="32" fillId="0" borderId="19" xfId="0" applyNumberFormat="1" applyFont="1" applyFill="1" applyBorder="1" applyAlignment="1">
      <alignment horizontal="center" vertical="center"/>
    </xf>
    <xf numFmtId="0" fontId="53" fillId="0" borderId="19" xfId="0" applyNumberFormat="1" applyFont="1" applyBorder="1" applyAlignment="1">
      <alignment horizontal="center" vertical="center"/>
    </xf>
    <xf numFmtId="165" fontId="83" fillId="0" borderId="19" xfId="0" applyNumberFormat="1" applyFont="1" applyBorder="1" applyAlignment="1">
      <alignment horizontal="center" vertical="center"/>
    </xf>
    <xf numFmtId="165" fontId="32" fillId="0" borderId="42" xfId="0" applyNumberFormat="1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82" fillId="0" borderId="24" xfId="0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32" fillId="0" borderId="29" xfId="0" applyNumberFormat="1" applyFont="1" applyFill="1" applyBorder="1" applyAlignment="1">
      <alignment horizontal="center" vertical="center"/>
    </xf>
    <xf numFmtId="165" fontId="32" fillId="0" borderId="29" xfId="0" applyNumberFormat="1" applyFont="1" applyFill="1" applyBorder="1" applyAlignment="1" quotePrefix="1">
      <alignment horizontal="center" vertical="center"/>
    </xf>
    <xf numFmtId="165" fontId="36" fillId="0" borderId="19" xfId="24" applyNumberFormat="1" applyFont="1" applyFill="1" applyBorder="1" applyAlignment="1">
      <alignment horizontal="center" vertical="center"/>
      <protection/>
    </xf>
    <xf numFmtId="1" fontId="36" fillId="0" borderId="29" xfId="24" applyNumberFormat="1" applyFont="1" applyFill="1" applyBorder="1" applyAlignment="1">
      <alignment horizontal="center" vertical="center"/>
      <protection/>
    </xf>
    <xf numFmtId="165" fontId="80" fillId="0" borderId="19" xfId="24" applyNumberFormat="1" applyFont="1" applyFill="1" applyBorder="1" applyAlignment="1">
      <alignment horizontal="center" vertical="center"/>
      <protection/>
    </xf>
    <xf numFmtId="165" fontId="27" fillId="0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top"/>
    </xf>
    <xf numFmtId="0" fontId="32" fillId="0" borderId="44" xfId="24" applyFont="1" applyFill="1" applyBorder="1" applyAlignment="1">
      <alignment horizontal="center" vertical="center"/>
      <protection/>
    </xf>
    <xf numFmtId="0" fontId="9" fillId="0" borderId="80" xfId="0" applyFont="1" applyBorder="1" applyAlignment="1">
      <alignment horizontal="center" vertical="center"/>
    </xf>
    <xf numFmtId="0" fontId="32" fillId="0" borderId="30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32" fillId="0" borderId="0" xfId="24" applyFont="1" applyFill="1" applyBorder="1" applyAlignment="1">
      <alignment horizontal="center" vertical="center"/>
      <protection/>
    </xf>
    <xf numFmtId="0" fontId="32" fillId="0" borderId="29" xfId="24" applyFont="1" applyFill="1" applyBorder="1" applyAlignment="1">
      <alignment horizontal="center" vertical="center"/>
      <protection/>
    </xf>
    <xf numFmtId="0" fontId="29" fillId="0" borderId="30" xfId="24" applyFont="1" applyFill="1" applyBorder="1" applyAlignment="1">
      <alignment horizontal="center"/>
      <protection/>
    </xf>
    <xf numFmtId="0" fontId="29" fillId="0" borderId="0" xfId="24" applyFont="1" applyFill="1" applyBorder="1" applyAlignment="1">
      <alignment horizontal="center"/>
      <protection/>
    </xf>
    <xf numFmtId="0" fontId="29" fillId="0" borderId="19" xfId="24" applyFont="1" applyFill="1" applyBorder="1" applyAlignment="1">
      <alignment horizontal="center"/>
      <protection/>
    </xf>
    <xf numFmtId="0" fontId="29" fillId="0" borderId="30" xfId="24" applyFont="1" applyFill="1" applyBorder="1" applyAlignment="1">
      <alignment horizontal="center" vertical="center"/>
      <protection/>
    </xf>
    <xf numFmtId="0" fontId="29" fillId="0" borderId="0" xfId="24" applyFont="1" applyFill="1" applyBorder="1" applyAlignment="1">
      <alignment horizontal="center" vertical="center"/>
      <protection/>
    </xf>
    <xf numFmtId="0" fontId="29" fillId="0" borderId="30" xfId="24" applyFont="1" applyFill="1" applyBorder="1" applyAlignment="1">
      <alignment horizontal="center" vertical="top"/>
      <protection/>
    </xf>
    <xf numFmtId="0" fontId="29" fillId="0" borderId="0" xfId="24" applyFont="1" applyFill="1" applyBorder="1" applyAlignment="1">
      <alignment horizontal="center" vertical="top"/>
      <protection/>
    </xf>
    <xf numFmtId="0" fontId="33" fillId="0" borderId="30" xfId="24" applyFont="1" applyFill="1" applyBorder="1" applyAlignment="1">
      <alignment horizontal="center"/>
      <protection/>
    </xf>
    <xf numFmtId="0" fontId="33" fillId="0" borderId="0" xfId="24" applyFont="1" applyFill="1" applyBorder="1" applyAlignment="1">
      <alignment horizontal="center"/>
      <protection/>
    </xf>
    <xf numFmtId="0" fontId="32" fillId="0" borderId="30" xfId="24" applyFont="1" applyFill="1" applyBorder="1" applyAlignment="1">
      <alignment horizontal="center" vertical="center"/>
      <protection/>
    </xf>
    <xf numFmtId="0" fontId="32" fillId="0" borderId="3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2" fillId="0" borderId="19" xfId="24" applyFont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center"/>
      <protection/>
    </xf>
    <xf numFmtId="0" fontId="29" fillId="0" borderId="19" xfId="24" applyFont="1" applyFill="1" applyBorder="1" applyAlignment="1">
      <alignment horizontal="center" vertical="top"/>
      <protection/>
    </xf>
    <xf numFmtId="0" fontId="32" fillId="0" borderId="81" xfId="24" applyFont="1" applyBorder="1" applyAlignment="1">
      <alignment horizontal="center" vertical="center"/>
      <protection/>
    </xf>
    <xf numFmtId="0" fontId="32" fillId="0" borderId="82" xfId="24" applyFont="1" applyBorder="1" applyAlignment="1">
      <alignment horizontal="center" vertical="center"/>
      <protection/>
    </xf>
    <xf numFmtId="0" fontId="32" fillId="0" borderId="19" xfId="24" applyFont="1" applyBorder="1" applyAlignment="1">
      <alignment horizont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Stará Paka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390525</xdr:colOff>
      <xdr:row>47</xdr:row>
      <xdr:rowOff>114300</xdr:rowOff>
    </xdr:from>
    <xdr:to>
      <xdr:col>56</xdr:col>
      <xdr:colOff>0</xdr:colOff>
      <xdr:row>47</xdr:row>
      <xdr:rowOff>114300</xdr:rowOff>
    </xdr:to>
    <xdr:sp>
      <xdr:nvSpPr>
        <xdr:cNvPr id="1" name="Line 14"/>
        <xdr:cNvSpPr>
          <a:spLocks/>
        </xdr:cNvSpPr>
      </xdr:nvSpPr>
      <xdr:spPr>
        <a:xfrm flipH="1">
          <a:off x="32375475" y="11487150"/>
          <a:ext cx="3495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53</xdr:row>
      <xdr:rowOff>114300</xdr:rowOff>
    </xdr:from>
    <xdr:to>
      <xdr:col>141</xdr:col>
      <xdr:colOff>0</xdr:colOff>
      <xdr:row>53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71694675" y="12858750"/>
          <a:ext cx="19431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4476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117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755808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Stará Paka</a:t>
          </a:r>
        </a:p>
      </xdr:txBody>
    </xdr:sp>
    <xdr:clientData/>
  </xdr:twoCellAnchor>
  <xdr:twoCellAnchor>
    <xdr:from>
      <xdr:col>26</xdr:col>
      <xdr:colOff>304800</xdr:colOff>
      <xdr:row>42</xdr:row>
      <xdr:rowOff>104775</xdr:rowOff>
    </xdr:from>
    <xdr:to>
      <xdr:col>29</xdr:col>
      <xdr:colOff>180975</xdr:colOff>
      <xdr:row>44</xdr:row>
      <xdr:rowOff>123825</xdr:rowOff>
    </xdr:to>
    <xdr:sp>
      <xdr:nvSpPr>
        <xdr:cNvPr id="6" name="Line 93"/>
        <xdr:cNvSpPr>
          <a:spLocks/>
        </xdr:cNvSpPr>
      </xdr:nvSpPr>
      <xdr:spPr>
        <a:xfrm>
          <a:off x="16744950" y="10334625"/>
          <a:ext cx="20193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7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56</xdr:col>
      <xdr:colOff>0</xdr:colOff>
      <xdr:row>47</xdr:row>
      <xdr:rowOff>0</xdr:rowOff>
    </xdr:from>
    <xdr:to>
      <xdr:col>57</xdr:col>
      <xdr:colOff>0</xdr:colOff>
      <xdr:row>48</xdr:row>
      <xdr:rowOff>0</xdr:rowOff>
    </xdr:to>
    <xdr:sp>
      <xdr:nvSpPr>
        <xdr:cNvPr id="8" name="text 7166"/>
        <xdr:cNvSpPr txBox="1">
          <a:spLocks noChangeArrowheads="1"/>
        </xdr:cNvSpPr>
      </xdr:nvSpPr>
      <xdr:spPr>
        <a:xfrm>
          <a:off x="35871150" y="11372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" name="Line 25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0" name="Line 25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1" name="Line 25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2" name="Line 25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3" name="Line 25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4" name="Line 25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5" name="Line 25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6" name="Line 25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7" name="Line 26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18" name="Line 26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19" name="Line 26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20" name="Line 26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180975</xdr:colOff>
      <xdr:row>44</xdr:row>
      <xdr:rowOff>123825</xdr:rowOff>
    </xdr:from>
    <xdr:to>
      <xdr:col>30</xdr:col>
      <xdr:colOff>381000</xdr:colOff>
      <xdr:row>45</xdr:row>
      <xdr:rowOff>28575</xdr:rowOff>
    </xdr:to>
    <xdr:sp>
      <xdr:nvSpPr>
        <xdr:cNvPr id="21" name="Line 444"/>
        <xdr:cNvSpPr>
          <a:spLocks/>
        </xdr:cNvSpPr>
      </xdr:nvSpPr>
      <xdr:spPr>
        <a:xfrm>
          <a:off x="18764250" y="108108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438150</xdr:colOff>
      <xdr:row>56</xdr:row>
      <xdr:rowOff>114300</xdr:rowOff>
    </xdr:from>
    <xdr:to>
      <xdr:col>131</xdr:col>
      <xdr:colOff>228600</xdr:colOff>
      <xdr:row>59</xdr:row>
      <xdr:rowOff>114300</xdr:rowOff>
    </xdr:to>
    <xdr:sp>
      <xdr:nvSpPr>
        <xdr:cNvPr id="22" name="Line 200"/>
        <xdr:cNvSpPr>
          <a:spLocks/>
        </xdr:cNvSpPr>
      </xdr:nvSpPr>
      <xdr:spPr>
        <a:xfrm>
          <a:off x="80352900" y="13544550"/>
          <a:ext cx="452437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56</xdr:row>
      <xdr:rowOff>114300</xdr:rowOff>
    </xdr:from>
    <xdr:to>
      <xdr:col>117</xdr:col>
      <xdr:colOff>228600</xdr:colOff>
      <xdr:row>59</xdr:row>
      <xdr:rowOff>104775</xdr:rowOff>
    </xdr:to>
    <xdr:sp>
      <xdr:nvSpPr>
        <xdr:cNvPr id="23" name="Line 300"/>
        <xdr:cNvSpPr>
          <a:spLocks/>
        </xdr:cNvSpPr>
      </xdr:nvSpPr>
      <xdr:spPr>
        <a:xfrm flipH="1">
          <a:off x="72570975" y="13544550"/>
          <a:ext cx="32385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4" name="Line 47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5" name="Line 47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6" name="Line 47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7" name="Line 47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8" name="Line 48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9" name="Line 48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0" name="Line 48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1" name="Line 48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2" name="Line 48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" name="Line 48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4" name="Line 48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5" name="Line 48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476250</xdr:colOff>
      <xdr:row>59</xdr:row>
      <xdr:rowOff>114300</xdr:rowOff>
    </xdr:from>
    <xdr:to>
      <xdr:col>131</xdr:col>
      <xdr:colOff>238125</xdr:colOff>
      <xdr:row>59</xdr:row>
      <xdr:rowOff>114300</xdr:rowOff>
    </xdr:to>
    <xdr:sp>
      <xdr:nvSpPr>
        <xdr:cNvPr id="36" name="Line 499"/>
        <xdr:cNvSpPr>
          <a:spLocks/>
        </xdr:cNvSpPr>
      </xdr:nvSpPr>
      <xdr:spPr>
        <a:xfrm flipH="1">
          <a:off x="80391000" y="1423035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800100</xdr:colOff>
      <xdr:row>44</xdr:row>
      <xdr:rowOff>114300</xdr:rowOff>
    </xdr:from>
    <xdr:to>
      <xdr:col>56</xdr:col>
      <xdr:colOff>0</xdr:colOff>
      <xdr:row>44</xdr:row>
      <xdr:rowOff>114300</xdr:rowOff>
    </xdr:to>
    <xdr:sp>
      <xdr:nvSpPr>
        <xdr:cNvPr id="37" name="Line 501"/>
        <xdr:cNvSpPr>
          <a:spLocks/>
        </xdr:cNvSpPr>
      </xdr:nvSpPr>
      <xdr:spPr>
        <a:xfrm>
          <a:off x="32785050" y="1080135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44</xdr:row>
      <xdr:rowOff>114300</xdr:rowOff>
    </xdr:from>
    <xdr:to>
      <xdr:col>69</xdr:col>
      <xdr:colOff>276225</xdr:colOff>
      <xdr:row>44</xdr:row>
      <xdr:rowOff>114300</xdr:rowOff>
    </xdr:to>
    <xdr:sp>
      <xdr:nvSpPr>
        <xdr:cNvPr id="38" name="Line 502"/>
        <xdr:cNvSpPr>
          <a:spLocks/>
        </xdr:cNvSpPr>
      </xdr:nvSpPr>
      <xdr:spPr>
        <a:xfrm>
          <a:off x="36718875" y="10801350"/>
          <a:ext cx="804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44</xdr:row>
      <xdr:rowOff>0</xdr:rowOff>
    </xdr:from>
    <xdr:ext cx="847725" cy="228600"/>
    <xdr:sp>
      <xdr:nvSpPr>
        <xdr:cNvPr id="39" name="text 7166"/>
        <xdr:cNvSpPr txBox="1">
          <a:spLocks noChangeArrowheads="1"/>
        </xdr:cNvSpPr>
      </xdr:nvSpPr>
      <xdr:spPr>
        <a:xfrm>
          <a:off x="358711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40" name="Line 52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41" name="Line 52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42" name="Line 52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43" name="Line 52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44" name="Line 52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45" name="Line 52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46" name="Line 53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47" name="Line 53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48" name="Line 53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49" name="Line 53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50" name="Line 53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51" name="Line 53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52" name="Line 53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53" name="Line 53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54" name="Line 53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55" name="Line 53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56" name="Line 54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57" name="Line 54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58" name="Line 54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59" name="Line 54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60" name="Line 54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61" name="Line 54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62" name="Line 54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63" name="Line 54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31</xdr:row>
      <xdr:rowOff>95250</xdr:rowOff>
    </xdr:from>
    <xdr:to>
      <xdr:col>39</xdr:col>
      <xdr:colOff>419100</xdr:colOff>
      <xdr:row>42</xdr:row>
      <xdr:rowOff>85725</xdr:rowOff>
    </xdr:to>
    <xdr:sp>
      <xdr:nvSpPr>
        <xdr:cNvPr id="64" name="Line 630"/>
        <xdr:cNvSpPr>
          <a:spLocks/>
        </xdr:cNvSpPr>
      </xdr:nvSpPr>
      <xdr:spPr>
        <a:xfrm>
          <a:off x="11029950" y="7810500"/>
          <a:ext cx="14449425" cy="2505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7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8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9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0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1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2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3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4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5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76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9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0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1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2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3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4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5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6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7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88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1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2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3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4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5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6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7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8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9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100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54</xdr:col>
      <xdr:colOff>762000</xdr:colOff>
      <xdr:row>52</xdr:row>
      <xdr:rowOff>19050</xdr:rowOff>
    </xdr:from>
    <xdr:to>
      <xdr:col>56</xdr:col>
      <xdr:colOff>552450</xdr:colOff>
      <xdr:row>54</xdr:row>
      <xdr:rowOff>19050</xdr:rowOff>
    </xdr:to>
    <xdr:pic>
      <xdr:nvPicPr>
        <xdr:cNvPr id="101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0" y="125349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131</xdr:col>
      <xdr:colOff>95250</xdr:colOff>
      <xdr:row>59</xdr:row>
      <xdr:rowOff>114300</xdr:rowOff>
    </xdr:from>
    <xdr:to>
      <xdr:col>131</xdr:col>
      <xdr:colOff>361950</xdr:colOff>
      <xdr:row>61</xdr:row>
      <xdr:rowOff>28575</xdr:rowOff>
    </xdr:to>
    <xdr:grpSp>
      <xdr:nvGrpSpPr>
        <xdr:cNvPr id="102" name="Group 259"/>
        <xdr:cNvGrpSpPr>
          <a:grpSpLocks noChangeAspect="1"/>
        </xdr:cNvGrpSpPr>
      </xdr:nvGrpSpPr>
      <xdr:grpSpPr>
        <a:xfrm>
          <a:off x="84743925" y="14230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3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228600</xdr:colOff>
      <xdr:row>49</xdr:row>
      <xdr:rowOff>123825</xdr:rowOff>
    </xdr:from>
    <xdr:to>
      <xdr:col>112</xdr:col>
      <xdr:colOff>428625</xdr:colOff>
      <xdr:row>53</xdr:row>
      <xdr:rowOff>114300</xdr:rowOff>
    </xdr:to>
    <xdr:sp>
      <xdr:nvSpPr>
        <xdr:cNvPr id="105" name="Line 279"/>
        <xdr:cNvSpPr>
          <a:spLocks/>
        </xdr:cNvSpPr>
      </xdr:nvSpPr>
      <xdr:spPr>
        <a:xfrm>
          <a:off x="69332475" y="11953875"/>
          <a:ext cx="32385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381000</xdr:colOff>
      <xdr:row>62</xdr:row>
      <xdr:rowOff>114300</xdr:rowOff>
    </xdr:from>
    <xdr:to>
      <xdr:col>82</xdr:col>
      <xdr:colOff>0</xdr:colOff>
      <xdr:row>62</xdr:row>
      <xdr:rowOff>114300</xdr:rowOff>
    </xdr:to>
    <xdr:sp>
      <xdr:nvSpPr>
        <xdr:cNvPr id="106" name="Line 915"/>
        <xdr:cNvSpPr>
          <a:spLocks/>
        </xdr:cNvSpPr>
      </xdr:nvSpPr>
      <xdr:spPr>
        <a:xfrm>
          <a:off x="37547550" y="14916150"/>
          <a:ext cx="1516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62</xdr:row>
      <xdr:rowOff>114300</xdr:rowOff>
    </xdr:from>
    <xdr:to>
      <xdr:col>85</xdr:col>
      <xdr:colOff>0</xdr:colOff>
      <xdr:row>62</xdr:row>
      <xdr:rowOff>114300</xdr:rowOff>
    </xdr:to>
    <xdr:sp>
      <xdr:nvSpPr>
        <xdr:cNvPr id="107" name="Line 916"/>
        <xdr:cNvSpPr>
          <a:spLocks/>
        </xdr:cNvSpPr>
      </xdr:nvSpPr>
      <xdr:spPr>
        <a:xfrm>
          <a:off x="53559075" y="14916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62</xdr:row>
      <xdr:rowOff>0</xdr:rowOff>
    </xdr:from>
    <xdr:ext cx="847725" cy="228600"/>
    <xdr:sp>
      <xdr:nvSpPr>
        <xdr:cNvPr id="108" name="text 7166"/>
        <xdr:cNvSpPr txBox="1">
          <a:spLocks noChangeArrowheads="1"/>
        </xdr:cNvSpPr>
      </xdr:nvSpPr>
      <xdr:spPr>
        <a:xfrm>
          <a:off x="52711350" y="14801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09" name="Line 1017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10" name="Line 1018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11" name="Line 1019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12" name="Line 1020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13" name="Line 1021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14" name="Line 1022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15" name="Line 1023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16" name="Line 0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17" name="Line 1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18" name="Line 2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119" name="Line 3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9525</xdr:rowOff>
    </xdr:from>
    <xdr:to>
      <xdr:col>32</xdr:col>
      <xdr:colOff>9525</xdr:colOff>
      <xdr:row>2</xdr:row>
      <xdr:rowOff>9525</xdr:rowOff>
    </xdr:to>
    <xdr:sp>
      <xdr:nvSpPr>
        <xdr:cNvPr id="120" name="Line 4"/>
        <xdr:cNvSpPr>
          <a:spLocks/>
        </xdr:cNvSpPr>
      </xdr:nvSpPr>
      <xdr:spPr>
        <a:xfrm flipH="1">
          <a:off x="19869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21" name="Line 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22" name="Line 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23" name="Line 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24" name="Line 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25" name="Line 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26" name="Line 1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27" name="Line 1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28" name="Line 1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29" name="Line 1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30" name="Line 1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131" name="Line 1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132" name="Line 1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7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8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9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0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1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2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3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44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6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7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8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9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0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1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2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3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4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5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56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295275</xdr:colOff>
      <xdr:row>39</xdr:row>
      <xdr:rowOff>66675</xdr:rowOff>
    </xdr:from>
    <xdr:to>
      <xdr:col>26</xdr:col>
      <xdr:colOff>600075</xdr:colOff>
      <xdr:row>39</xdr:row>
      <xdr:rowOff>180975</xdr:rowOff>
    </xdr:to>
    <xdr:sp>
      <xdr:nvSpPr>
        <xdr:cNvPr id="157" name="kreslení 427"/>
        <xdr:cNvSpPr>
          <a:spLocks/>
        </xdr:cNvSpPr>
      </xdr:nvSpPr>
      <xdr:spPr>
        <a:xfrm>
          <a:off x="16735425" y="961072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190500</xdr:colOff>
      <xdr:row>28</xdr:row>
      <xdr:rowOff>114300</xdr:rowOff>
    </xdr:from>
    <xdr:to>
      <xdr:col>32</xdr:col>
      <xdr:colOff>123825</xdr:colOff>
      <xdr:row>28</xdr:row>
      <xdr:rowOff>133350</xdr:rowOff>
    </xdr:to>
    <xdr:sp>
      <xdr:nvSpPr>
        <xdr:cNvPr id="158" name="Line 262"/>
        <xdr:cNvSpPr>
          <a:spLocks/>
        </xdr:cNvSpPr>
      </xdr:nvSpPr>
      <xdr:spPr>
        <a:xfrm>
          <a:off x="20069175" y="7143750"/>
          <a:ext cx="381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123825</xdr:colOff>
      <xdr:row>28</xdr:row>
      <xdr:rowOff>133350</xdr:rowOff>
    </xdr:from>
    <xdr:to>
      <xdr:col>32</xdr:col>
      <xdr:colOff>771525</xdr:colOff>
      <xdr:row>28</xdr:row>
      <xdr:rowOff>209550</xdr:rowOff>
    </xdr:to>
    <xdr:sp>
      <xdr:nvSpPr>
        <xdr:cNvPr id="159" name="Line 263"/>
        <xdr:cNvSpPr>
          <a:spLocks/>
        </xdr:cNvSpPr>
      </xdr:nvSpPr>
      <xdr:spPr>
        <a:xfrm>
          <a:off x="20450175" y="71628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771525</xdr:colOff>
      <xdr:row>28</xdr:row>
      <xdr:rowOff>209550</xdr:rowOff>
    </xdr:from>
    <xdr:to>
      <xdr:col>42</xdr:col>
      <xdr:colOff>400050</xdr:colOff>
      <xdr:row>34</xdr:row>
      <xdr:rowOff>104775</xdr:rowOff>
    </xdr:to>
    <xdr:sp>
      <xdr:nvSpPr>
        <xdr:cNvPr id="160" name="Line 264"/>
        <xdr:cNvSpPr>
          <a:spLocks/>
        </xdr:cNvSpPr>
      </xdr:nvSpPr>
      <xdr:spPr>
        <a:xfrm>
          <a:off x="21097875" y="7239000"/>
          <a:ext cx="6105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76</xdr:col>
      <xdr:colOff>95250</xdr:colOff>
      <xdr:row>66</xdr:row>
      <xdr:rowOff>57150</xdr:rowOff>
    </xdr:from>
    <xdr:to>
      <xdr:col>76</xdr:col>
      <xdr:colOff>133350</xdr:colOff>
      <xdr:row>67</xdr:row>
      <xdr:rowOff>57150</xdr:rowOff>
    </xdr:to>
    <xdr:grpSp>
      <xdr:nvGrpSpPr>
        <xdr:cNvPr id="161" name="Group 391"/>
        <xdr:cNvGrpSpPr>
          <a:grpSpLocks/>
        </xdr:cNvGrpSpPr>
      </xdr:nvGrpSpPr>
      <xdr:grpSpPr>
        <a:xfrm>
          <a:off x="48920400" y="15773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2" name="Rectangle 3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3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3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47</xdr:row>
      <xdr:rowOff>219075</xdr:rowOff>
    </xdr:from>
    <xdr:to>
      <xdr:col>107</xdr:col>
      <xdr:colOff>361950</xdr:colOff>
      <xdr:row>49</xdr:row>
      <xdr:rowOff>114300</xdr:rowOff>
    </xdr:to>
    <xdr:grpSp>
      <xdr:nvGrpSpPr>
        <xdr:cNvPr id="165" name="Group 575"/>
        <xdr:cNvGrpSpPr>
          <a:grpSpLocks noChangeAspect="1"/>
        </xdr:cNvGrpSpPr>
      </xdr:nvGrpSpPr>
      <xdr:grpSpPr>
        <a:xfrm>
          <a:off x="691991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6" name="Line 5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5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59</xdr:row>
      <xdr:rowOff>114300</xdr:rowOff>
    </xdr:from>
    <xdr:to>
      <xdr:col>112</xdr:col>
      <xdr:colOff>561975</xdr:colOff>
      <xdr:row>61</xdr:row>
      <xdr:rowOff>28575</xdr:rowOff>
    </xdr:to>
    <xdr:grpSp>
      <xdr:nvGrpSpPr>
        <xdr:cNvPr id="168" name="Group 605"/>
        <xdr:cNvGrpSpPr>
          <a:grpSpLocks noChangeAspect="1"/>
        </xdr:cNvGrpSpPr>
      </xdr:nvGrpSpPr>
      <xdr:grpSpPr>
        <a:xfrm>
          <a:off x="72437625" y="14230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6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Oval 6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51</xdr:row>
      <xdr:rowOff>219075</xdr:rowOff>
    </xdr:from>
    <xdr:to>
      <xdr:col>112</xdr:col>
      <xdr:colOff>561975</xdr:colOff>
      <xdr:row>53</xdr:row>
      <xdr:rowOff>114300</xdr:rowOff>
    </xdr:to>
    <xdr:grpSp>
      <xdr:nvGrpSpPr>
        <xdr:cNvPr id="171" name="Group 667"/>
        <xdr:cNvGrpSpPr>
          <a:grpSpLocks noChangeAspect="1"/>
        </xdr:cNvGrpSpPr>
      </xdr:nvGrpSpPr>
      <xdr:grpSpPr>
        <a:xfrm>
          <a:off x="72437625" y="12506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2" name="Line 6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6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7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8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9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0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1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2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3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4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5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6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7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8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89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0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1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2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3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4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5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6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97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98" name="Line 70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99" name="Line 70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00" name="Line 70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01" name="Line 70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02" name="Line 70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03" name="Line 71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204" name="Line 71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205" name="Line 71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6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7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8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9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10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11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12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13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8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9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0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1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2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3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4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5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6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7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38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39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40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41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42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43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44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45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2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3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4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5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6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7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8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9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0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1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2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3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4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5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6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7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8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69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3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4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5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6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7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8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9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0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1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2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3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4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5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6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7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8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89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0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1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2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93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4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5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6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7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98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99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300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301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02" name="Line 811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03" name="Line 812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04" name="Line 813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05" name="Line 814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06" name="Line 815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07" name="Line 816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08" name="Line 817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09" name="Line 818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10" name="Line 819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11" name="Line 820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12" name="Line 821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88</xdr:row>
      <xdr:rowOff>19050</xdr:rowOff>
    </xdr:from>
    <xdr:to>
      <xdr:col>15</xdr:col>
      <xdr:colOff>438150</xdr:colOff>
      <xdr:row>88</xdr:row>
      <xdr:rowOff>19050</xdr:rowOff>
    </xdr:to>
    <xdr:sp>
      <xdr:nvSpPr>
        <xdr:cNvPr id="313" name="Line 822"/>
        <xdr:cNvSpPr>
          <a:spLocks/>
        </xdr:cNvSpPr>
      </xdr:nvSpPr>
      <xdr:spPr>
        <a:xfrm flipH="1">
          <a:off x="9505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14" name="Line 823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15" name="Line 824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16" name="Line 825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17" name="Line 826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18" name="Line 827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19" name="Line 828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20" name="Line 829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21" name="Line 830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22" name="Line 831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23" name="Line 832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24" name="Line 833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325" name="Line 834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6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7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28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9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0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1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2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3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4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5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36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37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9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1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3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4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5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7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9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3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5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6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8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2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4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5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7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9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1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2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3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5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7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1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3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4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6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7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8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99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0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1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2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3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4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5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6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7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8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09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0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1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2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413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4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5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6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7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8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19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0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1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2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3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4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5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6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7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28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29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30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31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3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5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7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8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9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1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3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7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49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0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2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6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8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9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1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3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5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6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7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9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1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5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87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8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0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1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2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93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4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5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6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7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8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9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0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1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2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3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4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5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6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507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508" name="Line 2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509" name="Line 3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510" name="Line 4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511" name="Line 5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512" name="Line 6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513" name="Line 7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87</xdr:row>
      <xdr:rowOff>19050</xdr:rowOff>
    </xdr:from>
    <xdr:to>
      <xdr:col>123</xdr:col>
      <xdr:colOff>438150</xdr:colOff>
      <xdr:row>87</xdr:row>
      <xdr:rowOff>19050</xdr:rowOff>
    </xdr:to>
    <xdr:sp>
      <xdr:nvSpPr>
        <xdr:cNvPr id="514" name="Line 9"/>
        <xdr:cNvSpPr>
          <a:spLocks/>
        </xdr:cNvSpPr>
      </xdr:nvSpPr>
      <xdr:spPr>
        <a:xfrm flipH="1">
          <a:off x="7945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87</xdr:row>
      <xdr:rowOff>19050</xdr:rowOff>
    </xdr:from>
    <xdr:to>
      <xdr:col>123</xdr:col>
      <xdr:colOff>438150</xdr:colOff>
      <xdr:row>87</xdr:row>
      <xdr:rowOff>19050</xdr:rowOff>
    </xdr:to>
    <xdr:sp>
      <xdr:nvSpPr>
        <xdr:cNvPr id="515" name="Line 10"/>
        <xdr:cNvSpPr>
          <a:spLocks/>
        </xdr:cNvSpPr>
      </xdr:nvSpPr>
      <xdr:spPr>
        <a:xfrm flipH="1">
          <a:off x="7945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87</xdr:row>
      <xdr:rowOff>19050</xdr:rowOff>
    </xdr:from>
    <xdr:to>
      <xdr:col>123</xdr:col>
      <xdr:colOff>438150</xdr:colOff>
      <xdr:row>87</xdr:row>
      <xdr:rowOff>19050</xdr:rowOff>
    </xdr:to>
    <xdr:sp>
      <xdr:nvSpPr>
        <xdr:cNvPr id="516" name="Line 11"/>
        <xdr:cNvSpPr>
          <a:spLocks/>
        </xdr:cNvSpPr>
      </xdr:nvSpPr>
      <xdr:spPr>
        <a:xfrm flipH="1">
          <a:off x="7945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87</xdr:row>
      <xdr:rowOff>19050</xdr:rowOff>
    </xdr:from>
    <xdr:to>
      <xdr:col>123</xdr:col>
      <xdr:colOff>438150</xdr:colOff>
      <xdr:row>87</xdr:row>
      <xdr:rowOff>19050</xdr:rowOff>
    </xdr:to>
    <xdr:sp>
      <xdr:nvSpPr>
        <xdr:cNvPr id="517" name="Line 12"/>
        <xdr:cNvSpPr>
          <a:spLocks/>
        </xdr:cNvSpPr>
      </xdr:nvSpPr>
      <xdr:spPr>
        <a:xfrm flipH="1">
          <a:off x="7945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87</xdr:row>
      <xdr:rowOff>19050</xdr:rowOff>
    </xdr:from>
    <xdr:to>
      <xdr:col>123</xdr:col>
      <xdr:colOff>438150</xdr:colOff>
      <xdr:row>87</xdr:row>
      <xdr:rowOff>19050</xdr:rowOff>
    </xdr:to>
    <xdr:sp>
      <xdr:nvSpPr>
        <xdr:cNvPr id="518" name="Line 13"/>
        <xdr:cNvSpPr>
          <a:spLocks/>
        </xdr:cNvSpPr>
      </xdr:nvSpPr>
      <xdr:spPr>
        <a:xfrm flipH="1">
          <a:off x="7945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87</xdr:row>
      <xdr:rowOff>19050</xdr:rowOff>
    </xdr:from>
    <xdr:to>
      <xdr:col>123</xdr:col>
      <xdr:colOff>438150</xdr:colOff>
      <xdr:row>87</xdr:row>
      <xdr:rowOff>19050</xdr:rowOff>
    </xdr:to>
    <xdr:sp>
      <xdr:nvSpPr>
        <xdr:cNvPr id="519" name="Line 14"/>
        <xdr:cNvSpPr>
          <a:spLocks/>
        </xdr:cNvSpPr>
      </xdr:nvSpPr>
      <xdr:spPr>
        <a:xfrm flipH="1">
          <a:off x="79457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57150</xdr:colOff>
      <xdr:row>64</xdr:row>
      <xdr:rowOff>114300</xdr:rowOff>
    </xdr:from>
    <xdr:to>
      <xdr:col>141</xdr:col>
      <xdr:colOff>0</xdr:colOff>
      <xdr:row>64</xdr:row>
      <xdr:rowOff>114300</xdr:rowOff>
    </xdr:to>
    <xdr:sp>
      <xdr:nvSpPr>
        <xdr:cNvPr id="520" name="Line 17"/>
        <xdr:cNvSpPr>
          <a:spLocks/>
        </xdr:cNvSpPr>
      </xdr:nvSpPr>
      <xdr:spPr>
        <a:xfrm flipH="1">
          <a:off x="90335100" y="15373350"/>
          <a:ext cx="790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47</xdr:row>
      <xdr:rowOff>114300</xdr:rowOff>
    </xdr:from>
    <xdr:to>
      <xdr:col>82</xdr:col>
      <xdr:colOff>0</xdr:colOff>
      <xdr:row>47</xdr:row>
      <xdr:rowOff>114300</xdr:rowOff>
    </xdr:to>
    <xdr:sp>
      <xdr:nvSpPr>
        <xdr:cNvPr id="521" name="Line 41"/>
        <xdr:cNvSpPr>
          <a:spLocks/>
        </xdr:cNvSpPr>
      </xdr:nvSpPr>
      <xdr:spPr>
        <a:xfrm>
          <a:off x="52263675" y="114871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47</xdr:row>
      <xdr:rowOff>114300</xdr:rowOff>
    </xdr:from>
    <xdr:to>
      <xdr:col>102</xdr:col>
      <xdr:colOff>342900</xdr:colOff>
      <xdr:row>47</xdr:row>
      <xdr:rowOff>114300</xdr:rowOff>
    </xdr:to>
    <xdr:sp>
      <xdr:nvSpPr>
        <xdr:cNvPr id="522" name="Line 42"/>
        <xdr:cNvSpPr>
          <a:spLocks/>
        </xdr:cNvSpPr>
      </xdr:nvSpPr>
      <xdr:spPr>
        <a:xfrm>
          <a:off x="53559075" y="11487150"/>
          <a:ext cx="1244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47</xdr:row>
      <xdr:rowOff>0</xdr:rowOff>
    </xdr:from>
    <xdr:ext cx="847725" cy="228600"/>
    <xdr:sp>
      <xdr:nvSpPr>
        <xdr:cNvPr id="523" name="text 7166"/>
        <xdr:cNvSpPr txBox="1">
          <a:spLocks noChangeArrowheads="1"/>
        </xdr:cNvSpPr>
      </xdr:nvSpPr>
      <xdr:spPr>
        <a:xfrm>
          <a:off x="52711350" y="11372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62</xdr:col>
      <xdr:colOff>304800</xdr:colOff>
      <xdr:row>65</xdr:row>
      <xdr:rowOff>114300</xdr:rowOff>
    </xdr:from>
    <xdr:to>
      <xdr:col>82</xdr:col>
      <xdr:colOff>0</xdr:colOff>
      <xdr:row>65</xdr:row>
      <xdr:rowOff>114300</xdr:rowOff>
    </xdr:to>
    <xdr:sp>
      <xdr:nvSpPr>
        <xdr:cNvPr id="524" name="Line 44"/>
        <xdr:cNvSpPr>
          <a:spLocks/>
        </xdr:cNvSpPr>
      </xdr:nvSpPr>
      <xdr:spPr>
        <a:xfrm>
          <a:off x="40062150" y="15601950"/>
          <a:ext cx="1264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65</xdr:row>
      <xdr:rowOff>114300</xdr:rowOff>
    </xdr:from>
    <xdr:to>
      <xdr:col>85</xdr:col>
      <xdr:colOff>0</xdr:colOff>
      <xdr:row>65</xdr:row>
      <xdr:rowOff>114300</xdr:rowOff>
    </xdr:to>
    <xdr:sp>
      <xdr:nvSpPr>
        <xdr:cNvPr id="525" name="Line 45"/>
        <xdr:cNvSpPr>
          <a:spLocks/>
        </xdr:cNvSpPr>
      </xdr:nvSpPr>
      <xdr:spPr>
        <a:xfrm>
          <a:off x="53559075" y="156019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65</xdr:row>
      <xdr:rowOff>0</xdr:rowOff>
    </xdr:from>
    <xdr:ext cx="847725" cy="228600"/>
    <xdr:sp>
      <xdr:nvSpPr>
        <xdr:cNvPr id="526" name="text 7166"/>
        <xdr:cNvSpPr txBox="1">
          <a:spLocks noChangeArrowheads="1"/>
        </xdr:cNvSpPr>
      </xdr:nvSpPr>
      <xdr:spPr>
        <a:xfrm>
          <a:off x="52711350" y="15487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62</xdr:col>
      <xdr:colOff>266700</xdr:colOff>
      <xdr:row>68</xdr:row>
      <xdr:rowOff>114300</xdr:rowOff>
    </xdr:from>
    <xdr:to>
      <xdr:col>85</xdr:col>
      <xdr:colOff>0</xdr:colOff>
      <xdr:row>68</xdr:row>
      <xdr:rowOff>114300</xdr:rowOff>
    </xdr:to>
    <xdr:sp>
      <xdr:nvSpPr>
        <xdr:cNvPr id="527" name="Line 48"/>
        <xdr:cNvSpPr>
          <a:spLocks/>
        </xdr:cNvSpPr>
      </xdr:nvSpPr>
      <xdr:spPr>
        <a:xfrm>
          <a:off x="40024050" y="16287750"/>
          <a:ext cx="14830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190500</xdr:colOff>
      <xdr:row>68</xdr:row>
      <xdr:rowOff>0</xdr:rowOff>
    </xdr:from>
    <xdr:ext cx="476250" cy="228600"/>
    <xdr:sp>
      <xdr:nvSpPr>
        <xdr:cNvPr id="528" name="text 7125"/>
        <xdr:cNvSpPr txBox="1">
          <a:spLocks noChangeArrowheads="1"/>
        </xdr:cNvSpPr>
      </xdr:nvSpPr>
      <xdr:spPr>
        <a:xfrm>
          <a:off x="52901850" y="1617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 editAs="absolute">
    <xdr:from>
      <xdr:col>26</xdr:col>
      <xdr:colOff>676275</xdr:colOff>
      <xdr:row>38</xdr:row>
      <xdr:rowOff>57150</xdr:rowOff>
    </xdr:from>
    <xdr:to>
      <xdr:col>27</xdr:col>
      <xdr:colOff>219075</xdr:colOff>
      <xdr:row>38</xdr:row>
      <xdr:rowOff>171450</xdr:rowOff>
    </xdr:to>
    <xdr:grpSp>
      <xdr:nvGrpSpPr>
        <xdr:cNvPr id="529" name="Group 321"/>
        <xdr:cNvGrpSpPr>
          <a:grpSpLocks noChangeAspect="1"/>
        </xdr:cNvGrpSpPr>
      </xdr:nvGrpSpPr>
      <xdr:grpSpPr>
        <a:xfrm rot="567739">
          <a:off x="17116425" y="93726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30" name="Line 3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3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3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3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31</xdr:row>
      <xdr:rowOff>95250</xdr:rowOff>
    </xdr:from>
    <xdr:to>
      <xdr:col>26</xdr:col>
      <xdr:colOff>295275</xdr:colOff>
      <xdr:row>42</xdr:row>
      <xdr:rowOff>104775</xdr:rowOff>
    </xdr:to>
    <xdr:sp>
      <xdr:nvSpPr>
        <xdr:cNvPr id="534" name="Line 460"/>
        <xdr:cNvSpPr>
          <a:spLocks/>
        </xdr:cNvSpPr>
      </xdr:nvSpPr>
      <xdr:spPr>
        <a:xfrm>
          <a:off x="11039475" y="7810500"/>
          <a:ext cx="5695950" cy="2524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29</xdr:row>
      <xdr:rowOff>123825</xdr:rowOff>
    </xdr:from>
    <xdr:to>
      <xdr:col>40</xdr:col>
      <xdr:colOff>9525</xdr:colOff>
      <xdr:row>39</xdr:row>
      <xdr:rowOff>0</xdr:rowOff>
    </xdr:to>
    <xdr:sp>
      <xdr:nvSpPr>
        <xdr:cNvPr id="535" name="Line 461"/>
        <xdr:cNvSpPr>
          <a:spLocks/>
        </xdr:cNvSpPr>
      </xdr:nvSpPr>
      <xdr:spPr>
        <a:xfrm>
          <a:off x="12982575" y="7381875"/>
          <a:ext cx="1253490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647700</xdr:colOff>
      <xdr:row>38</xdr:row>
      <xdr:rowOff>85725</xdr:rowOff>
    </xdr:from>
    <xdr:to>
      <xdr:col>46</xdr:col>
      <xdr:colOff>9525</xdr:colOff>
      <xdr:row>38</xdr:row>
      <xdr:rowOff>114300</xdr:rowOff>
    </xdr:to>
    <xdr:sp>
      <xdr:nvSpPr>
        <xdr:cNvPr id="536" name="Line 462"/>
        <xdr:cNvSpPr>
          <a:spLocks/>
        </xdr:cNvSpPr>
      </xdr:nvSpPr>
      <xdr:spPr>
        <a:xfrm>
          <a:off x="28746450" y="9401175"/>
          <a:ext cx="6572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38</xdr:row>
      <xdr:rowOff>9525</xdr:rowOff>
    </xdr:from>
    <xdr:to>
      <xdr:col>44</xdr:col>
      <xdr:colOff>647700</xdr:colOff>
      <xdr:row>38</xdr:row>
      <xdr:rowOff>85725</xdr:rowOff>
    </xdr:to>
    <xdr:sp>
      <xdr:nvSpPr>
        <xdr:cNvPr id="537" name="Line 463"/>
        <xdr:cNvSpPr>
          <a:spLocks/>
        </xdr:cNvSpPr>
      </xdr:nvSpPr>
      <xdr:spPr>
        <a:xfrm>
          <a:off x="28098750" y="9324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647700</xdr:colOff>
      <xdr:row>37</xdr:row>
      <xdr:rowOff>123825</xdr:rowOff>
    </xdr:from>
    <xdr:to>
      <xdr:col>44</xdr:col>
      <xdr:colOff>0</xdr:colOff>
      <xdr:row>38</xdr:row>
      <xdr:rowOff>9525</xdr:rowOff>
    </xdr:to>
    <xdr:sp>
      <xdr:nvSpPr>
        <xdr:cNvPr id="538" name="Line 464"/>
        <xdr:cNvSpPr>
          <a:spLocks/>
        </xdr:cNvSpPr>
      </xdr:nvSpPr>
      <xdr:spPr>
        <a:xfrm>
          <a:off x="27451050" y="92106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65</xdr:row>
      <xdr:rowOff>85725</xdr:rowOff>
    </xdr:from>
    <xdr:to>
      <xdr:col>62</xdr:col>
      <xdr:colOff>333375</xdr:colOff>
      <xdr:row>65</xdr:row>
      <xdr:rowOff>114300</xdr:rowOff>
    </xdr:to>
    <xdr:sp>
      <xdr:nvSpPr>
        <xdr:cNvPr id="539" name="Line 465"/>
        <xdr:cNvSpPr>
          <a:spLocks/>
        </xdr:cNvSpPr>
      </xdr:nvSpPr>
      <xdr:spPr>
        <a:xfrm>
          <a:off x="39528750" y="15573375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65</xdr:row>
      <xdr:rowOff>9525</xdr:rowOff>
    </xdr:from>
    <xdr:to>
      <xdr:col>61</xdr:col>
      <xdr:colOff>219075</xdr:colOff>
      <xdr:row>65</xdr:row>
      <xdr:rowOff>85725</xdr:rowOff>
    </xdr:to>
    <xdr:sp>
      <xdr:nvSpPr>
        <xdr:cNvPr id="540" name="Line 466"/>
        <xdr:cNvSpPr>
          <a:spLocks/>
        </xdr:cNvSpPr>
      </xdr:nvSpPr>
      <xdr:spPr>
        <a:xfrm>
          <a:off x="38881050" y="1549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64</xdr:row>
      <xdr:rowOff>123825</xdr:rowOff>
    </xdr:from>
    <xdr:to>
      <xdr:col>60</xdr:col>
      <xdr:colOff>419100</xdr:colOff>
      <xdr:row>65</xdr:row>
      <xdr:rowOff>9525</xdr:rowOff>
    </xdr:to>
    <xdr:sp>
      <xdr:nvSpPr>
        <xdr:cNvPr id="541" name="Line 467"/>
        <xdr:cNvSpPr>
          <a:spLocks/>
        </xdr:cNvSpPr>
      </xdr:nvSpPr>
      <xdr:spPr>
        <a:xfrm>
          <a:off x="38233350" y="153828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61</xdr:row>
      <xdr:rowOff>114300</xdr:rowOff>
    </xdr:from>
    <xdr:to>
      <xdr:col>59</xdr:col>
      <xdr:colOff>219075</xdr:colOff>
      <xdr:row>64</xdr:row>
      <xdr:rowOff>123825</xdr:rowOff>
    </xdr:to>
    <xdr:sp>
      <xdr:nvSpPr>
        <xdr:cNvPr id="542" name="Line 471"/>
        <xdr:cNvSpPr>
          <a:spLocks/>
        </xdr:cNvSpPr>
      </xdr:nvSpPr>
      <xdr:spPr>
        <a:xfrm>
          <a:off x="35652075" y="14687550"/>
          <a:ext cx="2581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65</xdr:row>
      <xdr:rowOff>114300</xdr:rowOff>
    </xdr:from>
    <xdr:to>
      <xdr:col>77</xdr:col>
      <xdr:colOff>219075</xdr:colOff>
      <xdr:row>68</xdr:row>
      <xdr:rowOff>114300</xdr:rowOff>
    </xdr:to>
    <xdr:sp>
      <xdr:nvSpPr>
        <xdr:cNvPr id="543" name="Line 472"/>
        <xdr:cNvSpPr>
          <a:spLocks/>
        </xdr:cNvSpPr>
      </xdr:nvSpPr>
      <xdr:spPr>
        <a:xfrm>
          <a:off x="45367575" y="15601950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85725</xdr:colOff>
      <xdr:row>68</xdr:row>
      <xdr:rowOff>114300</xdr:rowOff>
    </xdr:from>
    <xdr:to>
      <xdr:col>77</xdr:col>
      <xdr:colOff>352425</xdr:colOff>
      <xdr:row>70</xdr:row>
      <xdr:rowOff>28575</xdr:rowOff>
    </xdr:to>
    <xdr:grpSp>
      <xdr:nvGrpSpPr>
        <xdr:cNvPr id="544" name="Group 474"/>
        <xdr:cNvGrpSpPr>
          <a:grpSpLocks/>
        </xdr:cNvGrpSpPr>
      </xdr:nvGrpSpPr>
      <xdr:grpSpPr>
        <a:xfrm>
          <a:off x="49758600" y="16287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45" name="Line 4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4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56</xdr:row>
      <xdr:rowOff>114300</xdr:rowOff>
    </xdr:from>
    <xdr:to>
      <xdr:col>55</xdr:col>
      <xdr:colOff>238125</xdr:colOff>
      <xdr:row>61</xdr:row>
      <xdr:rowOff>114300</xdr:rowOff>
    </xdr:to>
    <xdr:sp>
      <xdr:nvSpPr>
        <xdr:cNvPr id="547" name="Line 478"/>
        <xdr:cNvSpPr>
          <a:spLocks/>
        </xdr:cNvSpPr>
      </xdr:nvSpPr>
      <xdr:spPr>
        <a:xfrm>
          <a:off x="29175075" y="13544550"/>
          <a:ext cx="64865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476250</xdr:colOff>
      <xdr:row>50</xdr:row>
      <xdr:rowOff>114300</xdr:rowOff>
    </xdr:from>
    <xdr:to>
      <xdr:col>48</xdr:col>
      <xdr:colOff>285750</xdr:colOff>
      <xdr:row>50</xdr:row>
      <xdr:rowOff>114300</xdr:rowOff>
    </xdr:to>
    <xdr:sp>
      <xdr:nvSpPr>
        <xdr:cNvPr id="548" name="Line 483"/>
        <xdr:cNvSpPr>
          <a:spLocks/>
        </xdr:cNvSpPr>
      </xdr:nvSpPr>
      <xdr:spPr>
        <a:xfrm>
          <a:off x="27279600" y="1217295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323850</xdr:colOff>
      <xdr:row>51</xdr:row>
      <xdr:rowOff>133350</xdr:rowOff>
    </xdr:from>
    <xdr:to>
      <xdr:col>109</xdr:col>
      <xdr:colOff>28575</xdr:colOff>
      <xdr:row>53</xdr:row>
      <xdr:rowOff>0</xdr:rowOff>
    </xdr:to>
    <xdr:sp>
      <xdr:nvSpPr>
        <xdr:cNvPr id="549" name="Line 485"/>
        <xdr:cNvSpPr>
          <a:spLocks/>
        </xdr:cNvSpPr>
      </xdr:nvSpPr>
      <xdr:spPr>
        <a:xfrm>
          <a:off x="68132325" y="12420600"/>
          <a:ext cx="22955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219075</xdr:colOff>
      <xdr:row>53</xdr:row>
      <xdr:rowOff>76200</xdr:rowOff>
    </xdr:from>
    <xdr:to>
      <xdr:col>111</xdr:col>
      <xdr:colOff>19050</xdr:colOff>
      <xdr:row>53</xdr:row>
      <xdr:rowOff>114300</xdr:rowOff>
    </xdr:to>
    <xdr:sp>
      <xdr:nvSpPr>
        <xdr:cNvPr id="550" name="Line 490"/>
        <xdr:cNvSpPr>
          <a:spLocks/>
        </xdr:cNvSpPr>
      </xdr:nvSpPr>
      <xdr:spPr>
        <a:xfrm>
          <a:off x="71066025" y="128206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19050</xdr:colOff>
      <xdr:row>53</xdr:row>
      <xdr:rowOff>0</xdr:rowOff>
    </xdr:from>
    <xdr:to>
      <xdr:col>110</xdr:col>
      <xdr:colOff>219075</xdr:colOff>
      <xdr:row>53</xdr:row>
      <xdr:rowOff>76200</xdr:rowOff>
    </xdr:to>
    <xdr:sp>
      <xdr:nvSpPr>
        <xdr:cNvPr id="551" name="Line 491"/>
        <xdr:cNvSpPr>
          <a:spLocks/>
        </xdr:cNvSpPr>
      </xdr:nvSpPr>
      <xdr:spPr>
        <a:xfrm>
          <a:off x="70418325" y="12744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581025</xdr:colOff>
      <xdr:row>50</xdr:row>
      <xdr:rowOff>114300</xdr:rowOff>
    </xdr:from>
    <xdr:to>
      <xdr:col>103</xdr:col>
      <xdr:colOff>381000</xdr:colOff>
      <xdr:row>50</xdr:row>
      <xdr:rowOff>152400</xdr:rowOff>
    </xdr:to>
    <xdr:sp>
      <xdr:nvSpPr>
        <xdr:cNvPr id="552" name="Line 493"/>
        <xdr:cNvSpPr>
          <a:spLocks/>
        </xdr:cNvSpPr>
      </xdr:nvSpPr>
      <xdr:spPr>
        <a:xfrm>
          <a:off x="66246375" y="12172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381000</xdr:colOff>
      <xdr:row>50</xdr:row>
      <xdr:rowOff>152400</xdr:rowOff>
    </xdr:from>
    <xdr:to>
      <xdr:col>104</xdr:col>
      <xdr:colOff>581025</xdr:colOff>
      <xdr:row>51</xdr:row>
      <xdr:rowOff>0</xdr:rowOff>
    </xdr:to>
    <xdr:sp>
      <xdr:nvSpPr>
        <xdr:cNvPr id="553" name="Line 494"/>
        <xdr:cNvSpPr>
          <a:spLocks/>
        </xdr:cNvSpPr>
      </xdr:nvSpPr>
      <xdr:spPr>
        <a:xfrm>
          <a:off x="66894075" y="12211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571500</xdr:colOff>
      <xdr:row>51</xdr:row>
      <xdr:rowOff>0</xdr:rowOff>
    </xdr:from>
    <xdr:to>
      <xdr:col>105</xdr:col>
      <xdr:colOff>323850</xdr:colOff>
      <xdr:row>51</xdr:row>
      <xdr:rowOff>133350</xdr:rowOff>
    </xdr:to>
    <xdr:sp>
      <xdr:nvSpPr>
        <xdr:cNvPr id="554" name="Line 495"/>
        <xdr:cNvSpPr>
          <a:spLocks/>
        </xdr:cNvSpPr>
      </xdr:nvSpPr>
      <xdr:spPr>
        <a:xfrm>
          <a:off x="67532250" y="122872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39</xdr:col>
      <xdr:colOff>28575</xdr:colOff>
      <xdr:row>57</xdr:row>
      <xdr:rowOff>114300</xdr:rowOff>
    </xdr:from>
    <xdr:to>
      <xdr:col>39</xdr:col>
      <xdr:colOff>276225</xdr:colOff>
      <xdr:row>58</xdr:row>
      <xdr:rowOff>0</xdr:rowOff>
    </xdr:to>
    <xdr:grpSp>
      <xdr:nvGrpSpPr>
        <xdr:cNvPr id="555" name="Group 496"/>
        <xdr:cNvGrpSpPr>
          <a:grpSpLocks noChangeAspect="1"/>
        </xdr:cNvGrpSpPr>
      </xdr:nvGrpSpPr>
      <xdr:grpSpPr>
        <a:xfrm>
          <a:off x="25088850" y="137731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56" name="Oval 4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4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4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59</xdr:row>
      <xdr:rowOff>152400</xdr:rowOff>
    </xdr:from>
    <xdr:to>
      <xdr:col>123</xdr:col>
      <xdr:colOff>304800</xdr:colOff>
      <xdr:row>60</xdr:row>
      <xdr:rowOff>9525</xdr:rowOff>
    </xdr:to>
    <xdr:sp>
      <xdr:nvSpPr>
        <xdr:cNvPr id="559" name="Line 504"/>
        <xdr:cNvSpPr>
          <a:spLocks/>
        </xdr:cNvSpPr>
      </xdr:nvSpPr>
      <xdr:spPr>
        <a:xfrm flipV="1">
          <a:off x="79114650" y="14268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304800</xdr:colOff>
      <xdr:row>59</xdr:row>
      <xdr:rowOff>114300</xdr:rowOff>
    </xdr:from>
    <xdr:to>
      <xdr:col>124</xdr:col>
      <xdr:colOff>504825</xdr:colOff>
      <xdr:row>59</xdr:row>
      <xdr:rowOff>152400</xdr:rowOff>
    </xdr:to>
    <xdr:sp>
      <xdr:nvSpPr>
        <xdr:cNvPr id="560" name="Line 505"/>
        <xdr:cNvSpPr>
          <a:spLocks/>
        </xdr:cNvSpPr>
      </xdr:nvSpPr>
      <xdr:spPr>
        <a:xfrm flipV="1">
          <a:off x="79771875" y="1423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28575</xdr:colOff>
      <xdr:row>60</xdr:row>
      <xdr:rowOff>9525</xdr:rowOff>
    </xdr:from>
    <xdr:to>
      <xdr:col>122</xdr:col>
      <xdr:colOff>504825</xdr:colOff>
      <xdr:row>61</xdr:row>
      <xdr:rowOff>180975</xdr:rowOff>
    </xdr:to>
    <xdr:sp>
      <xdr:nvSpPr>
        <xdr:cNvPr id="561" name="Line 506"/>
        <xdr:cNvSpPr>
          <a:spLocks/>
        </xdr:cNvSpPr>
      </xdr:nvSpPr>
      <xdr:spPr>
        <a:xfrm flipV="1">
          <a:off x="76904850" y="14354175"/>
          <a:ext cx="2219325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2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3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4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5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6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7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8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69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70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71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72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73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4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5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6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7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8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79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80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81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82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83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84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85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6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7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8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9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0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1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2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3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4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5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6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97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8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9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0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1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2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3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4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5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6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7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8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609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0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1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2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3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4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5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6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7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8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19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0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21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2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3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4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5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6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7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8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29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0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1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2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33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4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5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6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7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8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39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0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1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2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3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4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5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6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7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8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9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0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1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2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3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4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5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6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7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8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9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0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1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2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3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4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5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6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7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8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9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0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1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2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3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4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75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6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7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8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9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0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1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2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3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4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5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6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7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8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9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0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1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2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3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4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5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6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7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8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99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0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1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2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3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4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705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06" name="Line 74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07" name="Line 74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08" name="Line 74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09" name="Line 75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0" name="Line 75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1" name="Line 75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2" name="Line 75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3" name="Line 75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4" name="Line 75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5" name="Line 75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6" name="Line 75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7" name="Line 75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8" name="Line 75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19" name="Line 76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0" name="Line 761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1" name="Line 762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2" name="Line 763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3" name="Line 764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4" name="Line 765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5" name="Line 766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6" name="Line 767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7" name="Line 768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8" name="Line 769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44</xdr:row>
      <xdr:rowOff>19050</xdr:rowOff>
    </xdr:from>
    <xdr:to>
      <xdr:col>9</xdr:col>
      <xdr:colOff>438150</xdr:colOff>
      <xdr:row>44</xdr:row>
      <xdr:rowOff>19050</xdr:rowOff>
    </xdr:to>
    <xdr:sp>
      <xdr:nvSpPr>
        <xdr:cNvPr id="729" name="Line 770"/>
        <xdr:cNvSpPr>
          <a:spLocks/>
        </xdr:cNvSpPr>
      </xdr:nvSpPr>
      <xdr:spPr>
        <a:xfrm flipH="1">
          <a:off x="5619750" y="1070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0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1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2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3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4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5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6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7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8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39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0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41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2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3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4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5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6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7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8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49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0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1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2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53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295275</xdr:colOff>
      <xdr:row>56</xdr:row>
      <xdr:rowOff>114300</xdr:rowOff>
    </xdr:from>
    <xdr:to>
      <xdr:col>124</xdr:col>
      <xdr:colOff>561975</xdr:colOff>
      <xdr:row>58</xdr:row>
      <xdr:rowOff>28575</xdr:rowOff>
    </xdr:to>
    <xdr:grpSp>
      <xdr:nvGrpSpPr>
        <xdr:cNvPr id="754" name="Group 878"/>
        <xdr:cNvGrpSpPr>
          <a:grpSpLocks noChangeAspect="1"/>
        </xdr:cNvGrpSpPr>
      </xdr:nvGrpSpPr>
      <xdr:grpSpPr>
        <a:xfrm>
          <a:off x="802100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55" name="Line 8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8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51</xdr:row>
      <xdr:rowOff>219075</xdr:rowOff>
    </xdr:from>
    <xdr:to>
      <xdr:col>113</xdr:col>
      <xdr:colOff>361950</xdr:colOff>
      <xdr:row>53</xdr:row>
      <xdr:rowOff>114300</xdr:rowOff>
    </xdr:to>
    <xdr:grpSp>
      <xdr:nvGrpSpPr>
        <xdr:cNvPr id="757" name="Group 881"/>
        <xdr:cNvGrpSpPr>
          <a:grpSpLocks noChangeAspect="1"/>
        </xdr:cNvGrpSpPr>
      </xdr:nvGrpSpPr>
      <xdr:grpSpPr>
        <a:xfrm>
          <a:off x="73085325" y="12506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58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47</xdr:row>
      <xdr:rowOff>114300</xdr:rowOff>
    </xdr:from>
    <xdr:to>
      <xdr:col>68</xdr:col>
      <xdr:colOff>809625</xdr:colOff>
      <xdr:row>47</xdr:row>
      <xdr:rowOff>114300</xdr:rowOff>
    </xdr:to>
    <xdr:sp>
      <xdr:nvSpPr>
        <xdr:cNvPr id="760" name="Line 918"/>
        <xdr:cNvSpPr>
          <a:spLocks/>
        </xdr:cNvSpPr>
      </xdr:nvSpPr>
      <xdr:spPr>
        <a:xfrm>
          <a:off x="36718875" y="11487150"/>
          <a:ext cx="773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56</xdr:row>
      <xdr:rowOff>114300</xdr:rowOff>
    </xdr:from>
    <xdr:to>
      <xdr:col>141</xdr:col>
      <xdr:colOff>0</xdr:colOff>
      <xdr:row>56</xdr:row>
      <xdr:rowOff>114300</xdr:rowOff>
    </xdr:to>
    <xdr:sp>
      <xdr:nvSpPr>
        <xdr:cNvPr id="761" name="Line 922"/>
        <xdr:cNvSpPr>
          <a:spLocks/>
        </xdr:cNvSpPr>
      </xdr:nvSpPr>
      <xdr:spPr>
        <a:xfrm>
          <a:off x="53559075" y="13544550"/>
          <a:ext cx="3756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31</xdr:row>
      <xdr:rowOff>104775</xdr:rowOff>
    </xdr:from>
    <xdr:to>
      <xdr:col>17</xdr:col>
      <xdr:colOff>361950</xdr:colOff>
      <xdr:row>33</xdr:row>
      <xdr:rowOff>19050</xdr:rowOff>
    </xdr:to>
    <xdr:grpSp>
      <xdr:nvGrpSpPr>
        <xdr:cNvPr id="762" name="Group 926"/>
        <xdr:cNvGrpSpPr>
          <a:grpSpLocks noChangeAspect="1"/>
        </xdr:cNvGrpSpPr>
      </xdr:nvGrpSpPr>
      <xdr:grpSpPr>
        <a:xfrm>
          <a:off x="10906125" y="7820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763" name="Line 9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9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65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66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67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68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69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0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1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2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3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4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5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76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77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78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79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0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1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2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3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4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5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6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7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88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89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0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1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2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3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4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5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6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7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8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99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800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1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2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3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4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5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6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7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8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09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0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1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812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13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14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15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16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17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18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19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20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21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22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23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24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25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26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27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28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29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30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31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32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33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34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35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36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37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38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39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0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1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2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3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4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5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6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7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48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49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0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1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2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3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4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5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6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7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8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59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60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1" name="Line 117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2" name="Line 118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3" name="Line 119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4" name="Line 120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5" name="Line 121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6" name="Line 122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7" name="Line 123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8" name="Line 124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69" name="Line 125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70" name="Line 126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71" name="Line 127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48</xdr:row>
      <xdr:rowOff>19050</xdr:rowOff>
    </xdr:from>
    <xdr:to>
      <xdr:col>118</xdr:col>
      <xdr:colOff>438150</xdr:colOff>
      <xdr:row>48</xdr:row>
      <xdr:rowOff>19050</xdr:rowOff>
    </xdr:to>
    <xdr:sp>
      <xdr:nvSpPr>
        <xdr:cNvPr id="872" name="Line 128"/>
        <xdr:cNvSpPr>
          <a:spLocks/>
        </xdr:cNvSpPr>
      </xdr:nvSpPr>
      <xdr:spPr>
        <a:xfrm flipH="1">
          <a:off x="760285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295275</xdr:colOff>
      <xdr:row>63</xdr:row>
      <xdr:rowOff>219075</xdr:rowOff>
    </xdr:from>
    <xdr:to>
      <xdr:col>70</xdr:col>
      <xdr:colOff>561975</xdr:colOff>
      <xdr:row>65</xdr:row>
      <xdr:rowOff>114300</xdr:rowOff>
    </xdr:to>
    <xdr:grpSp>
      <xdr:nvGrpSpPr>
        <xdr:cNvPr id="873" name="Group 215"/>
        <xdr:cNvGrpSpPr>
          <a:grpSpLocks noChangeAspect="1"/>
        </xdr:cNvGrpSpPr>
      </xdr:nvGrpSpPr>
      <xdr:grpSpPr>
        <a:xfrm>
          <a:off x="45234225" y="15249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74" name="Line 2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2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64</xdr:col>
      <xdr:colOff>0</xdr:colOff>
      <xdr:row>32</xdr:row>
      <xdr:rowOff>0</xdr:rowOff>
    </xdr:from>
    <xdr:ext cx="285750" cy="495300"/>
    <xdr:sp>
      <xdr:nvSpPr>
        <xdr:cNvPr id="876" name="text 215"/>
        <xdr:cNvSpPr txBox="1">
          <a:spLocks noChangeArrowheads="1"/>
        </xdr:cNvSpPr>
      </xdr:nvSpPr>
      <xdr:spPr>
        <a:xfrm>
          <a:off x="41052750" y="7943850"/>
          <a:ext cx="2857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74,096</a:t>
          </a:r>
        </a:p>
      </xdr:txBody>
    </xdr:sp>
    <xdr:clientData/>
  </xdr:oneCellAnchor>
  <xdr:oneCellAnchor>
    <xdr:from>
      <xdr:col>62</xdr:col>
      <xdr:colOff>647700</xdr:colOff>
      <xdr:row>32</xdr:row>
      <xdr:rowOff>0</xdr:rowOff>
    </xdr:from>
    <xdr:ext cx="276225" cy="495300"/>
    <xdr:sp>
      <xdr:nvSpPr>
        <xdr:cNvPr id="877" name="text 215"/>
        <xdr:cNvSpPr txBox="1">
          <a:spLocks noChangeArrowheads="1"/>
        </xdr:cNvSpPr>
      </xdr:nvSpPr>
      <xdr:spPr>
        <a:xfrm>
          <a:off x="40405050" y="7943850"/>
          <a:ext cx="2762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/>
            <a:t>74,092</a:t>
          </a:r>
        </a:p>
      </xdr:txBody>
    </xdr:sp>
    <xdr:clientData/>
  </xdr:oneCellAnchor>
  <xdr:twoCellAnchor>
    <xdr:from>
      <xdr:col>85</xdr:col>
      <xdr:colOff>0</xdr:colOff>
      <xdr:row>59</xdr:row>
      <xdr:rowOff>104775</xdr:rowOff>
    </xdr:from>
    <xdr:to>
      <xdr:col>103</xdr:col>
      <xdr:colOff>438150</xdr:colOff>
      <xdr:row>62</xdr:row>
      <xdr:rowOff>114300</xdr:rowOff>
    </xdr:to>
    <xdr:sp>
      <xdr:nvSpPr>
        <xdr:cNvPr id="878" name="Line 240"/>
        <xdr:cNvSpPr>
          <a:spLocks/>
        </xdr:cNvSpPr>
      </xdr:nvSpPr>
      <xdr:spPr>
        <a:xfrm flipV="1">
          <a:off x="54854475" y="14220825"/>
          <a:ext cx="12096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76</xdr:col>
      <xdr:colOff>790575</xdr:colOff>
      <xdr:row>49</xdr:row>
      <xdr:rowOff>57150</xdr:rowOff>
    </xdr:from>
    <xdr:to>
      <xdr:col>77</xdr:col>
      <xdr:colOff>333375</xdr:colOff>
      <xdr:row>49</xdr:row>
      <xdr:rowOff>171450</xdr:rowOff>
    </xdr:to>
    <xdr:grpSp>
      <xdr:nvGrpSpPr>
        <xdr:cNvPr id="879" name="Group 246"/>
        <xdr:cNvGrpSpPr>
          <a:grpSpLocks noChangeAspect="1"/>
        </xdr:cNvGrpSpPr>
      </xdr:nvGrpSpPr>
      <xdr:grpSpPr>
        <a:xfrm>
          <a:off x="49615725" y="118872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880" name="Line 2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2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2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2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884" name="Line 251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885" name="Line 252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886" name="Line 253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887" name="Line 254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888" name="Line 255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838200</xdr:colOff>
      <xdr:row>11</xdr:row>
      <xdr:rowOff>19050</xdr:rowOff>
    </xdr:from>
    <xdr:to>
      <xdr:col>75</xdr:col>
      <xdr:colOff>438150</xdr:colOff>
      <xdr:row>11</xdr:row>
      <xdr:rowOff>19050</xdr:rowOff>
    </xdr:to>
    <xdr:sp>
      <xdr:nvSpPr>
        <xdr:cNvPr id="889" name="Line 256"/>
        <xdr:cNvSpPr>
          <a:spLocks/>
        </xdr:cNvSpPr>
      </xdr:nvSpPr>
      <xdr:spPr>
        <a:xfrm flipH="1">
          <a:off x="483679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0</xdr:colOff>
      <xdr:row>47</xdr:row>
      <xdr:rowOff>0</xdr:rowOff>
    </xdr:from>
    <xdr:to>
      <xdr:col>142</xdr:col>
      <xdr:colOff>0</xdr:colOff>
      <xdr:row>50</xdr:row>
      <xdr:rowOff>0</xdr:rowOff>
    </xdr:to>
    <xdr:sp>
      <xdr:nvSpPr>
        <xdr:cNvPr id="890" name="text 38"/>
        <xdr:cNvSpPr txBox="1">
          <a:spLocks noChangeArrowheads="1"/>
        </xdr:cNvSpPr>
      </xdr:nvSpPr>
      <xdr:spPr>
        <a:xfrm>
          <a:off x="90277950" y="11372850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Lomnice nad Popelkou</a:t>
          </a:r>
        </a:p>
      </xdr:txBody>
    </xdr:sp>
    <xdr:clientData/>
  </xdr:twoCellAnchor>
  <xdr:twoCellAnchor>
    <xdr:from>
      <xdr:col>140</xdr:col>
      <xdr:colOff>0</xdr:colOff>
      <xdr:row>59</xdr:row>
      <xdr:rowOff>0</xdr:rowOff>
    </xdr:from>
    <xdr:to>
      <xdr:col>142</xdr:col>
      <xdr:colOff>0</xdr:colOff>
      <xdr:row>61</xdr:row>
      <xdr:rowOff>0</xdr:rowOff>
    </xdr:to>
    <xdr:sp>
      <xdr:nvSpPr>
        <xdr:cNvPr id="891" name="text 38"/>
        <xdr:cNvSpPr txBox="1">
          <a:spLocks noChangeArrowheads="1"/>
        </xdr:cNvSpPr>
      </xdr:nvSpPr>
      <xdr:spPr>
        <a:xfrm>
          <a:off x="90277950" y="14116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Košťálov</a:t>
          </a:r>
        </a:p>
      </xdr:txBody>
    </xdr:sp>
    <xdr:clientData/>
  </xdr:twoCellAnchor>
  <xdr:twoCellAnchor>
    <xdr:from>
      <xdr:col>140</xdr:col>
      <xdr:colOff>0</xdr:colOff>
      <xdr:row>66</xdr:row>
      <xdr:rowOff>0</xdr:rowOff>
    </xdr:from>
    <xdr:to>
      <xdr:col>142</xdr:col>
      <xdr:colOff>0</xdr:colOff>
      <xdr:row>69</xdr:row>
      <xdr:rowOff>0</xdr:rowOff>
    </xdr:to>
    <xdr:sp>
      <xdr:nvSpPr>
        <xdr:cNvPr id="892" name="text 38"/>
        <xdr:cNvSpPr txBox="1">
          <a:spLocks noChangeArrowheads="1"/>
        </xdr:cNvSpPr>
      </xdr:nvSpPr>
      <xdr:spPr>
        <a:xfrm>
          <a:off x="90277950" y="15716250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Roztoky u Jilemnice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3</xdr:col>
      <xdr:colOff>0</xdr:colOff>
      <xdr:row>27</xdr:row>
      <xdr:rowOff>0</xdr:rowOff>
    </xdr:to>
    <xdr:sp>
      <xdr:nvSpPr>
        <xdr:cNvPr id="893" name="text 38"/>
        <xdr:cNvSpPr txBox="1">
          <a:spLocks noChangeArrowheads="1"/>
        </xdr:cNvSpPr>
      </xdr:nvSpPr>
      <xdr:spPr>
        <a:xfrm>
          <a:off x="447675" y="63436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Nová Paka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3</xdr:col>
      <xdr:colOff>0</xdr:colOff>
      <xdr:row>78</xdr:row>
      <xdr:rowOff>0</xdr:rowOff>
    </xdr:to>
    <xdr:sp>
      <xdr:nvSpPr>
        <xdr:cNvPr id="894" name="text 38"/>
        <xdr:cNvSpPr txBox="1">
          <a:spLocks noChangeArrowheads="1"/>
        </xdr:cNvSpPr>
      </xdr:nvSpPr>
      <xdr:spPr>
        <a:xfrm>
          <a:off x="447675" y="17773650"/>
          <a:ext cx="1295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Horka u Staré Paky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95" name="text 3"/>
        <xdr:cNvSpPr txBox="1">
          <a:spLocks noChangeArrowheads="1"/>
        </xdr:cNvSpPr>
      </xdr:nvSpPr>
      <xdr:spPr>
        <a:xfrm>
          <a:off x="447675" y="7029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28</xdr:row>
      <xdr:rowOff>114300</xdr:rowOff>
    </xdr:from>
    <xdr:to>
      <xdr:col>1</xdr:col>
      <xdr:colOff>390525</xdr:colOff>
      <xdr:row>28</xdr:row>
      <xdr:rowOff>114300</xdr:rowOff>
    </xdr:to>
    <xdr:sp>
      <xdr:nvSpPr>
        <xdr:cNvPr id="896" name="Line 264"/>
        <xdr:cNvSpPr>
          <a:spLocks/>
        </xdr:cNvSpPr>
      </xdr:nvSpPr>
      <xdr:spPr>
        <a:xfrm>
          <a:off x="495300" y="7143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2</xdr:col>
      <xdr:colOff>0</xdr:colOff>
      <xdr:row>74</xdr:row>
      <xdr:rowOff>0</xdr:rowOff>
    </xdr:to>
    <xdr:sp>
      <xdr:nvSpPr>
        <xdr:cNvPr id="897" name="text 3"/>
        <xdr:cNvSpPr txBox="1">
          <a:spLocks noChangeArrowheads="1"/>
        </xdr:cNvSpPr>
      </xdr:nvSpPr>
      <xdr:spPr>
        <a:xfrm>
          <a:off x="447675" y="17316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73</xdr:row>
      <xdr:rowOff>114300</xdr:rowOff>
    </xdr:from>
    <xdr:to>
      <xdr:col>1</xdr:col>
      <xdr:colOff>390525</xdr:colOff>
      <xdr:row>73</xdr:row>
      <xdr:rowOff>114300</xdr:rowOff>
    </xdr:to>
    <xdr:sp>
      <xdr:nvSpPr>
        <xdr:cNvPr id="898" name="Line 266"/>
        <xdr:cNvSpPr>
          <a:spLocks/>
        </xdr:cNvSpPr>
      </xdr:nvSpPr>
      <xdr:spPr>
        <a:xfrm>
          <a:off x="495300" y="17430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53</xdr:row>
      <xdr:rowOff>0</xdr:rowOff>
    </xdr:from>
    <xdr:to>
      <xdr:col>142</xdr:col>
      <xdr:colOff>0</xdr:colOff>
      <xdr:row>54</xdr:row>
      <xdr:rowOff>0</xdr:rowOff>
    </xdr:to>
    <xdr:sp>
      <xdr:nvSpPr>
        <xdr:cNvPr id="899" name="text 3"/>
        <xdr:cNvSpPr txBox="1">
          <a:spLocks noChangeArrowheads="1"/>
        </xdr:cNvSpPr>
      </xdr:nvSpPr>
      <xdr:spPr>
        <a:xfrm>
          <a:off x="91125675" y="12744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53</xdr:row>
      <xdr:rowOff>114300</xdr:rowOff>
    </xdr:from>
    <xdr:to>
      <xdr:col>141</xdr:col>
      <xdr:colOff>390525</xdr:colOff>
      <xdr:row>53</xdr:row>
      <xdr:rowOff>114300</xdr:rowOff>
    </xdr:to>
    <xdr:sp>
      <xdr:nvSpPr>
        <xdr:cNvPr id="900" name="Line 268"/>
        <xdr:cNvSpPr>
          <a:spLocks/>
        </xdr:cNvSpPr>
      </xdr:nvSpPr>
      <xdr:spPr>
        <a:xfrm>
          <a:off x="91173300" y="128587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56</xdr:row>
      <xdr:rowOff>0</xdr:rowOff>
    </xdr:from>
    <xdr:to>
      <xdr:col>142</xdr:col>
      <xdr:colOff>0</xdr:colOff>
      <xdr:row>57</xdr:row>
      <xdr:rowOff>0</xdr:rowOff>
    </xdr:to>
    <xdr:sp>
      <xdr:nvSpPr>
        <xdr:cNvPr id="901" name="text 3"/>
        <xdr:cNvSpPr txBox="1">
          <a:spLocks noChangeArrowheads="1"/>
        </xdr:cNvSpPr>
      </xdr:nvSpPr>
      <xdr:spPr>
        <a:xfrm>
          <a:off x="91125675" y="13430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56</xdr:row>
      <xdr:rowOff>114300</xdr:rowOff>
    </xdr:from>
    <xdr:to>
      <xdr:col>141</xdr:col>
      <xdr:colOff>390525</xdr:colOff>
      <xdr:row>56</xdr:row>
      <xdr:rowOff>114300</xdr:rowOff>
    </xdr:to>
    <xdr:sp>
      <xdr:nvSpPr>
        <xdr:cNvPr id="902" name="Line 270"/>
        <xdr:cNvSpPr>
          <a:spLocks/>
        </xdr:cNvSpPr>
      </xdr:nvSpPr>
      <xdr:spPr>
        <a:xfrm>
          <a:off x="91173300" y="13544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0</xdr:colOff>
      <xdr:row>64</xdr:row>
      <xdr:rowOff>0</xdr:rowOff>
    </xdr:from>
    <xdr:to>
      <xdr:col>142</xdr:col>
      <xdr:colOff>0</xdr:colOff>
      <xdr:row>65</xdr:row>
      <xdr:rowOff>0</xdr:rowOff>
    </xdr:to>
    <xdr:sp>
      <xdr:nvSpPr>
        <xdr:cNvPr id="903" name="text 3"/>
        <xdr:cNvSpPr txBox="1">
          <a:spLocks noChangeArrowheads="1"/>
        </xdr:cNvSpPr>
      </xdr:nvSpPr>
      <xdr:spPr>
        <a:xfrm>
          <a:off x="91125675" y="15259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64</xdr:row>
      <xdr:rowOff>114300</xdr:rowOff>
    </xdr:from>
    <xdr:to>
      <xdr:col>141</xdr:col>
      <xdr:colOff>390525</xdr:colOff>
      <xdr:row>64</xdr:row>
      <xdr:rowOff>114300</xdr:rowOff>
    </xdr:to>
    <xdr:sp>
      <xdr:nvSpPr>
        <xdr:cNvPr id="904" name="Line 272"/>
        <xdr:cNvSpPr>
          <a:spLocks/>
        </xdr:cNvSpPr>
      </xdr:nvSpPr>
      <xdr:spPr>
        <a:xfrm>
          <a:off x="91173300" y="15373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47</xdr:row>
      <xdr:rowOff>0</xdr:rowOff>
    </xdr:from>
    <xdr:ext cx="847725" cy="228600"/>
    <xdr:sp>
      <xdr:nvSpPr>
        <xdr:cNvPr id="905" name="text 7166"/>
        <xdr:cNvSpPr txBox="1">
          <a:spLocks noChangeArrowheads="1"/>
        </xdr:cNvSpPr>
      </xdr:nvSpPr>
      <xdr:spPr>
        <a:xfrm>
          <a:off x="52711350" y="11372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81</xdr:col>
      <xdr:colOff>0</xdr:colOff>
      <xdr:row>44</xdr:row>
      <xdr:rowOff>114300</xdr:rowOff>
    </xdr:from>
    <xdr:to>
      <xdr:col>82</xdr:col>
      <xdr:colOff>0</xdr:colOff>
      <xdr:row>44</xdr:row>
      <xdr:rowOff>114300</xdr:rowOff>
    </xdr:to>
    <xdr:sp>
      <xdr:nvSpPr>
        <xdr:cNvPr id="906" name="Line 277"/>
        <xdr:cNvSpPr>
          <a:spLocks/>
        </xdr:cNvSpPr>
      </xdr:nvSpPr>
      <xdr:spPr>
        <a:xfrm>
          <a:off x="52263675" y="108013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0</xdr:colOff>
      <xdr:row>44</xdr:row>
      <xdr:rowOff>0</xdr:rowOff>
    </xdr:from>
    <xdr:ext cx="847725" cy="228600"/>
    <xdr:sp>
      <xdr:nvSpPr>
        <xdr:cNvPr id="907" name="text 7166"/>
        <xdr:cNvSpPr txBox="1">
          <a:spLocks noChangeArrowheads="1"/>
        </xdr:cNvSpPr>
      </xdr:nvSpPr>
      <xdr:spPr>
        <a:xfrm>
          <a:off x="527113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08" name="Line 28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09" name="Line 28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10" name="Line 28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11" name="Line 28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12" name="Line 284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13" name="Line 285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14" name="Line 286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15" name="Line 287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16" name="Line 288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17" name="Line 289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18" name="Line 29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19" name="Line 29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0" name="Line 29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1" name="Line 29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2" name="Line 29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3" name="Line 29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4" name="Line 29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5" name="Line 29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6" name="Line 29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7" name="Line 29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28" name="Line 30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29" name="Line 30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30" name="Line 30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31" name="Line 30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32" name="Line 30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33" name="Line 30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34" name="Line 30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35" name="Line 30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36" name="Line 3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37" name="Line 3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38" name="Line 3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39" name="Line 3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40" name="Line 31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41" name="Line 31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42" name="Line 31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43" name="Line 31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4" name="Line 31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5" name="Line 31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6" name="Line 31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7" name="Line 31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48" name="Line 32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49" name="Line 32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50" name="Line 32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51" name="Line 323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52" name="Line 32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53" name="Line 325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54" name="Line 32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55" name="Line 32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56" name="Line 32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57" name="Line 32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58" name="Line 330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59" name="Line 33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0" name="Line 332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61" name="Line 33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2" name="Line 334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63" name="Line 33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4" name="Line 336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65" name="Line 33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966" name="Line 33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67" name="Line 33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68" name="Line 34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69" name="Line 34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70" name="Line 34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71" name="Line 34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72" name="Line 34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73" name="Line 345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74" name="Line 34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75" name="Line 34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76" name="Line 34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77" name="Line 349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78" name="Line 35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79" name="Line 35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80" name="Line 35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81" name="Line 35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82" name="Line 35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83" name="Line 355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84" name="Line 35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85" name="Line 35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86" name="Line 35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87" name="Line 359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88" name="Line 36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89" name="Line 36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990" name="Line 36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991" name="Line 36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2" name="Line 36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3" name="Line 36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4" name="Line 36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5" name="Line 36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6" name="Line 36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97" name="Line 36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998" name="Line 37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999" name="Line 37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000" name="Line 372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001" name="Line 373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002" name="Line 374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003" name="Line 375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004" name="Line 376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005" name="Line 377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006" name="Line 378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007" name="Line 379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19050</xdr:rowOff>
    </xdr:from>
    <xdr:to>
      <xdr:col>7</xdr:col>
      <xdr:colOff>438150</xdr:colOff>
      <xdr:row>2</xdr:row>
      <xdr:rowOff>19050</xdr:rowOff>
    </xdr:to>
    <xdr:sp>
      <xdr:nvSpPr>
        <xdr:cNvPr id="1008" name="Line 380"/>
        <xdr:cNvSpPr>
          <a:spLocks/>
        </xdr:cNvSpPr>
      </xdr:nvSpPr>
      <xdr:spPr>
        <a:xfrm flipH="1">
          <a:off x="4324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</xdr:row>
      <xdr:rowOff>9525</xdr:rowOff>
    </xdr:from>
    <xdr:to>
      <xdr:col>8</xdr:col>
      <xdr:colOff>9525</xdr:colOff>
      <xdr:row>2</xdr:row>
      <xdr:rowOff>9525</xdr:rowOff>
    </xdr:to>
    <xdr:sp>
      <xdr:nvSpPr>
        <xdr:cNvPr id="1009" name="Line 381"/>
        <xdr:cNvSpPr>
          <a:spLocks/>
        </xdr:cNvSpPr>
      </xdr:nvSpPr>
      <xdr:spPr>
        <a:xfrm flipH="1">
          <a:off x="4324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0" name="Line 38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1" name="Line 38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2" name="Line 38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3" name="Line 38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4" name="Line 38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5" name="Line 38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6" name="Line 38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7" name="Line 38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18" name="Line 39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19" name="Line 39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0" name="Line 39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1" name="Line 39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2" name="Line 39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3" name="Line 39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4" name="Line 396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5" name="Line 397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6" name="Line 398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7" name="Line 399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28" name="Line 400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29" name="Line 401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30" name="Line 402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31" name="Line 403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1032" name="Line 404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1033" name="Line 405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34" name="Line 40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35" name="Line 40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36" name="Line 40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37" name="Line 40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38" name="Line 41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39" name="Line 41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40" name="Line 41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41" name="Line 41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42" name="Line 41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43" name="Line 41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44" name="Line 41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45" name="Line 41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1046" name="Line 418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1047" name="Line 419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1048" name="Line 420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1049" name="Line 421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1050" name="Line 422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2</xdr:row>
      <xdr:rowOff>19050</xdr:rowOff>
    </xdr:from>
    <xdr:to>
      <xdr:col>17</xdr:col>
      <xdr:colOff>438150</xdr:colOff>
      <xdr:row>2</xdr:row>
      <xdr:rowOff>19050</xdr:rowOff>
    </xdr:to>
    <xdr:sp>
      <xdr:nvSpPr>
        <xdr:cNvPr id="1051" name="Line 423"/>
        <xdr:cNvSpPr>
          <a:spLocks/>
        </xdr:cNvSpPr>
      </xdr:nvSpPr>
      <xdr:spPr>
        <a:xfrm flipH="1">
          <a:off x="10801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52" name="Line 42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53" name="Line 4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54" name="Line 42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55" name="Line 4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56" name="Line 42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57" name="Line 4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58" name="Line 43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59" name="Line 43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60" name="Line 43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61" name="Line 43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62" name="Line 43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63" name="Line 43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64" name="Line 43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65" name="Line 43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66" name="Line 43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67" name="Line 43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68" name="Line 44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69" name="Line 44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70" name="Line 44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71" name="Line 44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72" name="Line 44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73" name="Line 44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74" name="Line 44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75" name="Line 44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76" name="Line 44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77" name="Line 44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78" name="Line 45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79" name="Line 45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80" name="Line 45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81" name="Line 45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82" name="Line 454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83" name="Line 455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84" name="Line 456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85" name="Line 457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86" name="Line 458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87" name="Line 459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88" name="Line 460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89" name="Line 461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90" name="Line 462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91" name="Line 463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19050</xdr:rowOff>
    </xdr:from>
    <xdr:to>
      <xdr:col>1</xdr:col>
      <xdr:colOff>438150</xdr:colOff>
      <xdr:row>2</xdr:row>
      <xdr:rowOff>19050</xdr:rowOff>
    </xdr:to>
    <xdr:sp>
      <xdr:nvSpPr>
        <xdr:cNvPr id="1092" name="Line 464"/>
        <xdr:cNvSpPr>
          <a:spLocks/>
        </xdr:cNvSpPr>
      </xdr:nvSpPr>
      <xdr:spPr>
        <a:xfrm flipH="1">
          <a:off x="447675" y="647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2</xdr:col>
      <xdr:colOff>9525</xdr:colOff>
      <xdr:row>2</xdr:row>
      <xdr:rowOff>9525</xdr:rowOff>
    </xdr:to>
    <xdr:sp>
      <xdr:nvSpPr>
        <xdr:cNvPr id="1093" name="Line 465"/>
        <xdr:cNvSpPr>
          <a:spLocks/>
        </xdr:cNvSpPr>
      </xdr:nvSpPr>
      <xdr:spPr>
        <a:xfrm flipH="1">
          <a:off x="447675" y="638175"/>
          <a:ext cx="457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094" name="Line 466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095" name="Line 467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096" name="Line 468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838200</xdr:colOff>
      <xdr:row>9</xdr:row>
      <xdr:rowOff>19050</xdr:rowOff>
    </xdr:from>
    <xdr:to>
      <xdr:col>133</xdr:col>
      <xdr:colOff>438150</xdr:colOff>
      <xdr:row>9</xdr:row>
      <xdr:rowOff>19050</xdr:rowOff>
    </xdr:to>
    <xdr:sp>
      <xdr:nvSpPr>
        <xdr:cNvPr id="1097" name="Line 469"/>
        <xdr:cNvSpPr>
          <a:spLocks/>
        </xdr:cNvSpPr>
      </xdr:nvSpPr>
      <xdr:spPr>
        <a:xfrm flipH="1">
          <a:off x="85934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098" name="Line 47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099" name="Line 471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00" name="Line 47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01" name="Line 473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02" name="Line 474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03" name="Line 475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04" name="Line 476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05" name="Line 477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06" name="Line 47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07" name="Line 479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08" name="Line 48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09" name="Line 481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10" name="Line 48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11" name="Line 483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12" name="Line 484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13" name="Line 485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14" name="Line 486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15" name="Line 487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16" name="Line 488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17" name="Line 489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18" name="Line 490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19" name="Line 491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19050</xdr:rowOff>
    </xdr:from>
    <xdr:to>
      <xdr:col>11</xdr:col>
      <xdr:colOff>438150</xdr:colOff>
      <xdr:row>2</xdr:row>
      <xdr:rowOff>19050</xdr:rowOff>
    </xdr:to>
    <xdr:sp>
      <xdr:nvSpPr>
        <xdr:cNvPr id="1120" name="Line 492"/>
        <xdr:cNvSpPr>
          <a:spLocks/>
        </xdr:cNvSpPr>
      </xdr:nvSpPr>
      <xdr:spPr>
        <a:xfrm flipH="1">
          <a:off x="6915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838200</xdr:colOff>
      <xdr:row>2</xdr:row>
      <xdr:rowOff>9525</xdr:rowOff>
    </xdr:from>
    <xdr:to>
      <xdr:col>12</xdr:col>
      <xdr:colOff>9525</xdr:colOff>
      <xdr:row>2</xdr:row>
      <xdr:rowOff>9525</xdr:rowOff>
    </xdr:to>
    <xdr:sp>
      <xdr:nvSpPr>
        <xdr:cNvPr id="1121" name="Line 493"/>
        <xdr:cNvSpPr>
          <a:spLocks/>
        </xdr:cNvSpPr>
      </xdr:nvSpPr>
      <xdr:spPr>
        <a:xfrm flipH="1">
          <a:off x="6915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22" name="Line 49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23" name="Line 495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24" name="Line 49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25" name="Line 49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26" name="Line 49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27" name="Line 499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28" name="Line 50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29" name="Line 50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30" name="Line 50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31" name="Line 50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32" name="Line 50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33" name="Line 505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34" name="Line 50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35" name="Line 50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36" name="Line 508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37" name="Line 509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38" name="Line 510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39" name="Line 511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40" name="Line 512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41" name="Line 513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42" name="Line 514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43" name="Line 515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19050</xdr:rowOff>
    </xdr:from>
    <xdr:to>
      <xdr:col>9</xdr:col>
      <xdr:colOff>438150</xdr:colOff>
      <xdr:row>2</xdr:row>
      <xdr:rowOff>19050</xdr:rowOff>
    </xdr:to>
    <xdr:sp>
      <xdr:nvSpPr>
        <xdr:cNvPr id="1144" name="Line 516"/>
        <xdr:cNvSpPr>
          <a:spLocks/>
        </xdr:cNvSpPr>
      </xdr:nvSpPr>
      <xdr:spPr>
        <a:xfrm flipH="1">
          <a:off x="5619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</xdr:row>
      <xdr:rowOff>9525</xdr:rowOff>
    </xdr:from>
    <xdr:to>
      <xdr:col>10</xdr:col>
      <xdr:colOff>9525</xdr:colOff>
      <xdr:row>2</xdr:row>
      <xdr:rowOff>9525</xdr:rowOff>
    </xdr:to>
    <xdr:sp>
      <xdr:nvSpPr>
        <xdr:cNvPr id="1145" name="Line 517"/>
        <xdr:cNvSpPr>
          <a:spLocks/>
        </xdr:cNvSpPr>
      </xdr:nvSpPr>
      <xdr:spPr>
        <a:xfrm flipH="1">
          <a:off x="5619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247650</xdr:colOff>
      <xdr:row>72</xdr:row>
      <xdr:rowOff>9525</xdr:rowOff>
    </xdr:from>
    <xdr:to>
      <xdr:col>70</xdr:col>
      <xdr:colOff>628650</xdr:colOff>
      <xdr:row>73</xdr:row>
      <xdr:rowOff>0</xdr:rowOff>
    </xdr:to>
    <xdr:grpSp>
      <xdr:nvGrpSpPr>
        <xdr:cNvPr id="1146" name="Group 518"/>
        <xdr:cNvGrpSpPr>
          <a:grpSpLocks/>
        </xdr:cNvGrpSpPr>
      </xdr:nvGrpSpPr>
      <xdr:grpSpPr>
        <a:xfrm>
          <a:off x="45186600" y="17097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147" name="Oval 5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Line 52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Rectangle 52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52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83</xdr:row>
      <xdr:rowOff>0</xdr:rowOff>
    </xdr:from>
    <xdr:to>
      <xdr:col>27</xdr:col>
      <xdr:colOff>0</xdr:colOff>
      <xdr:row>85</xdr:row>
      <xdr:rowOff>0</xdr:rowOff>
    </xdr:to>
    <xdr:sp>
      <xdr:nvSpPr>
        <xdr:cNvPr id="1151" name="text 55"/>
        <xdr:cNvSpPr txBox="1">
          <a:spLocks noChangeArrowheads="1"/>
        </xdr:cNvSpPr>
      </xdr:nvSpPr>
      <xdr:spPr>
        <a:xfrm>
          <a:off x="9515475" y="196405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52" name="Line 524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53" name="Line 525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54" name="Line 526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55" name="Line 527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56" name="Line 528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57" name="Line 529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58" name="Line 530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59" name="Line 531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60" name="Line 532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61" name="Line 533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62" name="Line 534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87</xdr:row>
      <xdr:rowOff>19050</xdr:rowOff>
    </xdr:from>
    <xdr:to>
      <xdr:col>15</xdr:col>
      <xdr:colOff>438150</xdr:colOff>
      <xdr:row>87</xdr:row>
      <xdr:rowOff>19050</xdr:rowOff>
    </xdr:to>
    <xdr:sp>
      <xdr:nvSpPr>
        <xdr:cNvPr id="1163" name="Line 535"/>
        <xdr:cNvSpPr>
          <a:spLocks/>
        </xdr:cNvSpPr>
      </xdr:nvSpPr>
      <xdr:spPr>
        <a:xfrm flipH="1">
          <a:off x="9505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64" name="Line 536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65" name="Line 537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66" name="Line 538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67" name="Line 539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68" name="Line 540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69" name="Line 541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70" name="Line 542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71" name="Line 543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72" name="Line 544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73" name="Line 545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74" name="Line 546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86</xdr:row>
      <xdr:rowOff>19050</xdr:rowOff>
    </xdr:from>
    <xdr:to>
      <xdr:col>15</xdr:col>
      <xdr:colOff>438150</xdr:colOff>
      <xdr:row>86</xdr:row>
      <xdr:rowOff>19050</xdr:rowOff>
    </xdr:to>
    <xdr:sp>
      <xdr:nvSpPr>
        <xdr:cNvPr id="1175" name="Line 547"/>
        <xdr:cNvSpPr>
          <a:spLocks/>
        </xdr:cNvSpPr>
      </xdr:nvSpPr>
      <xdr:spPr>
        <a:xfrm flipH="1">
          <a:off x="95059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76" name="Line 54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77" name="Line 549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78" name="Line 550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79" name="Line 551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80" name="Line 552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81" name="Line 553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82" name="Line 554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83" name="Line 555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84" name="Line 556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85" name="Line 557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86" name="Line 558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89</xdr:row>
      <xdr:rowOff>19050</xdr:rowOff>
    </xdr:from>
    <xdr:to>
      <xdr:col>109</xdr:col>
      <xdr:colOff>438150</xdr:colOff>
      <xdr:row>89</xdr:row>
      <xdr:rowOff>19050</xdr:rowOff>
    </xdr:to>
    <xdr:sp>
      <xdr:nvSpPr>
        <xdr:cNvPr id="1187" name="Line 559"/>
        <xdr:cNvSpPr>
          <a:spLocks/>
        </xdr:cNvSpPr>
      </xdr:nvSpPr>
      <xdr:spPr>
        <a:xfrm flipH="1">
          <a:off x="70389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88" name="Line 56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89" name="Line 56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0" name="Line 56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1" name="Line 56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2" name="Line 56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3" name="Line 565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4" name="Line 566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5" name="Line 567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6" name="Line 568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7" name="Line 56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8" name="Line 57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199" name="Line 57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0" name="Line 57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1" name="Line 57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2" name="Line 575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3" name="Line 576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4" name="Line 577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5" name="Line 578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6" name="Line 57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7" name="Line 58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8" name="Line 58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09" name="Line 58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10" name="Line 58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211" name="Line 58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12" name="Line 585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13" name="Line 586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14" name="Line 587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15" name="Line 588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16" name="Line 589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17" name="Line 590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18" name="Line 591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19" name="Line 592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20" name="Line 593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21" name="Line 594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22" name="Line 595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223" name="Line 596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84</xdr:row>
      <xdr:rowOff>0</xdr:rowOff>
    </xdr:from>
    <xdr:to>
      <xdr:col>116</xdr:col>
      <xdr:colOff>0</xdr:colOff>
      <xdr:row>86</xdr:row>
      <xdr:rowOff>0</xdr:rowOff>
    </xdr:to>
    <xdr:sp>
      <xdr:nvSpPr>
        <xdr:cNvPr id="1224" name="text 55"/>
        <xdr:cNvSpPr txBox="1">
          <a:spLocks noChangeArrowheads="1"/>
        </xdr:cNvSpPr>
      </xdr:nvSpPr>
      <xdr:spPr>
        <a:xfrm>
          <a:off x="70399275" y="199072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1225" name="Line 598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1226" name="Line 599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1227" name="Line 600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1228" name="Line 601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1229" name="Line 602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88</xdr:row>
      <xdr:rowOff>19050</xdr:rowOff>
    </xdr:from>
    <xdr:to>
      <xdr:col>123</xdr:col>
      <xdr:colOff>438150</xdr:colOff>
      <xdr:row>88</xdr:row>
      <xdr:rowOff>19050</xdr:rowOff>
    </xdr:to>
    <xdr:sp>
      <xdr:nvSpPr>
        <xdr:cNvPr id="1230" name="Line 603"/>
        <xdr:cNvSpPr>
          <a:spLocks/>
        </xdr:cNvSpPr>
      </xdr:nvSpPr>
      <xdr:spPr>
        <a:xfrm flipH="1">
          <a:off x="79457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56</xdr:row>
      <xdr:rowOff>114300</xdr:rowOff>
    </xdr:from>
    <xdr:to>
      <xdr:col>82</xdr:col>
      <xdr:colOff>0</xdr:colOff>
      <xdr:row>56</xdr:row>
      <xdr:rowOff>114300</xdr:rowOff>
    </xdr:to>
    <xdr:sp>
      <xdr:nvSpPr>
        <xdr:cNvPr id="1231" name="Line 620"/>
        <xdr:cNvSpPr>
          <a:spLocks/>
        </xdr:cNvSpPr>
      </xdr:nvSpPr>
      <xdr:spPr>
        <a:xfrm flipH="1">
          <a:off x="26803350" y="13544550"/>
          <a:ext cx="2590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10</xdr:col>
      <xdr:colOff>428625</xdr:colOff>
      <xdr:row>28</xdr:row>
      <xdr:rowOff>114300</xdr:rowOff>
    </xdr:to>
    <xdr:sp>
      <xdr:nvSpPr>
        <xdr:cNvPr id="1232" name="Line 637"/>
        <xdr:cNvSpPr>
          <a:spLocks/>
        </xdr:cNvSpPr>
      </xdr:nvSpPr>
      <xdr:spPr>
        <a:xfrm flipH="1">
          <a:off x="895350" y="7143750"/>
          <a:ext cx="5610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95250</xdr:colOff>
      <xdr:row>36</xdr:row>
      <xdr:rowOff>114300</xdr:rowOff>
    </xdr:from>
    <xdr:to>
      <xdr:col>21</xdr:col>
      <xdr:colOff>361950</xdr:colOff>
      <xdr:row>38</xdr:row>
      <xdr:rowOff>28575</xdr:rowOff>
    </xdr:to>
    <xdr:grpSp>
      <xdr:nvGrpSpPr>
        <xdr:cNvPr id="1233" name="Group 639"/>
        <xdr:cNvGrpSpPr>
          <a:grpSpLocks noChangeAspect="1"/>
        </xdr:cNvGrpSpPr>
      </xdr:nvGrpSpPr>
      <xdr:grpSpPr>
        <a:xfrm>
          <a:off x="13496925" y="8972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34" name="Line 6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5" name="Oval 6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56</xdr:row>
      <xdr:rowOff>114300</xdr:rowOff>
    </xdr:from>
    <xdr:to>
      <xdr:col>45</xdr:col>
      <xdr:colOff>361950</xdr:colOff>
      <xdr:row>58</xdr:row>
      <xdr:rowOff>28575</xdr:rowOff>
    </xdr:to>
    <xdr:grpSp>
      <xdr:nvGrpSpPr>
        <xdr:cNvPr id="1236" name="Group 645"/>
        <xdr:cNvGrpSpPr>
          <a:grpSpLocks noChangeAspect="1"/>
        </xdr:cNvGrpSpPr>
      </xdr:nvGrpSpPr>
      <xdr:grpSpPr>
        <a:xfrm>
          <a:off x="290417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37" name="Line 6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8" name="Oval 6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61</xdr:row>
      <xdr:rowOff>114300</xdr:rowOff>
    </xdr:from>
    <xdr:to>
      <xdr:col>55</xdr:col>
      <xdr:colOff>361950</xdr:colOff>
      <xdr:row>63</xdr:row>
      <xdr:rowOff>28575</xdr:rowOff>
    </xdr:to>
    <xdr:grpSp>
      <xdr:nvGrpSpPr>
        <xdr:cNvPr id="1239" name="Group 648"/>
        <xdr:cNvGrpSpPr>
          <a:grpSpLocks noChangeAspect="1"/>
        </xdr:cNvGrpSpPr>
      </xdr:nvGrpSpPr>
      <xdr:grpSpPr>
        <a:xfrm>
          <a:off x="35518725" y="14687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240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66</xdr:col>
      <xdr:colOff>190500</xdr:colOff>
      <xdr:row>68</xdr:row>
      <xdr:rowOff>0</xdr:rowOff>
    </xdr:from>
    <xdr:ext cx="476250" cy="228600"/>
    <xdr:sp>
      <xdr:nvSpPr>
        <xdr:cNvPr id="1242" name="text 7125"/>
        <xdr:cNvSpPr txBox="1">
          <a:spLocks noChangeArrowheads="1"/>
        </xdr:cNvSpPr>
      </xdr:nvSpPr>
      <xdr:spPr>
        <a:xfrm>
          <a:off x="42538650" y="1617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82</xdr:col>
      <xdr:colOff>0</xdr:colOff>
      <xdr:row>50</xdr:row>
      <xdr:rowOff>0</xdr:rowOff>
    </xdr:from>
    <xdr:to>
      <xdr:col>83</xdr:col>
      <xdr:colOff>0</xdr:colOff>
      <xdr:row>51</xdr:row>
      <xdr:rowOff>0</xdr:rowOff>
    </xdr:to>
    <xdr:sp>
      <xdr:nvSpPr>
        <xdr:cNvPr id="1243" name="text 7166"/>
        <xdr:cNvSpPr txBox="1">
          <a:spLocks noChangeArrowheads="1"/>
        </xdr:cNvSpPr>
      </xdr:nvSpPr>
      <xdr:spPr>
        <a:xfrm>
          <a:off x="52711350" y="12058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</a:t>
          </a:r>
        </a:p>
      </xdr:txBody>
    </xdr:sp>
    <xdr:clientData/>
  </xdr:twoCellAnchor>
  <xdr:twoCellAnchor editAs="absolute">
    <xdr:from>
      <xdr:col>26</xdr:col>
      <xdr:colOff>428625</xdr:colOff>
      <xdr:row>42</xdr:row>
      <xdr:rowOff>19050</xdr:rowOff>
    </xdr:from>
    <xdr:to>
      <xdr:col>26</xdr:col>
      <xdr:colOff>819150</xdr:colOff>
      <xdr:row>42</xdr:row>
      <xdr:rowOff>133350</xdr:rowOff>
    </xdr:to>
    <xdr:grpSp>
      <xdr:nvGrpSpPr>
        <xdr:cNvPr id="1244" name="Group 659"/>
        <xdr:cNvGrpSpPr>
          <a:grpSpLocks noChangeAspect="1"/>
        </xdr:cNvGrpSpPr>
      </xdr:nvGrpSpPr>
      <xdr:grpSpPr>
        <a:xfrm rot="567739">
          <a:off x="16868775" y="102489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245" name="Line 6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Oval 6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7" name="Oval 6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8" name="Rectangle 6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771525</xdr:colOff>
      <xdr:row>37</xdr:row>
      <xdr:rowOff>57150</xdr:rowOff>
    </xdr:from>
    <xdr:to>
      <xdr:col>31</xdr:col>
      <xdr:colOff>419100</xdr:colOff>
      <xdr:row>37</xdr:row>
      <xdr:rowOff>171450</xdr:rowOff>
    </xdr:to>
    <xdr:grpSp>
      <xdr:nvGrpSpPr>
        <xdr:cNvPr id="1249" name="Group 686"/>
        <xdr:cNvGrpSpPr>
          <a:grpSpLocks noChangeAspect="1"/>
        </xdr:cNvGrpSpPr>
      </xdr:nvGrpSpPr>
      <xdr:grpSpPr>
        <a:xfrm rot="538357">
          <a:off x="19802475" y="91440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250" name="Line 68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Oval 68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2" name="Oval 68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3" name="Oval 69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Rectangle 69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38</xdr:row>
      <xdr:rowOff>114300</xdr:rowOff>
    </xdr:from>
    <xdr:to>
      <xdr:col>56</xdr:col>
      <xdr:colOff>0</xdr:colOff>
      <xdr:row>38</xdr:row>
      <xdr:rowOff>114300</xdr:rowOff>
    </xdr:to>
    <xdr:sp>
      <xdr:nvSpPr>
        <xdr:cNvPr id="1255" name="Line 692"/>
        <xdr:cNvSpPr>
          <a:spLocks/>
        </xdr:cNvSpPr>
      </xdr:nvSpPr>
      <xdr:spPr>
        <a:xfrm>
          <a:off x="35652075" y="9429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114300</xdr:rowOff>
    </xdr:from>
    <xdr:to>
      <xdr:col>58</xdr:col>
      <xdr:colOff>171450</xdr:colOff>
      <xdr:row>38</xdr:row>
      <xdr:rowOff>114300</xdr:rowOff>
    </xdr:to>
    <xdr:sp>
      <xdr:nvSpPr>
        <xdr:cNvPr id="1256" name="Line 693"/>
        <xdr:cNvSpPr>
          <a:spLocks/>
        </xdr:cNvSpPr>
      </xdr:nvSpPr>
      <xdr:spPr>
        <a:xfrm>
          <a:off x="36718875" y="94297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38</xdr:row>
      <xdr:rowOff>0</xdr:rowOff>
    </xdr:from>
    <xdr:ext cx="847725" cy="228600"/>
    <xdr:sp>
      <xdr:nvSpPr>
        <xdr:cNvPr id="1257" name="text 7166"/>
        <xdr:cNvSpPr txBox="1">
          <a:spLocks noChangeArrowheads="1"/>
        </xdr:cNvSpPr>
      </xdr:nvSpPr>
      <xdr:spPr>
        <a:xfrm>
          <a:off x="358711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46</xdr:col>
      <xdr:colOff>0</xdr:colOff>
      <xdr:row>38</xdr:row>
      <xdr:rowOff>114300</xdr:rowOff>
    </xdr:from>
    <xdr:to>
      <xdr:col>56</xdr:col>
      <xdr:colOff>0</xdr:colOff>
      <xdr:row>38</xdr:row>
      <xdr:rowOff>114300</xdr:rowOff>
    </xdr:to>
    <xdr:sp>
      <xdr:nvSpPr>
        <xdr:cNvPr id="1258" name="Line 695"/>
        <xdr:cNvSpPr>
          <a:spLocks/>
        </xdr:cNvSpPr>
      </xdr:nvSpPr>
      <xdr:spPr>
        <a:xfrm>
          <a:off x="29394150" y="9429750"/>
          <a:ext cx="647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38</xdr:row>
      <xdr:rowOff>114300</xdr:rowOff>
    </xdr:from>
    <xdr:to>
      <xdr:col>68</xdr:col>
      <xdr:colOff>447675</xdr:colOff>
      <xdr:row>38</xdr:row>
      <xdr:rowOff>114300</xdr:rowOff>
    </xdr:to>
    <xdr:sp>
      <xdr:nvSpPr>
        <xdr:cNvPr id="1259" name="Line 696"/>
        <xdr:cNvSpPr>
          <a:spLocks/>
        </xdr:cNvSpPr>
      </xdr:nvSpPr>
      <xdr:spPr>
        <a:xfrm>
          <a:off x="36718875" y="94297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38</xdr:row>
      <xdr:rowOff>0</xdr:rowOff>
    </xdr:from>
    <xdr:ext cx="847725" cy="228600"/>
    <xdr:sp>
      <xdr:nvSpPr>
        <xdr:cNvPr id="1260" name="text 7166"/>
        <xdr:cNvSpPr txBox="1">
          <a:spLocks noChangeArrowheads="1"/>
        </xdr:cNvSpPr>
      </xdr:nvSpPr>
      <xdr:spPr>
        <a:xfrm>
          <a:off x="35871150" y="9315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45</xdr:col>
      <xdr:colOff>314325</xdr:colOff>
      <xdr:row>35</xdr:row>
      <xdr:rowOff>114300</xdr:rowOff>
    </xdr:from>
    <xdr:to>
      <xdr:col>56</xdr:col>
      <xdr:colOff>0</xdr:colOff>
      <xdr:row>35</xdr:row>
      <xdr:rowOff>114300</xdr:rowOff>
    </xdr:to>
    <xdr:sp>
      <xdr:nvSpPr>
        <xdr:cNvPr id="1261" name="Line 698"/>
        <xdr:cNvSpPr>
          <a:spLocks/>
        </xdr:cNvSpPr>
      </xdr:nvSpPr>
      <xdr:spPr>
        <a:xfrm>
          <a:off x="29260800" y="8743950"/>
          <a:ext cx="661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35</xdr:row>
      <xdr:rowOff>114300</xdr:rowOff>
    </xdr:from>
    <xdr:to>
      <xdr:col>68</xdr:col>
      <xdr:colOff>485775</xdr:colOff>
      <xdr:row>35</xdr:row>
      <xdr:rowOff>114300</xdr:rowOff>
    </xdr:to>
    <xdr:sp>
      <xdr:nvSpPr>
        <xdr:cNvPr id="1262" name="Line 699"/>
        <xdr:cNvSpPr>
          <a:spLocks/>
        </xdr:cNvSpPr>
      </xdr:nvSpPr>
      <xdr:spPr>
        <a:xfrm>
          <a:off x="36718875" y="8743950"/>
          <a:ext cx="741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0</xdr:colOff>
      <xdr:row>35</xdr:row>
      <xdr:rowOff>0</xdr:rowOff>
    </xdr:from>
    <xdr:ext cx="847725" cy="228600"/>
    <xdr:sp>
      <xdr:nvSpPr>
        <xdr:cNvPr id="1263" name="text 7166"/>
        <xdr:cNvSpPr txBox="1">
          <a:spLocks noChangeArrowheads="1"/>
        </xdr:cNvSpPr>
      </xdr:nvSpPr>
      <xdr:spPr>
        <a:xfrm>
          <a:off x="35871150" y="8629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 editAs="absolute">
    <xdr:from>
      <xdr:col>140</xdr:col>
      <xdr:colOff>76200</xdr:colOff>
      <xdr:row>57</xdr:row>
      <xdr:rowOff>57150</xdr:rowOff>
    </xdr:from>
    <xdr:to>
      <xdr:col>140</xdr:col>
      <xdr:colOff>800100</xdr:colOff>
      <xdr:row>57</xdr:row>
      <xdr:rowOff>171450</xdr:rowOff>
    </xdr:to>
    <xdr:grpSp>
      <xdr:nvGrpSpPr>
        <xdr:cNvPr id="1264" name="Group 701"/>
        <xdr:cNvGrpSpPr>
          <a:grpSpLocks noChangeAspect="1"/>
        </xdr:cNvGrpSpPr>
      </xdr:nvGrpSpPr>
      <xdr:grpSpPr>
        <a:xfrm>
          <a:off x="90354150" y="13716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265" name="Line 70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6" name="Oval 70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7" name="Oval 70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70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70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Oval 70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1" name="Rectangle 70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46</xdr:row>
      <xdr:rowOff>57150</xdr:rowOff>
    </xdr:from>
    <xdr:to>
      <xdr:col>64</xdr:col>
      <xdr:colOff>628650</xdr:colOff>
      <xdr:row>46</xdr:row>
      <xdr:rowOff>171450</xdr:rowOff>
    </xdr:to>
    <xdr:grpSp>
      <xdr:nvGrpSpPr>
        <xdr:cNvPr id="1272" name="Group 724"/>
        <xdr:cNvGrpSpPr>
          <a:grpSpLocks noChangeAspect="1"/>
        </xdr:cNvGrpSpPr>
      </xdr:nvGrpSpPr>
      <xdr:grpSpPr>
        <a:xfrm>
          <a:off x="41071800" y="112014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273" name="Line 72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72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Oval 72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6" name="Oval 72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7" name="Oval 72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Rectangle 73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34</xdr:row>
      <xdr:rowOff>0</xdr:rowOff>
    </xdr:from>
    <xdr:to>
      <xdr:col>64</xdr:col>
      <xdr:colOff>0</xdr:colOff>
      <xdr:row>50</xdr:row>
      <xdr:rowOff>0</xdr:rowOff>
    </xdr:to>
    <xdr:sp>
      <xdr:nvSpPr>
        <xdr:cNvPr id="1279" name="Rectangle 731"/>
        <xdr:cNvSpPr>
          <a:spLocks/>
        </xdr:cNvSpPr>
      </xdr:nvSpPr>
      <xdr:spPr>
        <a:xfrm>
          <a:off x="40605075" y="8401050"/>
          <a:ext cx="447675" cy="3657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39</xdr:row>
      <xdr:rowOff>76200</xdr:rowOff>
    </xdr:from>
    <xdr:to>
      <xdr:col>61</xdr:col>
      <xdr:colOff>0</xdr:colOff>
      <xdr:row>43</xdr:row>
      <xdr:rowOff>152400</xdr:rowOff>
    </xdr:to>
    <xdr:grpSp>
      <xdr:nvGrpSpPr>
        <xdr:cNvPr id="1280" name="Group 732"/>
        <xdr:cNvGrpSpPr>
          <a:grpSpLocks/>
        </xdr:cNvGrpSpPr>
      </xdr:nvGrpSpPr>
      <xdr:grpSpPr>
        <a:xfrm>
          <a:off x="31984950" y="9620250"/>
          <a:ext cx="7324725" cy="990600"/>
          <a:chOff x="89" y="191"/>
          <a:chExt cx="863" cy="32"/>
        </a:xfrm>
        <a:solidFill>
          <a:srgbClr val="FFFFFF"/>
        </a:solidFill>
      </xdr:grpSpPr>
      <xdr:sp>
        <xdr:nvSpPr>
          <xdr:cNvPr id="1281" name="Rectangle 733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2" name="Rectangle 73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Rectangle 73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Rectangle 73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Rectangle 73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6" name="Rectangle 73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7" name="Rectangle 73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Rectangle 74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Rectangle 74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0" name="Rectangle 74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1" name="Rectangle 74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Rectangle 74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Rectangle 74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4" name="Rectangle 74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5" name="Rectangle 74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Rectangle 74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352425</xdr:colOff>
      <xdr:row>48</xdr:row>
      <xdr:rowOff>76200</xdr:rowOff>
    </xdr:from>
    <xdr:to>
      <xdr:col>61</xdr:col>
      <xdr:colOff>209550</xdr:colOff>
      <xdr:row>49</xdr:row>
      <xdr:rowOff>152400</xdr:rowOff>
    </xdr:to>
    <xdr:grpSp>
      <xdr:nvGrpSpPr>
        <xdr:cNvPr id="1297" name="Group 749"/>
        <xdr:cNvGrpSpPr>
          <a:grpSpLocks/>
        </xdr:cNvGrpSpPr>
      </xdr:nvGrpSpPr>
      <xdr:grpSpPr>
        <a:xfrm>
          <a:off x="32337375" y="11677650"/>
          <a:ext cx="7181850" cy="304800"/>
          <a:chOff x="89" y="239"/>
          <a:chExt cx="863" cy="32"/>
        </a:xfrm>
        <a:solidFill>
          <a:srgbClr val="FFFFFF"/>
        </a:solidFill>
      </xdr:grpSpPr>
      <xdr:sp>
        <xdr:nvSpPr>
          <xdr:cNvPr id="1298" name="Rectangle 750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9" name="Rectangle 751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Rectangle 752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Rectangle 753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2" name="Rectangle 754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3" name="Rectangle 755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Rectangle 756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Rectangle 757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6" name="Rectangle 758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48</xdr:row>
      <xdr:rowOff>76200</xdr:rowOff>
    </xdr:from>
    <xdr:to>
      <xdr:col>69</xdr:col>
      <xdr:colOff>95250</xdr:colOff>
      <xdr:row>49</xdr:row>
      <xdr:rowOff>152400</xdr:rowOff>
    </xdr:to>
    <xdr:grpSp>
      <xdr:nvGrpSpPr>
        <xdr:cNvPr id="1307" name="Group 759"/>
        <xdr:cNvGrpSpPr>
          <a:grpSpLocks/>
        </xdr:cNvGrpSpPr>
      </xdr:nvGrpSpPr>
      <xdr:grpSpPr>
        <a:xfrm>
          <a:off x="41900475" y="11677650"/>
          <a:ext cx="2686050" cy="304800"/>
          <a:chOff x="89" y="95"/>
          <a:chExt cx="408" cy="32"/>
        </a:xfrm>
        <a:solidFill>
          <a:srgbClr val="FFFFFF"/>
        </a:solidFill>
      </xdr:grpSpPr>
      <xdr:sp>
        <xdr:nvSpPr>
          <xdr:cNvPr id="1308" name="Rectangle 760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Rectangle 76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0" name="Rectangle 76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1" name="Rectangle 76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Rectangle 76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Rectangle 76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Rectangle 76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47</xdr:row>
      <xdr:rowOff>0</xdr:rowOff>
    </xdr:from>
    <xdr:to>
      <xdr:col>68</xdr:col>
      <xdr:colOff>0</xdr:colOff>
      <xdr:row>48</xdr:row>
      <xdr:rowOff>0</xdr:rowOff>
    </xdr:to>
    <xdr:sp>
      <xdr:nvSpPr>
        <xdr:cNvPr id="1315" name="text 7166"/>
        <xdr:cNvSpPr txBox="1">
          <a:spLocks noChangeArrowheads="1"/>
        </xdr:cNvSpPr>
      </xdr:nvSpPr>
      <xdr:spPr>
        <a:xfrm>
          <a:off x="43195875" y="113728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64</xdr:col>
      <xdr:colOff>390525</xdr:colOff>
      <xdr:row>54</xdr:row>
      <xdr:rowOff>85725</xdr:rowOff>
    </xdr:from>
    <xdr:to>
      <xdr:col>82</xdr:col>
      <xdr:colOff>0</xdr:colOff>
      <xdr:row>55</xdr:row>
      <xdr:rowOff>161925</xdr:rowOff>
    </xdr:to>
    <xdr:grpSp>
      <xdr:nvGrpSpPr>
        <xdr:cNvPr id="1316" name="Group 767"/>
        <xdr:cNvGrpSpPr>
          <a:grpSpLocks/>
        </xdr:cNvGrpSpPr>
      </xdr:nvGrpSpPr>
      <xdr:grpSpPr>
        <a:xfrm>
          <a:off x="41443275" y="13058775"/>
          <a:ext cx="11268075" cy="304800"/>
          <a:chOff x="89" y="287"/>
          <a:chExt cx="863" cy="32"/>
        </a:xfrm>
        <a:solidFill>
          <a:srgbClr val="FFFFFF"/>
        </a:solidFill>
      </xdr:grpSpPr>
      <xdr:sp>
        <xdr:nvSpPr>
          <xdr:cNvPr id="1317" name="Rectangle 768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Rectangle 769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Rectangle 77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Rectangle 77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Rectangle 77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Rectangle 77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Rectangle 77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Rectangle 77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Rectangle 77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41</xdr:row>
      <xdr:rowOff>0</xdr:rowOff>
    </xdr:from>
    <xdr:to>
      <xdr:col>63</xdr:col>
      <xdr:colOff>0</xdr:colOff>
      <xdr:row>42</xdr:row>
      <xdr:rowOff>0</xdr:rowOff>
    </xdr:to>
    <xdr:sp>
      <xdr:nvSpPr>
        <xdr:cNvPr id="1326" name="Rectangle 777"/>
        <xdr:cNvSpPr>
          <a:spLocks/>
        </xdr:cNvSpPr>
      </xdr:nvSpPr>
      <xdr:spPr>
        <a:xfrm>
          <a:off x="39309675" y="10001250"/>
          <a:ext cx="129540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390525</xdr:colOff>
      <xdr:row>58</xdr:row>
      <xdr:rowOff>209550</xdr:rowOff>
    </xdr:from>
    <xdr:to>
      <xdr:col>82</xdr:col>
      <xdr:colOff>0</xdr:colOff>
      <xdr:row>61</xdr:row>
      <xdr:rowOff>114300</xdr:rowOff>
    </xdr:to>
    <xdr:grpSp>
      <xdr:nvGrpSpPr>
        <xdr:cNvPr id="1327" name="Group 780"/>
        <xdr:cNvGrpSpPr>
          <a:grpSpLocks/>
        </xdr:cNvGrpSpPr>
      </xdr:nvGrpSpPr>
      <xdr:grpSpPr>
        <a:xfrm>
          <a:off x="41443275" y="14097000"/>
          <a:ext cx="11268075" cy="590550"/>
          <a:chOff x="89" y="287"/>
          <a:chExt cx="863" cy="32"/>
        </a:xfrm>
        <a:solidFill>
          <a:srgbClr val="FFFFFF"/>
        </a:solidFill>
      </xdr:grpSpPr>
      <xdr:sp>
        <xdr:nvSpPr>
          <xdr:cNvPr id="1328" name="Rectangle 78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Rectangle 78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78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1" name="Rectangle 78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Rectangle 78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Rectangle 78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4" name="Rectangle 78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5" name="Rectangle 78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Rectangle 78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48</xdr:row>
      <xdr:rowOff>66675</xdr:rowOff>
    </xdr:from>
    <xdr:to>
      <xdr:col>62</xdr:col>
      <xdr:colOff>657225</xdr:colOff>
      <xdr:row>48</xdr:row>
      <xdr:rowOff>180975</xdr:rowOff>
    </xdr:to>
    <xdr:grpSp>
      <xdr:nvGrpSpPr>
        <xdr:cNvPr id="1337" name="Group 790"/>
        <xdr:cNvGrpSpPr>
          <a:grpSpLocks noChangeAspect="1"/>
        </xdr:cNvGrpSpPr>
      </xdr:nvGrpSpPr>
      <xdr:grpSpPr>
        <a:xfrm>
          <a:off x="39804975" y="1166812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338" name="Line 79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9" name="Oval 79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0" name="Oval 79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79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79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Rectangle 79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48</xdr:row>
      <xdr:rowOff>66675</xdr:rowOff>
    </xdr:from>
    <xdr:to>
      <xdr:col>70</xdr:col>
      <xdr:colOff>657225</xdr:colOff>
      <xdr:row>48</xdr:row>
      <xdr:rowOff>180975</xdr:rowOff>
    </xdr:to>
    <xdr:grpSp>
      <xdr:nvGrpSpPr>
        <xdr:cNvPr id="1344" name="Group 797"/>
        <xdr:cNvGrpSpPr>
          <a:grpSpLocks noChangeAspect="1"/>
        </xdr:cNvGrpSpPr>
      </xdr:nvGrpSpPr>
      <xdr:grpSpPr>
        <a:xfrm>
          <a:off x="44986575" y="1166812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345" name="Line 79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Oval 79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80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80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80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Rectangle 80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419100</xdr:colOff>
      <xdr:row>60</xdr:row>
      <xdr:rowOff>66675</xdr:rowOff>
    </xdr:from>
    <xdr:to>
      <xdr:col>128</xdr:col>
      <xdr:colOff>276225</xdr:colOff>
      <xdr:row>60</xdr:row>
      <xdr:rowOff>190500</xdr:rowOff>
    </xdr:to>
    <xdr:sp>
      <xdr:nvSpPr>
        <xdr:cNvPr id="1351" name="kreslení 417"/>
        <xdr:cNvSpPr>
          <a:spLocks/>
        </xdr:cNvSpPr>
      </xdr:nvSpPr>
      <xdr:spPr>
        <a:xfrm>
          <a:off x="82476975" y="144113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56</xdr:row>
      <xdr:rowOff>114300</xdr:rowOff>
    </xdr:from>
    <xdr:to>
      <xdr:col>122</xdr:col>
      <xdr:colOff>561975</xdr:colOff>
      <xdr:row>58</xdr:row>
      <xdr:rowOff>28575</xdr:rowOff>
    </xdr:to>
    <xdr:grpSp>
      <xdr:nvGrpSpPr>
        <xdr:cNvPr id="1352" name="Group 816"/>
        <xdr:cNvGrpSpPr>
          <a:grpSpLocks noChangeAspect="1"/>
        </xdr:cNvGrpSpPr>
      </xdr:nvGrpSpPr>
      <xdr:grpSpPr>
        <a:xfrm>
          <a:off x="78914625" y="1354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353" name="Line 8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8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56</xdr:row>
      <xdr:rowOff>114300</xdr:rowOff>
    </xdr:from>
    <xdr:to>
      <xdr:col>117</xdr:col>
      <xdr:colOff>361950</xdr:colOff>
      <xdr:row>58</xdr:row>
      <xdr:rowOff>28575</xdr:rowOff>
    </xdr:to>
    <xdr:grpSp>
      <xdr:nvGrpSpPr>
        <xdr:cNvPr id="1355" name="Group 819"/>
        <xdr:cNvGrpSpPr>
          <a:grpSpLocks noChangeAspect="1"/>
        </xdr:cNvGrpSpPr>
      </xdr:nvGrpSpPr>
      <xdr:grpSpPr>
        <a:xfrm>
          <a:off x="756761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356" name="Line 8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Oval 8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409575</xdr:colOff>
      <xdr:row>66</xdr:row>
      <xdr:rowOff>190500</xdr:rowOff>
    </xdr:from>
    <xdr:to>
      <xdr:col>72</xdr:col>
      <xdr:colOff>447675</xdr:colOff>
      <xdr:row>67</xdr:row>
      <xdr:rowOff>190500</xdr:rowOff>
    </xdr:to>
    <xdr:grpSp>
      <xdr:nvGrpSpPr>
        <xdr:cNvPr id="1358" name="Group 825"/>
        <xdr:cNvGrpSpPr>
          <a:grpSpLocks/>
        </xdr:cNvGrpSpPr>
      </xdr:nvGrpSpPr>
      <xdr:grpSpPr>
        <a:xfrm>
          <a:off x="46643925" y="159067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59" name="Rectangle 8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Rectangle 8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Rectangle 8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638175</xdr:colOff>
      <xdr:row>52</xdr:row>
      <xdr:rowOff>57150</xdr:rowOff>
    </xdr:from>
    <xdr:to>
      <xdr:col>139</xdr:col>
      <xdr:colOff>400050</xdr:colOff>
      <xdr:row>52</xdr:row>
      <xdr:rowOff>171450</xdr:rowOff>
    </xdr:to>
    <xdr:grpSp>
      <xdr:nvGrpSpPr>
        <xdr:cNvPr id="1362" name="Group 829"/>
        <xdr:cNvGrpSpPr>
          <a:grpSpLocks noChangeAspect="1"/>
        </xdr:cNvGrpSpPr>
      </xdr:nvGrpSpPr>
      <xdr:grpSpPr>
        <a:xfrm>
          <a:off x="89620725" y="1257300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1363" name="Line 830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831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832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833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Oval 834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Rectangle 835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819150</xdr:colOff>
      <xdr:row>58</xdr:row>
      <xdr:rowOff>57150</xdr:rowOff>
    </xdr:from>
    <xdr:to>
      <xdr:col>131</xdr:col>
      <xdr:colOff>361950</xdr:colOff>
      <xdr:row>58</xdr:row>
      <xdr:rowOff>171450</xdr:rowOff>
    </xdr:to>
    <xdr:grpSp>
      <xdr:nvGrpSpPr>
        <xdr:cNvPr id="1369" name="Group 836"/>
        <xdr:cNvGrpSpPr>
          <a:grpSpLocks noChangeAspect="1"/>
        </xdr:cNvGrpSpPr>
      </xdr:nvGrpSpPr>
      <xdr:grpSpPr>
        <a:xfrm>
          <a:off x="84620100" y="139446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370" name="Line 83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Oval 83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83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Rectangle 84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323850</xdr:colOff>
      <xdr:row>55</xdr:row>
      <xdr:rowOff>57150</xdr:rowOff>
    </xdr:from>
    <xdr:to>
      <xdr:col>130</xdr:col>
      <xdr:colOff>266700</xdr:colOff>
      <xdr:row>55</xdr:row>
      <xdr:rowOff>171450</xdr:rowOff>
    </xdr:to>
    <xdr:grpSp>
      <xdr:nvGrpSpPr>
        <xdr:cNvPr id="1374" name="Group 841"/>
        <xdr:cNvGrpSpPr>
          <a:grpSpLocks noChangeAspect="1"/>
        </xdr:cNvGrpSpPr>
      </xdr:nvGrpSpPr>
      <xdr:grpSpPr>
        <a:xfrm>
          <a:off x="83677125" y="132588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375" name="Line 8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8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Oval 8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Rectangle 8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38100</xdr:colOff>
      <xdr:row>60</xdr:row>
      <xdr:rowOff>57150</xdr:rowOff>
    </xdr:from>
    <xdr:to>
      <xdr:col>127</xdr:col>
      <xdr:colOff>419100</xdr:colOff>
      <xdr:row>60</xdr:row>
      <xdr:rowOff>171450</xdr:rowOff>
    </xdr:to>
    <xdr:grpSp>
      <xdr:nvGrpSpPr>
        <xdr:cNvPr id="1379" name="Group 846"/>
        <xdr:cNvGrpSpPr>
          <a:grpSpLocks noChangeAspect="1"/>
        </xdr:cNvGrpSpPr>
      </xdr:nvGrpSpPr>
      <xdr:grpSpPr>
        <a:xfrm>
          <a:off x="82095975" y="14401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380" name="Line 8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8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8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Rectangle 8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142875</xdr:colOff>
      <xdr:row>55</xdr:row>
      <xdr:rowOff>57150</xdr:rowOff>
    </xdr:from>
    <xdr:to>
      <xdr:col>122</xdr:col>
      <xdr:colOff>533400</xdr:colOff>
      <xdr:row>55</xdr:row>
      <xdr:rowOff>171450</xdr:rowOff>
    </xdr:to>
    <xdr:grpSp>
      <xdr:nvGrpSpPr>
        <xdr:cNvPr id="1384" name="Group 851"/>
        <xdr:cNvGrpSpPr>
          <a:grpSpLocks noChangeAspect="1"/>
        </xdr:cNvGrpSpPr>
      </xdr:nvGrpSpPr>
      <xdr:grpSpPr>
        <a:xfrm>
          <a:off x="78762225" y="132588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385" name="Line 8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Oval 8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Oval 8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Rectangle 8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53</xdr:row>
      <xdr:rowOff>114300</xdr:rowOff>
    </xdr:from>
    <xdr:to>
      <xdr:col>122</xdr:col>
      <xdr:colOff>428625</xdr:colOff>
      <xdr:row>56</xdr:row>
      <xdr:rowOff>114300</xdr:rowOff>
    </xdr:to>
    <xdr:sp>
      <xdr:nvSpPr>
        <xdr:cNvPr id="1389" name="Line 856"/>
        <xdr:cNvSpPr>
          <a:spLocks/>
        </xdr:cNvSpPr>
      </xdr:nvSpPr>
      <xdr:spPr>
        <a:xfrm>
          <a:off x="73218675" y="128587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120</xdr:col>
      <xdr:colOff>152400</xdr:colOff>
      <xdr:row>52</xdr:row>
      <xdr:rowOff>57150</xdr:rowOff>
    </xdr:from>
    <xdr:to>
      <xdr:col>120</xdr:col>
      <xdr:colOff>542925</xdr:colOff>
      <xdr:row>52</xdr:row>
      <xdr:rowOff>171450</xdr:rowOff>
    </xdr:to>
    <xdr:grpSp>
      <xdr:nvGrpSpPr>
        <xdr:cNvPr id="1390" name="Group 857"/>
        <xdr:cNvGrpSpPr>
          <a:grpSpLocks noChangeAspect="1"/>
        </xdr:cNvGrpSpPr>
      </xdr:nvGrpSpPr>
      <xdr:grpSpPr>
        <a:xfrm>
          <a:off x="77476350" y="125730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1391" name="Line 8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Oval 8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8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Rectangle 8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0</xdr:colOff>
      <xdr:row>50</xdr:row>
      <xdr:rowOff>114300</xdr:rowOff>
    </xdr:from>
    <xdr:to>
      <xdr:col>84</xdr:col>
      <xdr:colOff>171450</xdr:colOff>
      <xdr:row>50</xdr:row>
      <xdr:rowOff>114300</xdr:rowOff>
    </xdr:to>
    <xdr:sp>
      <xdr:nvSpPr>
        <xdr:cNvPr id="1395" name="Line 862"/>
        <xdr:cNvSpPr>
          <a:spLocks/>
        </xdr:cNvSpPr>
      </xdr:nvSpPr>
      <xdr:spPr>
        <a:xfrm>
          <a:off x="53559075" y="121729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50</xdr:row>
      <xdr:rowOff>114300</xdr:rowOff>
    </xdr:from>
    <xdr:to>
      <xdr:col>102</xdr:col>
      <xdr:colOff>581025</xdr:colOff>
      <xdr:row>50</xdr:row>
      <xdr:rowOff>114300</xdr:rowOff>
    </xdr:to>
    <xdr:sp>
      <xdr:nvSpPr>
        <xdr:cNvPr id="1396" name="Line 863"/>
        <xdr:cNvSpPr>
          <a:spLocks/>
        </xdr:cNvSpPr>
      </xdr:nvSpPr>
      <xdr:spPr>
        <a:xfrm>
          <a:off x="53559075" y="12172950"/>
          <a:ext cx="1268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200025</xdr:colOff>
      <xdr:row>57</xdr:row>
      <xdr:rowOff>57150</xdr:rowOff>
    </xdr:from>
    <xdr:to>
      <xdr:col>102</xdr:col>
      <xdr:colOff>247650</xdr:colOff>
      <xdr:row>57</xdr:row>
      <xdr:rowOff>171450</xdr:rowOff>
    </xdr:to>
    <xdr:grpSp>
      <xdr:nvGrpSpPr>
        <xdr:cNvPr id="1397" name="Group 871"/>
        <xdr:cNvGrpSpPr>
          <a:grpSpLocks noChangeAspect="1"/>
        </xdr:cNvGrpSpPr>
      </xdr:nvGrpSpPr>
      <xdr:grpSpPr>
        <a:xfrm>
          <a:off x="65417700" y="137160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398" name="Line 87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Oval 87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0" name="Oval 87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1" name="Oval 87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Rectangle 87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438150</xdr:colOff>
      <xdr:row>59</xdr:row>
      <xdr:rowOff>104775</xdr:rowOff>
    </xdr:from>
    <xdr:to>
      <xdr:col>112</xdr:col>
      <xdr:colOff>428625</xdr:colOff>
      <xdr:row>59</xdr:row>
      <xdr:rowOff>104775</xdr:rowOff>
    </xdr:to>
    <xdr:sp>
      <xdr:nvSpPr>
        <xdr:cNvPr id="1403" name="Line 878"/>
        <xdr:cNvSpPr>
          <a:spLocks/>
        </xdr:cNvSpPr>
      </xdr:nvSpPr>
      <xdr:spPr>
        <a:xfrm>
          <a:off x="66951225" y="14220825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314325</xdr:colOff>
      <xdr:row>62</xdr:row>
      <xdr:rowOff>76200</xdr:rowOff>
    </xdr:from>
    <xdr:to>
      <xdr:col>108</xdr:col>
      <xdr:colOff>409575</xdr:colOff>
      <xdr:row>62</xdr:row>
      <xdr:rowOff>114300</xdr:rowOff>
    </xdr:to>
    <xdr:sp>
      <xdr:nvSpPr>
        <xdr:cNvPr id="1404" name="Line 879"/>
        <xdr:cNvSpPr>
          <a:spLocks/>
        </xdr:cNvSpPr>
      </xdr:nvSpPr>
      <xdr:spPr>
        <a:xfrm flipV="1">
          <a:off x="69418200" y="14878050"/>
          <a:ext cx="5429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409575</xdr:colOff>
      <xdr:row>62</xdr:row>
      <xdr:rowOff>0</xdr:rowOff>
    </xdr:from>
    <xdr:to>
      <xdr:col>109</xdr:col>
      <xdr:colOff>209550</xdr:colOff>
      <xdr:row>62</xdr:row>
      <xdr:rowOff>76200</xdr:rowOff>
    </xdr:to>
    <xdr:sp>
      <xdr:nvSpPr>
        <xdr:cNvPr id="1405" name="Line 880"/>
        <xdr:cNvSpPr>
          <a:spLocks/>
        </xdr:cNvSpPr>
      </xdr:nvSpPr>
      <xdr:spPr>
        <a:xfrm flipV="1">
          <a:off x="69961125" y="1480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209550</xdr:colOff>
      <xdr:row>61</xdr:row>
      <xdr:rowOff>114300</xdr:rowOff>
    </xdr:from>
    <xdr:to>
      <xdr:col>110</xdr:col>
      <xdr:colOff>409575</xdr:colOff>
      <xdr:row>62</xdr:row>
      <xdr:rowOff>0</xdr:rowOff>
    </xdr:to>
    <xdr:sp>
      <xdr:nvSpPr>
        <xdr:cNvPr id="1406" name="Line 881"/>
        <xdr:cNvSpPr>
          <a:spLocks/>
        </xdr:cNvSpPr>
      </xdr:nvSpPr>
      <xdr:spPr>
        <a:xfrm flipV="1">
          <a:off x="70608825" y="14687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409575</xdr:colOff>
      <xdr:row>59</xdr:row>
      <xdr:rowOff>104775</xdr:rowOff>
    </xdr:from>
    <xdr:to>
      <xdr:col>112</xdr:col>
      <xdr:colOff>428625</xdr:colOff>
      <xdr:row>61</xdr:row>
      <xdr:rowOff>114300</xdr:rowOff>
    </xdr:to>
    <xdr:sp>
      <xdr:nvSpPr>
        <xdr:cNvPr id="1407" name="Line 882"/>
        <xdr:cNvSpPr>
          <a:spLocks/>
        </xdr:cNvSpPr>
      </xdr:nvSpPr>
      <xdr:spPr>
        <a:xfrm flipV="1">
          <a:off x="71256525" y="14220825"/>
          <a:ext cx="1314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114300</xdr:rowOff>
    </xdr:from>
    <xdr:to>
      <xdr:col>98</xdr:col>
      <xdr:colOff>666750</xdr:colOff>
      <xdr:row>44</xdr:row>
      <xdr:rowOff>114300</xdr:rowOff>
    </xdr:to>
    <xdr:sp>
      <xdr:nvSpPr>
        <xdr:cNvPr id="1408" name="Line 883"/>
        <xdr:cNvSpPr>
          <a:spLocks/>
        </xdr:cNvSpPr>
      </xdr:nvSpPr>
      <xdr:spPr>
        <a:xfrm>
          <a:off x="53559075" y="10801350"/>
          <a:ext cx="1018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38100</xdr:colOff>
      <xdr:row>60</xdr:row>
      <xdr:rowOff>57150</xdr:rowOff>
    </xdr:from>
    <xdr:to>
      <xdr:col>104</xdr:col>
      <xdr:colOff>533400</xdr:colOff>
      <xdr:row>60</xdr:row>
      <xdr:rowOff>171450</xdr:rowOff>
    </xdr:to>
    <xdr:grpSp>
      <xdr:nvGrpSpPr>
        <xdr:cNvPr id="1409" name="Group 884"/>
        <xdr:cNvGrpSpPr>
          <a:grpSpLocks noChangeAspect="1"/>
        </xdr:cNvGrpSpPr>
      </xdr:nvGrpSpPr>
      <xdr:grpSpPr>
        <a:xfrm>
          <a:off x="66998850" y="144018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410" name="Line 88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Oval 88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88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88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Rectangle 88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0</xdr:colOff>
      <xdr:row>62</xdr:row>
      <xdr:rowOff>114300</xdr:rowOff>
    </xdr:from>
    <xdr:to>
      <xdr:col>107</xdr:col>
      <xdr:colOff>314325</xdr:colOff>
      <xdr:row>62</xdr:row>
      <xdr:rowOff>114300</xdr:rowOff>
    </xdr:to>
    <xdr:sp>
      <xdr:nvSpPr>
        <xdr:cNvPr id="1415" name="Line 890"/>
        <xdr:cNvSpPr>
          <a:spLocks/>
        </xdr:cNvSpPr>
      </xdr:nvSpPr>
      <xdr:spPr>
        <a:xfrm>
          <a:off x="66960750" y="149161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104</xdr:col>
      <xdr:colOff>609600</xdr:colOff>
      <xdr:row>63</xdr:row>
      <xdr:rowOff>66675</xdr:rowOff>
    </xdr:from>
    <xdr:to>
      <xdr:col>105</xdr:col>
      <xdr:colOff>371475</xdr:colOff>
      <xdr:row>63</xdr:row>
      <xdr:rowOff>180975</xdr:rowOff>
    </xdr:to>
    <xdr:grpSp>
      <xdr:nvGrpSpPr>
        <xdr:cNvPr id="1416" name="Group 891"/>
        <xdr:cNvGrpSpPr>
          <a:grpSpLocks noChangeAspect="1"/>
        </xdr:cNvGrpSpPr>
      </xdr:nvGrpSpPr>
      <xdr:grpSpPr>
        <a:xfrm>
          <a:off x="67570350" y="15097125"/>
          <a:ext cx="609600" cy="114300"/>
          <a:chOff x="29" y="191"/>
          <a:chExt cx="64" cy="12"/>
        </a:xfrm>
        <a:solidFill>
          <a:srgbClr val="FFFFFF"/>
        </a:solidFill>
      </xdr:grpSpPr>
      <xdr:sp>
        <xdr:nvSpPr>
          <xdr:cNvPr id="1417" name="Line 892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893"/>
          <xdr:cNvSpPr>
            <a:spLocks noChangeAspect="1"/>
          </xdr:cNvSpPr>
        </xdr:nvSpPr>
        <xdr:spPr>
          <a:xfrm>
            <a:off x="5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894"/>
          <xdr:cNvSpPr>
            <a:spLocks noChangeAspect="1"/>
          </xdr:cNvSpPr>
        </xdr:nvSpPr>
        <xdr:spPr>
          <a:xfrm>
            <a:off x="8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Oval 895"/>
          <xdr:cNvSpPr>
            <a:spLocks noChangeAspect="1"/>
          </xdr:cNvSpPr>
        </xdr:nvSpPr>
        <xdr:spPr>
          <a:xfrm>
            <a:off x="6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1" name="Oval 896"/>
          <xdr:cNvSpPr>
            <a:spLocks noChangeAspect="1"/>
          </xdr:cNvSpPr>
        </xdr:nvSpPr>
        <xdr:spPr>
          <a:xfrm>
            <a:off x="4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Rectangle 897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9525</xdr:colOff>
      <xdr:row>62</xdr:row>
      <xdr:rowOff>114300</xdr:rowOff>
    </xdr:from>
    <xdr:to>
      <xdr:col>104</xdr:col>
      <xdr:colOff>0</xdr:colOff>
      <xdr:row>65</xdr:row>
      <xdr:rowOff>114300</xdr:rowOff>
    </xdr:to>
    <xdr:sp>
      <xdr:nvSpPr>
        <xdr:cNvPr id="1423" name="Line 898"/>
        <xdr:cNvSpPr>
          <a:spLocks/>
        </xdr:cNvSpPr>
      </xdr:nvSpPr>
      <xdr:spPr>
        <a:xfrm flipV="1">
          <a:off x="54864000" y="14916150"/>
          <a:ext cx="12096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0</xdr:colOff>
      <xdr:row>66</xdr:row>
      <xdr:rowOff>114300</xdr:rowOff>
    </xdr:from>
    <xdr:to>
      <xdr:col>95</xdr:col>
      <xdr:colOff>238125</xdr:colOff>
      <xdr:row>68</xdr:row>
      <xdr:rowOff>114300</xdr:rowOff>
    </xdr:to>
    <xdr:sp>
      <xdr:nvSpPr>
        <xdr:cNvPr id="1424" name="Line 899"/>
        <xdr:cNvSpPr>
          <a:spLocks/>
        </xdr:cNvSpPr>
      </xdr:nvSpPr>
      <xdr:spPr>
        <a:xfrm flipV="1">
          <a:off x="54854475" y="15830550"/>
          <a:ext cx="6715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65</xdr:row>
      <xdr:rowOff>114300</xdr:rowOff>
    </xdr:from>
    <xdr:to>
      <xdr:col>118</xdr:col>
      <xdr:colOff>0</xdr:colOff>
      <xdr:row>65</xdr:row>
      <xdr:rowOff>114300</xdr:rowOff>
    </xdr:to>
    <xdr:sp>
      <xdr:nvSpPr>
        <xdr:cNvPr id="1425" name="Line 900"/>
        <xdr:cNvSpPr>
          <a:spLocks/>
        </xdr:cNvSpPr>
      </xdr:nvSpPr>
      <xdr:spPr>
        <a:xfrm>
          <a:off x="70627875" y="15601950"/>
          <a:ext cx="540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95250</xdr:colOff>
      <xdr:row>65</xdr:row>
      <xdr:rowOff>114300</xdr:rowOff>
    </xdr:from>
    <xdr:to>
      <xdr:col>109</xdr:col>
      <xdr:colOff>361950</xdr:colOff>
      <xdr:row>67</xdr:row>
      <xdr:rowOff>28575</xdr:rowOff>
    </xdr:to>
    <xdr:grpSp>
      <xdr:nvGrpSpPr>
        <xdr:cNvPr id="1426" name="Group 901"/>
        <xdr:cNvGrpSpPr>
          <a:grpSpLocks noChangeAspect="1"/>
        </xdr:cNvGrpSpPr>
      </xdr:nvGrpSpPr>
      <xdr:grpSpPr>
        <a:xfrm>
          <a:off x="70494525" y="15601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427" name="Line 9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Oval 9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66</xdr:row>
      <xdr:rowOff>114300</xdr:rowOff>
    </xdr:from>
    <xdr:to>
      <xdr:col>95</xdr:col>
      <xdr:colOff>361950</xdr:colOff>
      <xdr:row>68</xdr:row>
      <xdr:rowOff>28575</xdr:rowOff>
    </xdr:to>
    <xdr:grpSp>
      <xdr:nvGrpSpPr>
        <xdr:cNvPr id="1429" name="Group 907"/>
        <xdr:cNvGrpSpPr>
          <a:grpSpLocks noChangeAspect="1"/>
        </xdr:cNvGrpSpPr>
      </xdr:nvGrpSpPr>
      <xdr:grpSpPr>
        <a:xfrm>
          <a:off x="61426725" y="15830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430" name="Line 90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90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333375</xdr:colOff>
      <xdr:row>48</xdr:row>
      <xdr:rowOff>57150</xdr:rowOff>
    </xdr:from>
    <xdr:to>
      <xdr:col>98</xdr:col>
      <xdr:colOff>828675</xdr:colOff>
      <xdr:row>48</xdr:row>
      <xdr:rowOff>171450</xdr:rowOff>
    </xdr:to>
    <xdr:grpSp>
      <xdr:nvGrpSpPr>
        <xdr:cNvPr id="1432" name="Group 910"/>
        <xdr:cNvGrpSpPr>
          <a:grpSpLocks noChangeAspect="1"/>
        </xdr:cNvGrpSpPr>
      </xdr:nvGrpSpPr>
      <xdr:grpSpPr>
        <a:xfrm>
          <a:off x="63407925" y="11658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433" name="Line 91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91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91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91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Rectangle 91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333375</xdr:colOff>
      <xdr:row>45</xdr:row>
      <xdr:rowOff>57150</xdr:rowOff>
    </xdr:from>
    <xdr:to>
      <xdr:col>98</xdr:col>
      <xdr:colOff>828675</xdr:colOff>
      <xdr:row>45</xdr:row>
      <xdr:rowOff>171450</xdr:rowOff>
    </xdr:to>
    <xdr:grpSp>
      <xdr:nvGrpSpPr>
        <xdr:cNvPr id="1438" name="Group 916"/>
        <xdr:cNvGrpSpPr>
          <a:grpSpLocks noChangeAspect="1"/>
        </xdr:cNvGrpSpPr>
      </xdr:nvGrpSpPr>
      <xdr:grpSpPr>
        <a:xfrm>
          <a:off x="63407925" y="109728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439" name="Line 91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91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91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92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Rectangle 92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66</xdr:row>
      <xdr:rowOff>114300</xdr:rowOff>
    </xdr:from>
    <xdr:to>
      <xdr:col>100</xdr:col>
      <xdr:colOff>438150</xdr:colOff>
      <xdr:row>66</xdr:row>
      <xdr:rowOff>114300</xdr:rowOff>
    </xdr:to>
    <xdr:sp>
      <xdr:nvSpPr>
        <xdr:cNvPr id="1444" name="Line 925"/>
        <xdr:cNvSpPr>
          <a:spLocks/>
        </xdr:cNvSpPr>
      </xdr:nvSpPr>
      <xdr:spPr>
        <a:xfrm>
          <a:off x="61560075" y="158305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295275</xdr:colOff>
      <xdr:row>72</xdr:row>
      <xdr:rowOff>76200</xdr:rowOff>
    </xdr:from>
    <xdr:to>
      <xdr:col>107</xdr:col>
      <xdr:colOff>95250</xdr:colOff>
      <xdr:row>72</xdr:row>
      <xdr:rowOff>114300</xdr:rowOff>
    </xdr:to>
    <xdr:sp>
      <xdr:nvSpPr>
        <xdr:cNvPr id="1445" name="Line 929"/>
        <xdr:cNvSpPr>
          <a:spLocks/>
        </xdr:cNvSpPr>
      </xdr:nvSpPr>
      <xdr:spPr>
        <a:xfrm>
          <a:off x="68551425" y="17164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95250</xdr:colOff>
      <xdr:row>72</xdr:row>
      <xdr:rowOff>0</xdr:rowOff>
    </xdr:from>
    <xdr:to>
      <xdr:col>106</xdr:col>
      <xdr:colOff>295275</xdr:colOff>
      <xdr:row>72</xdr:row>
      <xdr:rowOff>76200</xdr:rowOff>
    </xdr:to>
    <xdr:sp>
      <xdr:nvSpPr>
        <xdr:cNvPr id="1446" name="Line 930"/>
        <xdr:cNvSpPr>
          <a:spLocks/>
        </xdr:cNvSpPr>
      </xdr:nvSpPr>
      <xdr:spPr>
        <a:xfrm>
          <a:off x="67903725" y="1708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295275</xdr:colOff>
      <xdr:row>71</xdr:row>
      <xdr:rowOff>114300</xdr:rowOff>
    </xdr:from>
    <xdr:to>
      <xdr:col>105</xdr:col>
      <xdr:colOff>95250</xdr:colOff>
      <xdr:row>72</xdr:row>
      <xdr:rowOff>0</xdr:rowOff>
    </xdr:to>
    <xdr:sp>
      <xdr:nvSpPr>
        <xdr:cNvPr id="1447" name="Line 931"/>
        <xdr:cNvSpPr>
          <a:spLocks/>
        </xdr:cNvSpPr>
      </xdr:nvSpPr>
      <xdr:spPr>
        <a:xfrm>
          <a:off x="67256025" y="16973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66</xdr:row>
      <xdr:rowOff>114300</xdr:rowOff>
    </xdr:from>
    <xdr:to>
      <xdr:col>104</xdr:col>
      <xdr:colOff>295275</xdr:colOff>
      <xdr:row>71</xdr:row>
      <xdr:rowOff>114300</xdr:rowOff>
    </xdr:to>
    <xdr:sp>
      <xdr:nvSpPr>
        <xdr:cNvPr id="1448" name="Line 932"/>
        <xdr:cNvSpPr>
          <a:spLocks/>
        </xdr:cNvSpPr>
      </xdr:nvSpPr>
      <xdr:spPr>
        <a:xfrm>
          <a:off x="61560075" y="15830550"/>
          <a:ext cx="56959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38100</xdr:colOff>
      <xdr:row>69</xdr:row>
      <xdr:rowOff>76200</xdr:rowOff>
    </xdr:from>
    <xdr:to>
      <xdr:col>106</xdr:col>
      <xdr:colOff>238125</xdr:colOff>
      <xdr:row>69</xdr:row>
      <xdr:rowOff>114300</xdr:rowOff>
    </xdr:to>
    <xdr:sp>
      <xdr:nvSpPr>
        <xdr:cNvPr id="1449" name="Line 933"/>
        <xdr:cNvSpPr>
          <a:spLocks/>
        </xdr:cNvSpPr>
      </xdr:nvSpPr>
      <xdr:spPr>
        <a:xfrm>
          <a:off x="67846575" y="16478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238125</xdr:colOff>
      <xdr:row>69</xdr:row>
      <xdr:rowOff>0</xdr:rowOff>
    </xdr:from>
    <xdr:to>
      <xdr:col>105</xdr:col>
      <xdr:colOff>38100</xdr:colOff>
      <xdr:row>69</xdr:row>
      <xdr:rowOff>76200</xdr:rowOff>
    </xdr:to>
    <xdr:sp>
      <xdr:nvSpPr>
        <xdr:cNvPr id="1450" name="Line 934"/>
        <xdr:cNvSpPr>
          <a:spLocks/>
        </xdr:cNvSpPr>
      </xdr:nvSpPr>
      <xdr:spPr>
        <a:xfrm>
          <a:off x="67198875" y="1640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38100</xdr:colOff>
      <xdr:row>68</xdr:row>
      <xdr:rowOff>114300</xdr:rowOff>
    </xdr:from>
    <xdr:to>
      <xdr:col>104</xdr:col>
      <xdr:colOff>238125</xdr:colOff>
      <xdr:row>69</xdr:row>
      <xdr:rowOff>0</xdr:rowOff>
    </xdr:to>
    <xdr:sp>
      <xdr:nvSpPr>
        <xdr:cNvPr id="1451" name="Line 935"/>
        <xdr:cNvSpPr>
          <a:spLocks/>
        </xdr:cNvSpPr>
      </xdr:nvSpPr>
      <xdr:spPr>
        <a:xfrm>
          <a:off x="66551175" y="16287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66</xdr:row>
      <xdr:rowOff>114300</xdr:rowOff>
    </xdr:from>
    <xdr:to>
      <xdr:col>103</xdr:col>
      <xdr:colOff>38100</xdr:colOff>
      <xdr:row>68</xdr:row>
      <xdr:rowOff>114300</xdr:rowOff>
    </xdr:to>
    <xdr:sp>
      <xdr:nvSpPr>
        <xdr:cNvPr id="1452" name="Line 936"/>
        <xdr:cNvSpPr>
          <a:spLocks/>
        </xdr:cNvSpPr>
      </xdr:nvSpPr>
      <xdr:spPr>
        <a:xfrm>
          <a:off x="63503175" y="15830550"/>
          <a:ext cx="30480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171450</xdr:colOff>
      <xdr:row>69</xdr:row>
      <xdr:rowOff>114300</xdr:rowOff>
    </xdr:from>
    <xdr:to>
      <xdr:col>112</xdr:col>
      <xdr:colOff>0</xdr:colOff>
      <xdr:row>69</xdr:row>
      <xdr:rowOff>114300</xdr:rowOff>
    </xdr:to>
    <xdr:sp>
      <xdr:nvSpPr>
        <xdr:cNvPr id="1453" name="Line 937"/>
        <xdr:cNvSpPr>
          <a:spLocks/>
        </xdr:cNvSpPr>
      </xdr:nvSpPr>
      <xdr:spPr>
        <a:xfrm>
          <a:off x="68427600" y="16516350"/>
          <a:ext cx="3714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28575</xdr:colOff>
      <xdr:row>72</xdr:row>
      <xdr:rowOff>114300</xdr:rowOff>
    </xdr:from>
    <xdr:to>
      <xdr:col>112</xdr:col>
      <xdr:colOff>0</xdr:colOff>
      <xdr:row>72</xdr:row>
      <xdr:rowOff>114300</xdr:rowOff>
    </xdr:to>
    <xdr:sp>
      <xdr:nvSpPr>
        <xdr:cNvPr id="1454" name="Line 941"/>
        <xdr:cNvSpPr>
          <a:spLocks/>
        </xdr:cNvSpPr>
      </xdr:nvSpPr>
      <xdr:spPr>
        <a:xfrm>
          <a:off x="69132450" y="172021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65</xdr:row>
      <xdr:rowOff>114300</xdr:rowOff>
    </xdr:from>
    <xdr:to>
      <xdr:col>112</xdr:col>
      <xdr:colOff>561975</xdr:colOff>
      <xdr:row>67</xdr:row>
      <xdr:rowOff>28575</xdr:rowOff>
    </xdr:to>
    <xdr:grpSp>
      <xdr:nvGrpSpPr>
        <xdr:cNvPr id="1455" name="Group 945"/>
        <xdr:cNvGrpSpPr>
          <a:grpSpLocks noChangeAspect="1"/>
        </xdr:cNvGrpSpPr>
      </xdr:nvGrpSpPr>
      <xdr:grpSpPr>
        <a:xfrm>
          <a:off x="72437625" y="15601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456" name="Line 9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Oval 9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428625</xdr:colOff>
      <xdr:row>65</xdr:row>
      <xdr:rowOff>114300</xdr:rowOff>
    </xdr:from>
    <xdr:to>
      <xdr:col>109</xdr:col>
      <xdr:colOff>219075</xdr:colOff>
      <xdr:row>66</xdr:row>
      <xdr:rowOff>114300</xdr:rowOff>
    </xdr:to>
    <xdr:sp>
      <xdr:nvSpPr>
        <xdr:cNvPr id="1458" name="Line 948"/>
        <xdr:cNvSpPr>
          <a:spLocks/>
        </xdr:cNvSpPr>
      </xdr:nvSpPr>
      <xdr:spPr>
        <a:xfrm flipV="1">
          <a:off x="64798575" y="15601950"/>
          <a:ext cx="58197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638175</xdr:colOff>
      <xdr:row>63</xdr:row>
      <xdr:rowOff>104775</xdr:rowOff>
    </xdr:from>
    <xdr:to>
      <xdr:col>114</xdr:col>
      <xdr:colOff>0</xdr:colOff>
      <xdr:row>63</xdr:row>
      <xdr:rowOff>190500</xdr:rowOff>
    </xdr:to>
    <xdr:sp>
      <xdr:nvSpPr>
        <xdr:cNvPr id="1459" name="Line 949"/>
        <xdr:cNvSpPr>
          <a:spLocks/>
        </xdr:cNvSpPr>
      </xdr:nvSpPr>
      <xdr:spPr>
        <a:xfrm flipV="1">
          <a:off x="72780525" y="1513522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63</xdr:row>
      <xdr:rowOff>66675</xdr:rowOff>
    </xdr:from>
    <xdr:to>
      <xdr:col>114</xdr:col>
      <xdr:colOff>647700</xdr:colOff>
      <xdr:row>63</xdr:row>
      <xdr:rowOff>104775</xdr:rowOff>
    </xdr:to>
    <xdr:sp>
      <xdr:nvSpPr>
        <xdr:cNvPr id="1460" name="Line 950"/>
        <xdr:cNvSpPr>
          <a:spLocks/>
        </xdr:cNvSpPr>
      </xdr:nvSpPr>
      <xdr:spPr>
        <a:xfrm flipV="1">
          <a:off x="73437750" y="15097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63</xdr:row>
      <xdr:rowOff>190500</xdr:rowOff>
    </xdr:from>
    <xdr:to>
      <xdr:col>112</xdr:col>
      <xdr:colOff>647700</xdr:colOff>
      <xdr:row>65</xdr:row>
      <xdr:rowOff>114300</xdr:rowOff>
    </xdr:to>
    <xdr:sp>
      <xdr:nvSpPr>
        <xdr:cNvPr id="1461" name="Line 951"/>
        <xdr:cNvSpPr>
          <a:spLocks/>
        </xdr:cNvSpPr>
      </xdr:nvSpPr>
      <xdr:spPr>
        <a:xfrm flipV="1">
          <a:off x="70618350" y="15220950"/>
          <a:ext cx="21717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38100</xdr:colOff>
      <xdr:row>68</xdr:row>
      <xdr:rowOff>76200</xdr:rowOff>
    </xdr:from>
    <xdr:to>
      <xdr:col>118</xdr:col>
      <xdr:colOff>0</xdr:colOff>
      <xdr:row>68</xdr:row>
      <xdr:rowOff>104775</xdr:rowOff>
    </xdr:to>
    <xdr:sp>
      <xdr:nvSpPr>
        <xdr:cNvPr id="1462" name="Line 952"/>
        <xdr:cNvSpPr>
          <a:spLocks/>
        </xdr:cNvSpPr>
      </xdr:nvSpPr>
      <xdr:spPr>
        <a:xfrm>
          <a:off x="75618975" y="16249650"/>
          <a:ext cx="4095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238125</xdr:colOff>
      <xdr:row>68</xdr:row>
      <xdr:rowOff>0</xdr:rowOff>
    </xdr:from>
    <xdr:to>
      <xdr:col>117</xdr:col>
      <xdr:colOff>38100</xdr:colOff>
      <xdr:row>68</xdr:row>
      <xdr:rowOff>76200</xdr:rowOff>
    </xdr:to>
    <xdr:sp>
      <xdr:nvSpPr>
        <xdr:cNvPr id="1463" name="Line 953"/>
        <xdr:cNvSpPr>
          <a:spLocks/>
        </xdr:cNvSpPr>
      </xdr:nvSpPr>
      <xdr:spPr>
        <a:xfrm>
          <a:off x="74971275" y="16173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38100</xdr:colOff>
      <xdr:row>67</xdr:row>
      <xdr:rowOff>114300</xdr:rowOff>
    </xdr:from>
    <xdr:to>
      <xdr:col>116</xdr:col>
      <xdr:colOff>238125</xdr:colOff>
      <xdr:row>68</xdr:row>
      <xdr:rowOff>0</xdr:rowOff>
    </xdr:to>
    <xdr:sp>
      <xdr:nvSpPr>
        <xdr:cNvPr id="1464" name="Line 954"/>
        <xdr:cNvSpPr>
          <a:spLocks/>
        </xdr:cNvSpPr>
      </xdr:nvSpPr>
      <xdr:spPr>
        <a:xfrm>
          <a:off x="74323575" y="16059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65</xdr:row>
      <xdr:rowOff>114300</xdr:rowOff>
    </xdr:from>
    <xdr:to>
      <xdr:col>115</xdr:col>
      <xdr:colOff>38100</xdr:colOff>
      <xdr:row>67</xdr:row>
      <xdr:rowOff>114300</xdr:rowOff>
    </xdr:to>
    <xdr:sp>
      <xdr:nvSpPr>
        <xdr:cNvPr id="1465" name="Line 955"/>
        <xdr:cNvSpPr>
          <a:spLocks/>
        </xdr:cNvSpPr>
      </xdr:nvSpPr>
      <xdr:spPr>
        <a:xfrm>
          <a:off x="72570975" y="15601950"/>
          <a:ext cx="1752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638175</xdr:colOff>
      <xdr:row>63</xdr:row>
      <xdr:rowOff>66675</xdr:rowOff>
    </xdr:from>
    <xdr:to>
      <xdr:col>118</xdr:col>
      <xdr:colOff>0</xdr:colOff>
      <xdr:row>63</xdr:row>
      <xdr:rowOff>66675</xdr:rowOff>
    </xdr:to>
    <xdr:sp>
      <xdr:nvSpPr>
        <xdr:cNvPr id="1466" name="Line 957"/>
        <xdr:cNvSpPr>
          <a:spLocks/>
        </xdr:cNvSpPr>
      </xdr:nvSpPr>
      <xdr:spPr>
        <a:xfrm>
          <a:off x="74075925" y="15097125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38100</xdr:colOff>
      <xdr:row>51</xdr:row>
      <xdr:rowOff>57150</xdr:rowOff>
    </xdr:from>
    <xdr:to>
      <xdr:col>100</xdr:col>
      <xdr:colOff>533400</xdr:colOff>
      <xdr:row>51</xdr:row>
      <xdr:rowOff>171450</xdr:rowOff>
    </xdr:to>
    <xdr:grpSp>
      <xdr:nvGrpSpPr>
        <xdr:cNvPr id="1467" name="Group 958"/>
        <xdr:cNvGrpSpPr>
          <a:grpSpLocks noChangeAspect="1"/>
        </xdr:cNvGrpSpPr>
      </xdr:nvGrpSpPr>
      <xdr:grpSpPr>
        <a:xfrm>
          <a:off x="64408050" y="123444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468" name="Line 9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Oval 9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9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Oval 9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Rectangle 9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9525</xdr:colOff>
      <xdr:row>45</xdr:row>
      <xdr:rowOff>114300</xdr:rowOff>
    </xdr:from>
    <xdr:to>
      <xdr:col>102</xdr:col>
      <xdr:colOff>771525</xdr:colOff>
      <xdr:row>46</xdr:row>
      <xdr:rowOff>9525</xdr:rowOff>
    </xdr:to>
    <xdr:sp>
      <xdr:nvSpPr>
        <xdr:cNvPr id="1473" name="Line 969"/>
        <xdr:cNvSpPr>
          <a:spLocks/>
        </xdr:cNvSpPr>
      </xdr:nvSpPr>
      <xdr:spPr>
        <a:xfrm flipH="1" flipV="1">
          <a:off x="65674875" y="11029950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</xdr:colOff>
      <xdr:row>44</xdr:row>
      <xdr:rowOff>152400</xdr:rowOff>
    </xdr:from>
    <xdr:to>
      <xdr:col>100</xdr:col>
      <xdr:colOff>666750</xdr:colOff>
      <xdr:row>45</xdr:row>
      <xdr:rowOff>0</xdr:rowOff>
    </xdr:to>
    <xdr:sp>
      <xdr:nvSpPr>
        <xdr:cNvPr id="1474" name="Line 970"/>
        <xdr:cNvSpPr>
          <a:spLocks/>
        </xdr:cNvSpPr>
      </xdr:nvSpPr>
      <xdr:spPr>
        <a:xfrm flipH="1" flipV="1">
          <a:off x="64389000" y="108394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666750</xdr:colOff>
      <xdr:row>44</xdr:row>
      <xdr:rowOff>114300</xdr:rowOff>
    </xdr:from>
    <xdr:to>
      <xdr:col>100</xdr:col>
      <xdr:colOff>19050</xdr:colOff>
      <xdr:row>44</xdr:row>
      <xdr:rowOff>152400</xdr:rowOff>
    </xdr:to>
    <xdr:sp>
      <xdr:nvSpPr>
        <xdr:cNvPr id="1475" name="Line 971"/>
        <xdr:cNvSpPr>
          <a:spLocks/>
        </xdr:cNvSpPr>
      </xdr:nvSpPr>
      <xdr:spPr>
        <a:xfrm flipH="1" flipV="1">
          <a:off x="63741300" y="108013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657225</xdr:colOff>
      <xdr:row>45</xdr:row>
      <xdr:rowOff>0</xdr:rowOff>
    </xdr:from>
    <xdr:to>
      <xdr:col>102</xdr:col>
      <xdr:colOff>19050</xdr:colOff>
      <xdr:row>45</xdr:row>
      <xdr:rowOff>114300</xdr:rowOff>
    </xdr:to>
    <xdr:sp>
      <xdr:nvSpPr>
        <xdr:cNvPr id="1476" name="Line 972"/>
        <xdr:cNvSpPr>
          <a:spLocks/>
        </xdr:cNvSpPr>
      </xdr:nvSpPr>
      <xdr:spPr>
        <a:xfrm flipH="1" flipV="1">
          <a:off x="65027175" y="109156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142875</xdr:colOff>
      <xdr:row>47</xdr:row>
      <xdr:rowOff>152400</xdr:rowOff>
    </xdr:from>
    <xdr:to>
      <xdr:col>104</xdr:col>
      <xdr:colOff>342900</xdr:colOff>
      <xdr:row>48</xdr:row>
      <xdr:rowOff>0</xdr:rowOff>
    </xdr:to>
    <xdr:sp>
      <xdr:nvSpPr>
        <xdr:cNvPr id="1477" name="Line 973"/>
        <xdr:cNvSpPr>
          <a:spLocks/>
        </xdr:cNvSpPr>
      </xdr:nvSpPr>
      <xdr:spPr>
        <a:xfrm flipH="1" flipV="1">
          <a:off x="66655950" y="115252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342900</xdr:colOff>
      <xdr:row>47</xdr:row>
      <xdr:rowOff>114300</xdr:rowOff>
    </xdr:from>
    <xdr:to>
      <xdr:col>103</xdr:col>
      <xdr:colOff>142875</xdr:colOff>
      <xdr:row>47</xdr:row>
      <xdr:rowOff>152400</xdr:rowOff>
    </xdr:to>
    <xdr:sp>
      <xdr:nvSpPr>
        <xdr:cNvPr id="1478" name="Line 974"/>
        <xdr:cNvSpPr>
          <a:spLocks/>
        </xdr:cNvSpPr>
      </xdr:nvSpPr>
      <xdr:spPr>
        <a:xfrm flipH="1" flipV="1">
          <a:off x="66008250" y="114871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342900</xdr:colOff>
      <xdr:row>48</xdr:row>
      <xdr:rowOff>0</xdr:rowOff>
    </xdr:from>
    <xdr:to>
      <xdr:col>107</xdr:col>
      <xdr:colOff>238125</xdr:colOff>
      <xdr:row>49</xdr:row>
      <xdr:rowOff>123825</xdr:rowOff>
    </xdr:to>
    <xdr:sp>
      <xdr:nvSpPr>
        <xdr:cNvPr id="1479" name="Line 975"/>
        <xdr:cNvSpPr>
          <a:spLocks/>
        </xdr:cNvSpPr>
      </xdr:nvSpPr>
      <xdr:spPr>
        <a:xfrm flipH="1" flipV="1">
          <a:off x="67303650" y="11601450"/>
          <a:ext cx="20383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0</xdr:colOff>
      <xdr:row>56</xdr:row>
      <xdr:rowOff>0</xdr:rowOff>
    </xdr:from>
    <xdr:to>
      <xdr:col>83</xdr:col>
      <xdr:colOff>0</xdr:colOff>
      <xdr:row>57</xdr:row>
      <xdr:rowOff>0</xdr:rowOff>
    </xdr:to>
    <xdr:sp>
      <xdr:nvSpPr>
        <xdr:cNvPr id="1480" name="text 7166"/>
        <xdr:cNvSpPr txBox="1">
          <a:spLocks noChangeArrowheads="1"/>
        </xdr:cNvSpPr>
      </xdr:nvSpPr>
      <xdr:spPr>
        <a:xfrm>
          <a:off x="52711350" y="13430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110</xdr:col>
      <xdr:colOff>171450</xdr:colOff>
      <xdr:row>60</xdr:row>
      <xdr:rowOff>219075</xdr:rowOff>
    </xdr:from>
    <xdr:ext cx="295275" cy="238125"/>
    <xdr:sp>
      <xdr:nvSpPr>
        <xdr:cNvPr id="1481" name="TextBox 978"/>
        <xdr:cNvSpPr txBox="1">
          <a:spLocks noChangeArrowheads="1"/>
        </xdr:cNvSpPr>
      </xdr:nvSpPr>
      <xdr:spPr>
        <a:xfrm>
          <a:off x="71018400" y="145637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77</xdr:col>
      <xdr:colOff>95250</xdr:colOff>
      <xdr:row>50</xdr:row>
      <xdr:rowOff>114300</xdr:rowOff>
    </xdr:from>
    <xdr:to>
      <xdr:col>77</xdr:col>
      <xdr:colOff>361950</xdr:colOff>
      <xdr:row>52</xdr:row>
      <xdr:rowOff>28575</xdr:rowOff>
    </xdr:to>
    <xdr:grpSp>
      <xdr:nvGrpSpPr>
        <xdr:cNvPr id="1482" name="Group 979"/>
        <xdr:cNvGrpSpPr>
          <a:grpSpLocks noChangeAspect="1"/>
        </xdr:cNvGrpSpPr>
      </xdr:nvGrpSpPr>
      <xdr:grpSpPr>
        <a:xfrm>
          <a:off x="49768125" y="12172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483" name="Line 9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9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228600</xdr:colOff>
      <xdr:row>50</xdr:row>
      <xdr:rowOff>114300</xdr:rowOff>
    </xdr:from>
    <xdr:to>
      <xdr:col>82</xdr:col>
      <xdr:colOff>0</xdr:colOff>
      <xdr:row>50</xdr:row>
      <xdr:rowOff>114300</xdr:rowOff>
    </xdr:to>
    <xdr:sp>
      <xdr:nvSpPr>
        <xdr:cNvPr id="1485" name="Line 982"/>
        <xdr:cNvSpPr>
          <a:spLocks/>
        </xdr:cNvSpPr>
      </xdr:nvSpPr>
      <xdr:spPr>
        <a:xfrm>
          <a:off x="49901475" y="12172950"/>
          <a:ext cx="280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85725</xdr:colOff>
      <xdr:row>48</xdr:row>
      <xdr:rowOff>133350</xdr:rowOff>
    </xdr:from>
    <xdr:to>
      <xdr:col>75</xdr:col>
      <xdr:colOff>238125</xdr:colOff>
      <xdr:row>50</xdr:row>
      <xdr:rowOff>0</xdr:rowOff>
    </xdr:to>
    <xdr:sp>
      <xdr:nvSpPr>
        <xdr:cNvPr id="1486" name="Line 983"/>
        <xdr:cNvSpPr>
          <a:spLocks/>
        </xdr:cNvSpPr>
      </xdr:nvSpPr>
      <xdr:spPr>
        <a:xfrm>
          <a:off x="46320075" y="11734800"/>
          <a:ext cx="22955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50</xdr:row>
      <xdr:rowOff>76200</xdr:rowOff>
    </xdr:from>
    <xdr:to>
      <xdr:col>77</xdr:col>
      <xdr:colOff>228600</xdr:colOff>
      <xdr:row>50</xdr:row>
      <xdr:rowOff>114300</xdr:rowOff>
    </xdr:to>
    <xdr:sp>
      <xdr:nvSpPr>
        <xdr:cNvPr id="1487" name="Line 984"/>
        <xdr:cNvSpPr>
          <a:spLocks/>
        </xdr:cNvSpPr>
      </xdr:nvSpPr>
      <xdr:spPr>
        <a:xfrm>
          <a:off x="49253775" y="12134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50</xdr:row>
      <xdr:rowOff>0</xdr:rowOff>
    </xdr:from>
    <xdr:to>
      <xdr:col>76</xdr:col>
      <xdr:colOff>428625</xdr:colOff>
      <xdr:row>50</xdr:row>
      <xdr:rowOff>76200</xdr:rowOff>
    </xdr:to>
    <xdr:sp>
      <xdr:nvSpPr>
        <xdr:cNvPr id="1488" name="Line 985"/>
        <xdr:cNvSpPr>
          <a:spLocks/>
        </xdr:cNvSpPr>
      </xdr:nvSpPr>
      <xdr:spPr>
        <a:xfrm>
          <a:off x="48606075" y="12058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790575</xdr:colOff>
      <xdr:row>47</xdr:row>
      <xdr:rowOff>114300</xdr:rowOff>
    </xdr:from>
    <xdr:to>
      <xdr:col>70</xdr:col>
      <xdr:colOff>142875</xdr:colOff>
      <xdr:row>47</xdr:row>
      <xdr:rowOff>152400</xdr:rowOff>
    </xdr:to>
    <xdr:sp>
      <xdr:nvSpPr>
        <xdr:cNvPr id="1489" name="Line 986"/>
        <xdr:cNvSpPr>
          <a:spLocks/>
        </xdr:cNvSpPr>
      </xdr:nvSpPr>
      <xdr:spPr>
        <a:xfrm>
          <a:off x="44434125" y="11487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142875</xdr:colOff>
      <xdr:row>47</xdr:row>
      <xdr:rowOff>152400</xdr:rowOff>
    </xdr:from>
    <xdr:to>
      <xdr:col>70</xdr:col>
      <xdr:colOff>790575</xdr:colOff>
      <xdr:row>48</xdr:row>
      <xdr:rowOff>0</xdr:rowOff>
    </xdr:to>
    <xdr:sp>
      <xdr:nvSpPr>
        <xdr:cNvPr id="1490" name="Line 987"/>
        <xdr:cNvSpPr>
          <a:spLocks/>
        </xdr:cNvSpPr>
      </xdr:nvSpPr>
      <xdr:spPr>
        <a:xfrm>
          <a:off x="45081825" y="11525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781050</xdr:colOff>
      <xdr:row>48</xdr:row>
      <xdr:rowOff>0</xdr:rowOff>
    </xdr:from>
    <xdr:to>
      <xdr:col>72</xdr:col>
      <xdr:colOff>85725</xdr:colOff>
      <xdr:row>48</xdr:row>
      <xdr:rowOff>133350</xdr:rowOff>
    </xdr:to>
    <xdr:sp>
      <xdr:nvSpPr>
        <xdr:cNvPr id="1491" name="Line 988"/>
        <xdr:cNvSpPr>
          <a:spLocks/>
        </xdr:cNvSpPr>
      </xdr:nvSpPr>
      <xdr:spPr>
        <a:xfrm>
          <a:off x="45720000" y="116014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190500</xdr:colOff>
      <xdr:row>39</xdr:row>
      <xdr:rowOff>133350</xdr:rowOff>
    </xdr:from>
    <xdr:to>
      <xdr:col>79</xdr:col>
      <xdr:colOff>0</xdr:colOff>
      <xdr:row>47</xdr:row>
      <xdr:rowOff>0</xdr:rowOff>
    </xdr:to>
    <xdr:sp>
      <xdr:nvSpPr>
        <xdr:cNvPr id="1492" name="Line 989"/>
        <xdr:cNvSpPr>
          <a:spLocks/>
        </xdr:cNvSpPr>
      </xdr:nvSpPr>
      <xdr:spPr>
        <a:xfrm>
          <a:off x="45977175" y="9677400"/>
          <a:ext cx="499110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200025</xdr:colOff>
      <xdr:row>47</xdr:row>
      <xdr:rowOff>76200</xdr:rowOff>
    </xdr:from>
    <xdr:to>
      <xdr:col>81</xdr:col>
      <xdr:colOff>0</xdr:colOff>
      <xdr:row>47</xdr:row>
      <xdr:rowOff>114300</xdr:rowOff>
    </xdr:to>
    <xdr:sp>
      <xdr:nvSpPr>
        <xdr:cNvPr id="1493" name="Line 990"/>
        <xdr:cNvSpPr>
          <a:spLocks/>
        </xdr:cNvSpPr>
      </xdr:nvSpPr>
      <xdr:spPr>
        <a:xfrm>
          <a:off x="51615975" y="1144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0</xdr:colOff>
      <xdr:row>47</xdr:row>
      <xdr:rowOff>0</xdr:rowOff>
    </xdr:from>
    <xdr:to>
      <xdr:col>80</xdr:col>
      <xdr:colOff>200025</xdr:colOff>
      <xdr:row>47</xdr:row>
      <xdr:rowOff>76200</xdr:rowOff>
    </xdr:to>
    <xdr:sp>
      <xdr:nvSpPr>
        <xdr:cNvPr id="1494" name="Line 991"/>
        <xdr:cNvSpPr>
          <a:spLocks/>
        </xdr:cNvSpPr>
      </xdr:nvSpPr>
      <xdr:spPr>
        <a:xfrm>
          <a:off x="50968275" y="1137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447675</xdr:colOff>
      <xdr:row>38</xdr:row>
      <xdr:rowOff>114300</xdr:rowOff>
    </xdr:from>
    <xdr:to>
      <xdr:col>69</xdr:col>
      <xdr:colOff>247650</xdr:colOff>
      <xdr:row>38</xdr:row>
      <xdr:rowOff>152400</xdr:rowOff>
    </xdr:to>
    <xdr:sp>
      <xdr:nvSpPr>
        <xdr:cNvPr id="1495" name="Line 992"/>
        <xdr:cNvSpPr>
          <a:spLocks/>
        </xdr:cNvSpPr>
      </xdr:nvSpPr>
      <xdr:spPr>
        <a:xfrm>
          <a:off x="44091225" y="9429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247650</xdr:colOff>
      <xdr:row>38</xdr:row>
      <xdr:rowOff>152400</xdr:rowOff>
    </xdr:from>
    <xdr:to>
      <xdr:col>70</xdr:col>
      <xdr:colOff>447675</xdr:colOff>
      <xdr:row>39</xdr:row>
      <xdr:rowOff>0</xdr:rowOff>
    </xdr:to>
    <xdr:sp>
      <xdr:nvSpPr>
        <xdr:cNvPr id="1496" name="Line 993"/>
        <xdr:cNvSpPr>
          <a:spLocks/>
        </xdr:cNvSpPr>
      </xdr:nvSpPr>
      <xdr:spPr>
        <a:xfrm>
          <a:off x="44738925" y="9467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438150</xdr:colOff>
      <xdr:row>39</xdr:row>
      <xdr:rowOff>0</xdr:rowOff>
    </xdr:from>
    <xdr:to>
      <xdr:col>71</xdr:col>
      <xdr:colOff>190500</xdr:colOff>
      <xdr:row>39</xdr:row>
      <xdr:rowOff>133350</xdr:rowOff>
    </xdr:to>
    <xdr:sp>
      <xdr:nvSpPr>
        <xdr:cNvPr id="1497" name="Line 994"/>
        <xdr:cNvSpPr>
          <a:spLocks/>
        </xdr:cNvSpPr>
      </xdr:nvSpPr>
      <xdr:spPr>
        <a:xfrm>
          <a:off x="45377100" y="9544050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498" name="Line 995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499" name="Line 996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0" name="Line 997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1" name="Line 998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2" name="Line 999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3" name="Line 1000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4" name="Line 1001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5" name="Line 1002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6" name="Line 1003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7" name="Line 1004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8" name="Line 1005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838200</xdr:colOff>
      <xdr:row>40</xdr:row>
      <xdr:rowOff>19050</xdr:rowOff>
    </xdr:from>
    <xdr:to>
      <xdr:col>65</xdr:col>
      <xdr:colOff>438150</xdr:colOff>
      <xdr:row>40</xdr:row>
      <xdr:rowOff>19050</xdr:rowOff>
    </xdr:to>
    <xdr:sp>
      <xdr:nvSpPr>
        <xdr:cNvPr id="1509" name="Line 1006"/>
        <xdr:cNvSpPr>
          <a:spLocks/>
        </xdr:cNvSpPr>
      </xdr:nvSpPr>
      <xdr:spPr>
        <a:xfrm flipH="1">
          <a:off x="41890950" y="979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85725</xdr:colOff>
      <xdr:row>39</xdr:row>
      <xdr:rowOff>57150</xdr:rowOff>
    </xdr:from>
    <xdr:to>
      <xdr:col>64</xdr:col>
      <xdr:colOff>581025</xdr:colOff>
      <xdr:row>39</xdr:row>
      <xdr:rowOff>171450</xdr:rowOff>
    </xdr:to>
    <xdr:grpSp>
      <xdr:nvGrpSpPr>
        <xdr:cNvPr id="1510" name="Group 1013"/>
        <xdr:cNvGrpSpPr>
          <a:grpSpLocks/>
        </xdr:cNvGrpSpPr>
      </xdr:nvGrpSpPr>
      <xdr:grpSpPr>
        <a:xfrm>
          <a:off x="41138475" y="9601200"/>
          <a:ext cx="495300" cy="114300"/>
          <a:chOff x="29" y="527"/>
          <a:chExt cx="52" cy="12"/>
        </a:xfrm>
        <a:solidFill>
          <a:srgbClr val="FFFFFF"/>
        </a:solidFill>
      </xdr:grpSpPr>
      <xdr:sp>
        <xdr:nvSpPr>
          <xdr:cNvPr id="1511" name="Line 1014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2" name="Oval 1015"/>
          <xdr:cNvSpPr>
            <a:spLocks noChangeAspect="1"/>
          </xdr:cNvSpPr>
        </xdr:nvSpPr>
        <xdr:spPr>
          <a:xfrm>
            <a:off x="57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1016"/>
          <xdr:cNvSpPr>
            <a:spLocks noChangeAspect="1"/>
          </xdr:cNvSpPr>
        </xdr:nvSpPr>
        <xdr:spPr>
          <a:xfrm>
            <a:off x="69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4" name="Oval 1017"/>
          <xdr:cNvSpPr>
            <a:spLocks noChangeAspect="1"/>
          </xdr:cNvSpPr>
        </xdr:nvSpPr>
        <xdr:spPr>
          <a:xfrm>
            <a:off x="45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5" name="Rectangle 1018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390525</xdr:colOff>
      <xdr:row>45</xdr:row>
      <xdr:rowOff>133350</xdr:rowOff>
    </xdr:from>
    <xdr:to>
      <xdr:col>77</xdr:col>
      <xdr:colOff>219075</xdr:colOff>
      <xdr:row>50</xdr:row>
      <xdr:rowOff>104775</xdr:rowOff>
    </xdr:to>
    <xdr:sp>
      <xdr:nvSpPr>
        <xdr:cNvPr id="1516" name="Line 2"/>
        <xdr:cNvSpPr>
          <a:spLocks/>
        </xdr:cNvSpPr>
      </xdr:nvSpPr>
      <xdr:spPr>
        <a:xfrm>
          <a:off x="46624875" y="11049000"/>
          <a:ext cx="32670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247650</xdr:colOff>
      <xdr:row>44</xdr:row>
      <xdr:rowOff>114300</xdr:rowOff>
    </xdr:from>
    <xdr:to>
      <xdr:col>70</xdr:col>
      <xdr:colOff>447675</xdr:colOff>
      <xdr:row>44</xdr:row>
      <xdr:rowOff>152400</xdr:rowOff>
    </xdr:to>
    <xdr:sp>
      <xdr:nvSpPr>
        <xdr:cNvPr id="1517" name="Line 3"/>
        <xdr:cNvSpPr>
          <a:spLocks/>
        </xdr:cNvSpPr>
      </xdr:nvSpPr>
      <xdr:spPr>
        <a:xfrm>
          <a:off x="44738925" y="10801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447675</xdr:colOff>
      <xdr:row>44</xdr:row>
      <xdr:rowOff>152400</xdr:rowOff>
    </xdr:from>
    <xdr:to>
      <xdr:col>71</xdr:col>
      <xdr:colOff>247650</xdr:colOff>
      <xdr:row>45</xdr:row>
      <xdr:rowOff>0</xdr:rowOff>
    </xdr:to>
    <xdr:sp>
      <xdr:nvSpPr>
        <xdr:cNvPr id="1518" name="Line 4"/>
        <xdr:cNvSpPr>
          <a:spLocks/>
        </xdr:cNvSpPr>
      </xdr:nvSpPr>
      <xdr:spPr>
        <a:xfrm>
          <a:off x="45386625" y="10839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238125</xdr:colOff>
      <xdr:row>45</xdr:row>
      <xdr:rowOff>0</xdr:rowOff>
    </xdr:from>
    <xdr:to>
      <xdr:col>72</xdr:col>
      <xdr:colOff>390525</xdr:colOff>
      <xdr:row>45</xdr:row>
      <xdr:rowOff>133350</xdr:rowOff>
    </xdr:to>
    <xdr:sp>
      <xdr:nvSpPr>
        <xdr:cNvPr id="1519" name="Line 5"/>
        <xdr:cNvSpPr>
          <a:spLocks/>
        </xdr:cNvSpPr>
      </xdr:nvSpPr>
      <xdr:spPr>
        <a:xfrm>
          <a:off x="46024800" y="10915650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209550</xdr:colOff>
      <xdr:row>36</xdr:row>
      <xdr:rowOff>123825</xdr:rowOff>
    </xdr:from>
    <xdr:to>
      <xdr:col>79</xdr:col>
      <xdr:colOff>19050</xdr:colOff>
      <xdr:row>44</xdr:row>
      <xdr:rowOff>0</xdr:rowOff>
    </xdr:to>
    <xdr:sp>
      <xdr:nvSpPr>
        <xdr:cNvPr id="1520" name="Line 6"/>
        <xdr:cNvSpPr>
          <a:spLocks/>
        </xdr:cNvSpPr>
      </xdr:nvSpPr>
      <xdr:spPr>
        <a:xfrm>
          <a:off x="45996225" y="8982075"/>
          <a:ext cx="49911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209550</xdr:colOff>
      <xdr:row>44</xdr:row>
      <xdr:rowOff>76200</xdr:rowOff>
    </xdr:from>
    <xdr:to>
      <xdr:col>81</xdr:col>
      <xdr:colOff>9525</xdr:colOff>
      <xdr:row>44</xdr:row>
      <xdr:rowOff>114300</xdr:rowOff>
    </xdr:to>
    <xdr:sp>
      <xdr:nvSpPr>
        <xdr:cNvPr id="1521" name="Line 7"/>
        <xdr:cNvSpPr>
          <a:spLocks/>
        </xdr:cNvSpPr>
      </xdr:nvSpPr>
      <xdr:spPr>
        <a:xfrm>
          <a:off x="51625500" y="10763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9525</xdr:colOff>
      <xdr:row>44</xdr:row>
      <xdr:rowOff>0</xdr:rowOff>
    </xdr:from>
    <xdr:to>
      <xdr:col>80</xdr:col>
      <xdr:colOff>209550</xdr:colOff>
      <xdr:row>44</xdr:row>
      <xdr:rowOff>76200</xdr:rowOff>
    </xdr:to>
    <xdr:sp>
      <xdr:nvSpPr>
        <xdr:cNvPr id="1522" name="Line 8"/>
        <xdr:cNvSpPr>
          <a:spLocks/>
        </xdr:cNvSpPr>
      </xdr:nvSpPr>
      <xdr:spPr>
        <a:xfrm>
          <a:off x="50977800" y="1068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485775</xdr:colOff>
      <xdr:row>35</xdr:row>
      <xdr:rowOff>114300</xdr:rowOff>
    </xdr:from>
    <xdr:to>
      <xdr:col>69</xdr:col>
      <xdr:colOff>257175</xdr:colOff>
      <xdr:row>35</xdr:row>
      <xdr:rowOff>142875</xdr:rowOff>
    </xdr:to>
    <xdr:sp>
      <xdr:nvSpPr>
        <xdr:cNvPr id="1523" name="Line 9"/>
        <xdr:cNvSpPr>
          <a:spLocks/>
        </xdr:cNvSpPr>
      </xdr:nvSpPr>
      <xdr:spPr>
        <a:xfrm>
          <a:off x="44129325" y="8743950"/>
          <a:ext cx="6191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257175</xdr:colOff>
      <xdr:row>35</xdr:row>
      <xdr:rowOff>142875</xdr:rowOff>
    </xdr:from>
    <xdr:to>
      <xdr:col>70</xdr:col>
      <xdr:colOff>457200</xdr:colOff>
      <xdr:row>35</xdr:row>
      <xdr:rowOff>219075</xdr:rowOff>
    </xdr:to>
    <xdr:sp>
      <xdr:nvSpPr>
        <xdr:cNvPr id="1524" name="Line 10"/>
        <xdr:cNvSpPr>
          <a:spLocks/>
        </xdr:cNvSpPr>
      </xdr:nvSpPr>
      <xdr:spPr>
        <a:xfrm>
          <a:off x="44748450" y="8772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457200</xdr:colOff>
      <xdr:row>35</xdr:row>
      <xdr:rowOff>219075</xdr:rowOff>
    </xdr:from>
    <xdr:to>
      <xdr:col>71</xdr:col>
      <xdr:colOff>209550</xdr:colOff>
      <xdr:row>36</xdr:row>
      <xdr:rowOff>123825</xdr:rowOff>
    </xdr:to>
    <xdr:sp>
      <xdr:nvSpPr>
        <xdr:cNvPr id="1525" name="Line 11"/>
        <xdr:cNvSpPr>
          <a:spLocks/>
        </xdr:cNvSpPr>
      </xdr:nvSpPr>
      <xdr:spPr>
        <a:xfrm>
          <a:off x="45396150" y="8848725"/>
          <a:ext cx="600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200025</xdr:colOff>
      <xdr:row>47</xdr:row>
      <xdr:rowOff>76200</xdr:rowOff>
    </xdr:from>
    <xdr:to>
      <xdr:col>50</xdr:col>
      <xdr:colOff>400050</xdr:colOff>
      <xdr:row>47</xdr:row>
      <xdr:rowOff>114300</xdr:rowOff>
    </xdr:to>
    <xdr:sp>
      <xdr:nvSpPr>
        <xdr:cNvPr id="1526" name="Line 13"/>
        <xdr:cNvSpPr>
          <a:spLocks/>
        </xdr:cNvSpPr>
      </xdr:nvSpPr>
      <xdr:spPr>
        <a:xfrm>
          <a:off x="31737300" y="11449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400050</xdr:colOff>
      <xdr:row>47</xdr:row>
      <xdr:rowOff>0</xdr:rowOff>
    </xdr:from>
    <xdr:to>
      <xdr:col>49</xdr:col>
      <xdr:colOff>200025</xdr:colOff>
      <xdr:row>47</xdr:row>
      <xdr:rowOff>76200</xdr:rowOff>
    </xdr:to>
    <xdr:sp>
      <xdr:nvSpPr>
        <xdr:cNvPr id="1527" name="Line 14"/>
        <xdr:cNvSpPr>
          <a:spLocks/>
        </xdr:cNvSpPr>
      </xdr:nvSpPr>
      <xdr:spPr>
        <a:xfrm>
          <a:off x="31089600" y="11372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419100</xdr:colOff>
      <xdr:row>42</xdr:row>
      <xdr:rowOff>85725</xdr:rowOff>
    </xdr:from>
    <xdr:to>
      <xdr:col>48</xdr:col>
      <xdr:colOff>400050</xdr:colOff>
      <xdr:row>47</xdr:row>
      <xdr:rowOff>0</xdr:rowOff>
    </xdr:to>
    <xdr:sp>
      <xdr:nvSpPr>
        <xdr:cNvPr id="1528" name="Line 17"/>
        <xdr:cNvSpPr>
          <a:spLocks/>
        </xdr:cNvSpPr>
      </xdr:nvSpPr>
      <xdr:spPr>
        <a:xfrm>
          <a:off x="25479375" y="10315575"/>
          <a:ext cx="5610225" cy="1057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44</xdr:row>
      <xdr:rowOff>76200</xdr:rowOff>
    </xdr:from>
    <xdr:to>
      <xdr:col>50</xdr:col>
      <xdr:colOff>800100</xdr:colOff>
      <xdr:row>44</xdr:row>
      <xdr:rowOff>114300</xdr:rowOff>
    </xdr:to>
    <xdr:sp>
      <xdr:nvSpPr>
        <xdr:cNvPr id="1529" name="Line 20"/>
        <xdr:cNvSpPr>
          <a:spLocks/>
        </xdr:cNvSpPr>
      </xdr:nvSpPr>
      <xdr:spPr>
        <a:xfrm>
          <a:off x="32137350" y="10763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809625</xdr:colOff>
      <xdr:row>44</xdr:row>
      <xdr:rowOff>0</xdr:rowOff>
    </xdr:from>
    <xdr:to>
      <xdr:col>50</xdr:col>
      <xdr:colOff>161925</xdr:colOff>
      <xdr:row>44</xdr:row>
      <xdr:rowOff>76200</xdr:rowOff>
    </xdr:to>
    <xdr:sp>
      <xdr:nvSpPr>
        <xdr:cNvPr id="1530" name="Line 21"/>
        <xdr:cNvSpPr>
          <a:spLocks/>
        </xdr:cNvSpPr>
      </xdr:nvSpPr>
      <xdr:spPr>
        <a:xfrm>
          <a:off x="31499175" y="1068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39</xdr:row>
      <xdr:rowOff>0</xdr:rowOff>
    </xdr:from>
    <xdr:to>
      <xdr:col>48</xdr:col>
      <xdr:colOff>809625</xdr:colOff>
      <xdr:row>44</xdr:row>
      <xdr:rowOff>0</xdr:rowOff>
    </xdr:to>
    <xdr:sp>
      <xdr:nvSpPr>
        <xdr:cNvPr id="1531" name="Line 24"/>
        <xdr:cNvSpPr>
          <a:spLocks/>
        </xdr:cNvSpPr>
      </xdr:nvSpPr>
      <xdr:spPr>
        <a:xfrm>
          <a:off x="25517475" y="9544050"/>
          <a:ext cx="59817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29</xdr:row>
      <xdr:rowOff>190500</xdr:rowOff>
    </xdr:from>
    <xdr:to>
      <xdr:col>42</xdr:col>
      <xdr:colOff>657225</xdr:colOff>
      <xdr:row>37</xdr:row>
      <xdr:rowOff>123825</xdr:rowOff>
    </xdr:to>
    <xdr:sp>
      <xdr:nvSpPr>
        <xdr:cNvPr id="1532" name="Line 26"/>
        <xdr:cNvSpPr>
          <a:spLocks/>
        </xdr:cNvSpPr>
      </xdr:nvSpPr>
      <xdr:spPr>
        <a:xfrm>
          <a:off x="17325975" y="7448550"/>
          <a:ext cx="1013460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28</xdr:row>
      <xdr:rowOff>114300</xdr:rowOff>
    </xdr:from>
    <xdr:to>
      <xdr:col>31</xdr:col>
      <xdr:colOff>190500</xdr:colOff>
      <xdr:row>28</xdr:row>
      <xdr:rowOff>114300</xdr:rowOff>
    </xdr:to>
    <xdr:sp>
      <xdr:nvSpPr>
        <xdr:cNvPr id="1533" name="Line 27"/>
        <xdr:cNvSpPr>
          <a:spLocks/>
        </xdr:cNvSpPr>
      </xdr:nvSpPr>
      <xdr:spPr>
        <a:xfrm>
          <a:off x="6505575" y="714375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400050</xdr:colOff>
      <xdr:row>35</xdr:row>
      <xdr:rowOff>66675</xdr:rowOff>
    </xdr:from>
    <xdr:to>
      <xdr:col>45</xdr:col>
      <xdr:colOff>333375</xdr:colOff>
      <xdr:row>35</xdr:row>
      <xdr:rowOff>114300</xdr:rowOff>
    </xdr:to>
    <xdr:sp>
      <xdr:nvSpPr>
        <xdr:cNvPr id="1534" name="Line 36"/>
        <xdr:cNvSpPr>
          <a:spLocks/>
        </xdr:cNvSpPr>
      </xdr:nvSpPr>
      <xdr:spPr>
        <a:xfrm>
          <a:off x="28498800" y="8696325"/>
          <a:ext cx="7810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200025</xdr:colOff>
      <xdr:row>34</xdr:row>
      <xdr:rowOff>219075</xdr:rowOff>
    </xdr:from>
    <xdr:to>
      <xdr:col>44</xdr:col>
      <xdr:colOff>400050</xdr:colOff>
      <xdr:row>35</xdr:row>
      <xdr:rowOff>66675</xdr:rowOff>
    </xdr:to>
    <xdr:sp>
      <xdr:nvSpPr>
        <xdr:cNvPr id="1535" name="Line 37"/>
        <xdr:cNvSpPr>
          <a:spLocks/>
        </xdr:cNvSpPr>
      </xdr:nvSpPr>
      <xdr:spPr>
        <a:xfrm>
          <a:off x="27851100" y="8620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400050</xdr:colOff>
      <xdr:row>34</xdr:row>
      <xdr:rowOff>104775</xdr:rowOff>
    </xdr:from>
    <xdr:to>
      <xdr:col>43</xdr:col>
      <xdr:colOff>200025</xdr:colOff>
      <xdr:row>34</xdr:row>
      <xdr:rowOff>219075</xdr:rowOff>
    </xdr:to>
    <xdr:sp>
      <xdr:nvSpPr>
        <xdr:cNvPr id="1536" name="Line 38"/>
        <xdr:cNvSpPr>
          <a:spLocks/>
        </xdr:cNvSpPr>
      </xdr:nvSpPr>
      <xdr:spPr>
        <a:xfrm>
          <a:off x="27203400" y="8505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361950</xdr:colOff>
      <xdr:row>60</xdr:row>
      <xdr:rowOff>133350</xdr:rowOff>
    </xdr:from>
    <xdr:to>
      <xdr:col>138</xdr:col>
      <xdr:colOff>104775</xdr:colOff>
      <xdr:row>64</xdr:row>
      <xdr:rowOff>0</xdr:rowOff>
    </xdr:to>
    <xdr:sp>
      <xdr:nvSpPr>
        <xdr:cNvPr id="1537" name="Line 40"/>
        <xdr:cNvSpPr>
          <a:spLocks/>
        </xdr:cNvSpPr>
      </xdr:nvSpPr>
      <xdr:spPr>
        <a:xfrm>
          <a:off x="86753700" y="14478000"/>
          <a:ext cx="2333625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733425</xdr:colOff>
      <xdr:row>64</xdr:row>
      <xdr:rowOff>76200</xdr:rowOff>
    </xdr:from>
    <xdr:to>
      <xdr:col>140</xdr:col>
      <xdr:colOff>85725</xdr:colOff>
      <xdr:row>64</xdr:row>
      <xdr:rowOff>114300</xdr:rowOff>
    </xdr:to>
    <xdr:sp>
      <xdr:nvSpPr>
        <xdr:cNvPr id="1538" name="Line 41"/>
        <xdr:cNvSpPr>
          <a:spLocks/>
        </xdr:cNvSpPr>
      </xdr:nvSpPr>
      <xdr:spPr>
        <a:xfrm>
          <a:off x="89715975" y="15335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104775</xdr:colOff>
      <xdr:row>64</xdr:row>
      <xdr:rowOff>0</xdr:rowOff>
    </xdr:from>
    <xdr:to>
      <xdr:col>138</xdr:col>
      <xdr:colOff>752475</xdr:colOff>
      <xdr:row>64</xdr:row>
      <xdr:rowOff>76200</xdr:rowOff>
    </xdr:to>
    <xdr:sp>
      <xdr:nvSpPr>
        <xdr:cNvPr id="1539" name="Line 42"/>
        <xdr:cNvSpPr>
          <a:spLocks/>
        </xdr:cNvSpPr>
      </xdr:nvSpPr>
      <xdr:spPr>
        <a:xfrm>
          <a:off x="89087325" y="15259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59</xdr:row>
      <xdr:rowOff>114300</xdr:rowOff>
    </xdr:from>
    <xdr:to>
      <xdr:col>132</xdr:col>
      <xdr:colOff>428625</xdr:colOff>
      <xdr:row>59</xdr:row>
      <xdr:rowOff>152400</xdr:rowOff>
    </xdr:to>
    <xdr:sp>
      <xdr:nvSpPr>
        <xdr:cNvPr id="1540" name="Line 43"/>
        <xdr:cNvSpPr>
          <a:spLocks/>
        </xdr:cNvSpPr>
      </xdr:nvSpPr>
      <xdr:spPr>
        <a:xfrm>
          <a:off x="84877275" y="14230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59</xdr:row>
      <xdr:rowOff>152400</xdr:rowOff>
    </xdr:from>
    <xdr:to>
      <xdr:col>133</xdr:col>
      <xdr:colOff>219075</xdr:colOff>
      <xdr:row>60</xdr:row>
      <xdr:rowOff>0</xdr:rowOff>
    </xdr:to>
    <xdr:sp>
      <xdr:nvSpPr>
        <xdr:cNvPr id="1541" name="Line 44"/>
        <xdr:cNvSpPr>
          <a:spLocks/>
        </xdr:cNvSpPr>
      </xdr:nvSpPr>
      <xdr:spPr>
        <a:xfrm>
          <a:off x="85515450" y="14268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209550</xdr:colOff>
      <xdr:row>60</xdr:row>
      <xdr:rowOff>0</xdr:rowOff>
    </xdr:from>
    <xdr:to>
      <xdr:col>134</xdr:col>
      <xdr:colOff>361950</xdr:colOff>
      <xdr:row>60</xdr:row>
      <xdr:rowOff>133350</xdr:rowOff>
    </xdr:to>
    <xdr:sp>
      <xdr:nvSpPr>
        <xdr:cNvPr id="1542" name="Line 45"/>
        <xdr:cNvSpPr>
          <a:spLocks/>
        </xdr:cNvSpPr>
      </xdr:nvSpPr>
      <xdr:spPr>
        <a:xfrm>
          <a:off x="86153625" y="14344650"/>
          <a:ext cx="600075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419100</xdr:colOff>
      <xdr:row>63</xdr:row>
      <xdr:rowOff>57150</xdr:rowOff>
    </xdr:from>
    <xdr:to>
      <xdr:col>139</xdr:col>
      <xdr:colOff>295275</xdr:colOff>
      <xdr:row>63</xdr:row>
      <xdr:rowOff>171450</xdr:rowOff>
    </xdr:to>
    <xdr:grpSp>
      <xdr:nvGrpSpPr>
        <xdr:cNvPr id="1543" name="Group 46"/>
        <xdr:cNvGrpSpPr>
          <a:grpSpLocks noChangeAspect="1"/>
        </xdr:cNvGrpSpPr>
      </xdr:nvGrpSpPr>
      <xdr:grpSpPr>
        <a:xfrm>
          <a:off x="89401650" y="15087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544" name="Line 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5" name="Oval 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6" name="Oval 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8" name="Oval 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9" name="Oval 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0" name="Rectangle 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44</xdr:row>
      <xdr:rowOff>114300</xdr:rowOff>
    </xdr:from>
    <xdr:to>
      <xdr:col>39</xdr:col>
      <xdr:colOff>247650</xdr:colOff>
      <xdr:row>44</xdr:row>
      <xdr:rowOff>114300</xdr:rowOff>
    </xdr:to>
    <xdr:sp>
      <xdr:nvSpPr>
        <xdr:cNvPr id="1551" name="Line 54"/>
        <xdr:cNvSpPr>
          <a:spLocks/>
        </xdr:cNvSpPr>
      </xdr:nvSpPr>
      <xdr:spPr>
        <a:xfrm>
          <a:off x="25060275" y="10801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36</xdr:row>
      <xdr:rowOff>95250</xdr:rowOff>
    </xdr:from>
    <xdr:to>
      <xdr:col>36</xdr:col>
      <xdr:colOff>133350</xdr:colOff>
      <xdr:row>43</xdr:row>
      <xdr:rowOff>123825</xdr:rowOff>
    </xdr:to>
    <xdr:sp>
      <xdr:nvSpPr>
        <xdr:cNvPr id="1552" name="Line 55"/>
        <xdr:cNvSpPr>
          <a:spLocks/>
        </xdr:cNvSpPr>
      </xdr:nvSpPr>
      <xdr:spPr>
        <a:xfrm>
          <a:off x="13630275" y="8953500"/>
          <a:ext cx="9420225" cy="1628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44</xdr:row>
      <xdr:rowOff>76200</xdr:rowOff>
    </xdr:from>
    <xdr:to>
      <xdr:col>38</xdr:col>
      <xdr:colOff>838200</xdr:colOff>
      <xdr:row>44</xdr:row>
      <xdr:rowOff>114300</xdr:rowOff>
    </xdr:to>
    <xdr:sp>
      <xdr:nvSpPr>
        <xdr:cNvPr id="1553" name="Line 56"/>
        <xdr:cNvSpPr>
          <a:spLocks/>
        </xdr:cNvSpPr>
      </xdr:nvSpPr>
      <xdr:spPr>
        <a:xfrm>
          <a:off x="24260175" y="10763250"/>
          <a:ext cx="7905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695325</xdr:colOff>
      <xdr:row>44</xdr:row>
      <xdr:rowOff>0</xdr:rowOff>
    </xdr:from>
    <xdr:to>
      <xdr:col>38</xdr:col>
      <xdr:colOff>47625</xdr:colOff>
      <xdr:row>44</xdr:row>
      <xdr:rowOff>76200</xdr:rowOff>
    </xdr:to>
    <xdr:sp>
      <xdr:nvSpPr>
        <xdr:cNvPr id="1554" name="Line 57"/>
        <xdr:cNvSpPr>
          <a:spLocks/>
        </xdr:cNvSpPr>
      </xdr:nvSpPr>
      <xdr:spPr>
        <a:xfrm>
          <a:off x="23612475" y="1068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47625</xdr:colOff>
      <xdr:row>43</xdr:row>
      <xdr:rowOff>114300</xdr:rowOff>
    </xdr:from>
    <xdr:to>
      <xdr:col>36</xdr:col>
      <xdr:colOff>695325</xdr:colOff>
      <xdr:row>44</xdr:row>
      <xdr:rowOff>0</xdr:rowOff>
    </xdr:to>
    <xdr:sp>
      <xdr:nvSpPr>
        <xdr:cNvPr id="1555" name="Line 58"/>
        <xdr:cNvSpPr>
          <a:spLocks/>
        </xdr:cNvSpPr>
      </xdr:nvSpPr>
      <xdr:spPr>
        <a:xfrm>
          <a:off x="22964775" y="10572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361950</xdr:colOff>
      <xdr:row>45</xdr:row>
      <xdr:rowOff>28575</xdr:rowOff>
    </xdr:from>
    <xdr:to>
      <xdr:col>39</xdr:col>
      <xdr:colOff>209550</xdr:colOff>
      <xdr:row>49</xdr:row>
      <xdr:rowOff>123825</xdr:rowOff>
    </xdr:to>
    <xdr:sp>
      <xdr:nvSpPr>
        <xdr:cNvPr id="1556" name="Line 59"/>
        <xdr:cNvSpPr>
          <a:spLocks/>
        </xdr:cNvSpPr>
      </xdr:nvSpPr>
      <xdr:spPr>
        <a:xfrm>
          <a:off x="19392900" y="10944225"/>
          <a:ext cx="5876925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50</xdr:row>
      <xdr:rowOff>66675</xdr:rowOff>
    </xdr:from>
    <xdr:to>
      <xdr:col>42</xdr:col>
      <xdr:colOff>485775</xdr:colOff>
      <xdr:row>50</xdr:row>
      <xdr:rowOff>114300</xdr:rowOff>
    </xdr:to>
    <xdr:sp>
      <xdr:nvSpPr>
        <xdr:cNvPr id="1557" name="Line 60"/>
        <xdr:cNvSpPr>
          <a:spLocks/>
        </xdr:cNvSpPr>
      </xdr:nvSpPr>
      <xdr:spPr>
        <a:xfrm>
          <a:off x="26508075" y="12125325"/>
          <a:ext cx="7810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49</xdr:row>
      <xdr:rowOff>219075</xdr:rowOff>
    </xdr:from>
    <xdr:to>
      <xdr:col>41</xdr:col>
      <xdr:colOff>152400</xdr:colOff>
      <xdr:row>50</xdr:row>
      <xdr:rowOff>66675</xdr:rowOff>
    </xdr:to>
    <xdr:sp>
      <xdr:nvSpPr>
        <xdr:cNvPr id="1558" name="Line 61"/>
        <xdr:cNvSpPr>
          <a:spLocks/>
        </xdr:cNvSpPr>
      </xdr:nvSpPr>
      <xdr:spPr>
        <a:xfrm>
          <a:off x="25860375" y="12049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49</xdr:row>
      <xdr:rowOff>123825</xdr:rowOff>
    </xdr:from>
    <xdr:to>
      <xdr:col>40</xdr:col>
      <xdr:colOff>352425</xdr:colOff>
      <xdr:row>49</xdr:row>
      <xdr:rowOff>219075</xdr:rowOff>
    </xdr:to>
    <xdr:sp>
      <xdr:nvSpPr>
        <xdr:cNvPr id="1559" name="Line 62"/>
        <xdr:cNvSpPr>
          <a:spLocks/>
        </xdr:cNvSpPr>
      </xdr:nvSpPr>
      <xdr:spPr>
        <a:xfrm>
          <a:off x="25269825" y="11953875"/>
          <a:ext cx="5905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0</xdr:colOff>
      <xdr:row>46</xdr:row>
      <xdr:rowOff>28575</xdr:rowOff>
    </xdr:from>
    <xdr:ext cx="447675" cy="228600"/>
    <xdr:sp>
      <xdr:nvSpPr>
        <xdr:cNvPr id="1560" name="text 7125"/>
        <xdr:cNvSpPr txBox="1">
          <a:spLocks noChangeArrowheads="1"/>
        </xdr:cNvSpPr>
      </xdr:nvSpPr>
      <xdr:spPr>
        <a:xfrm>
          <a:off x="21174075" y="1117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33</xdr:col>
      <xdr:colOff>0</xdr:colOff>
      <xdr:row>41</xdr:row>
      <xdr:rowOff>180975</xdr:rowOff>
    </xdr:from>
    <xdr:ext cx="447675" cy="228600"/>
    <xdr:sp>
      <xdr:nvSpPr>
        <xdr:cNvPr id="1561" name="text 7125"/>
        <xdr:cNvSpPr txBox="1">
          <a:spLocks noChangeArrowheads="1"/>
        </xdr:cNvSpPr>
      </xdr:nvSpPr>
      <xdr:spPr>
        <a:xfrm>
          <a:off x="21174075" y="10182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26</xdr:col>
      <xdr:colOff>19050</xdr:colOff>
      <xdr:row>42</xdr:row>
      <xdr:rowOff>161925</xdr:rowOff>
    </xdr:from>
    <xdr:to>
      <xdr:col>26</xdr:col>
      <xdr:colOff>323850</xdr:colOff>
      <xdr:row>43</xdr:row>
      <xdr:rowOff>47625</xdr:rowOff>
    </xdr:to>
    <xdr:sp>
      <xdr:nvSpPr>
        <xdr:cNvPr id="1562" name="kreslení 427"/>
        <xdr:cNvSpPr>
          <a:spLocks/>
        </xdr:cNvSpPr>
      </xdr:nvSpPr>
      <xdr:spPr>
        <a:xfrm>
          <a:off x="16459200" y="103917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209550</xdr:colOff>
      <xdr:row>62</xdr:row>
      <xdr:rowOff>76200</xdr:rowOff>
    </xdr:from>
    <xdr:to>
      <xdr:col>58</xdr:col>
      <xdr:colOff>409575</xdr:colOff>
      <xdr:row>62</xdr:row>
      <xdr:rowOff>114300</xdr:rowOff>
    </xdr:to>
    <xdr:sp>
      <xdr:nvSpPr>
        <xdr:cNvPr id="1563" name="Line 64"/>
        <xdr:cNvSpPr>
          <a:spLocks/>
        </xdr:cNvSpPr>
      </xdr:nvSpPr>
      <xdr:spPr>
        <a:xfrm>
          <a:off x="36928425" y="14878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62</xdr:row>
      <xdr:rowOff>0</xdr:rowOff>
    </xdr:from>
    <xdr:to>
      <xdr:col>57</xdr:col>
      <xdr:colOff>219075</xdr:colOff>
      <xdr:row>62</xdr:row>
      <xdr:rowOff>76200</xdr:rowOff>
    </xdr:to>
    <xdr:sp>
      <xdr:nvSpPr>
        <xdr:cNvPr id="1564" name="Line 65"/>
        <xdr:cNvSpPr>
          <a:spLocks/>
        </xdr:cNvSpPr>
      </xdr:nvSpPr>
      <xdr:spPr>
        <a:xfrm>
          <a:off x="36290250" y="1480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61</xdr:row>
      <xdr:rowOff>114300</xdr:rowOff>
    </xdr:from>
    <xdr:to>
      <xdr:col>56</xdr:col>
      <xdr:colOff>428625</xdr:colOff>
      <xdr:row>62</xdr:row>
      <xdr:rowOff>0</xdr:rowOff>
    </xdr:to>
    <xdr:sp>
      <xdr:nvSpPr>
        <xdr:cNvPr id="1565" name="Line 66"/>
        <xdr:cNvSpPr>
          <a:spLocks/>
        </xdr:cNvSpPr>
      </xdr:nvSpPr>
      <xdr:spPr>
        <a:xfrm>
          <a:off x="35652075" y="14687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64</xdr:col>
      <xdr:colOff>152400</xdr:colOff>
      <xdr:row>61</xdr:row>
      <xdr:rowOff>171450</xdr:rowOff>
    </xdr:from>
    <xdr:to>
      <xdr:col>64</xdr:col>
      <xdr:colOff>647700</xdr:colOff>
      <xdr:row>62</xdr:row>
      <xdr:rowOff>57150</xdr:rowOff>
    </xdr:to>
    <xdr:grpSp>
      <xdr:nvGrpSpPr>
        <xdr:cNvPr id="1566" name="Group 73"/>
        <xdr:cNvGrpSpPr>
          <a:grpSpLocks noChangeAspect="1"/>
        </xdr:cNvGrpSpPr>
      </xdr:nvGrpSpPr>
      <xdr:grpSpPr>
        <a:xfrm>
          <a:off x="41205150" y="147447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567" name="Line 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8" name="Oval 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9" name="Oval 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0" name="Oval 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1" name="Rectangle 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638175</xdr:colOff>
      <xdr:row>64</xdr:row>
      <xdr:rowOff>66675</xdr:rowOff>
    </xdr:from>
    <xdr:to>
      <xdr:col>65</xdr:col>
      <xdr:colOff>400050</xdr:colOff>
      <xdr:row>64</xdr:row>
      <xdr:rowOff>180975</xdr:rowOff>
    </xdr:to>
    <xdr:grpSp>
      <xdr:nvGrpSpPr>
        <xdr:cNvPr id="1572" name="Group 79"/>
        <xdr:cNvGrpSpPr>
          <a:grpSpLocks noChangeAspect="1"/>
        </xdr:cNvGrpSpPr>
      </xdr:nvGrpSpPr>
      <xdr:grpSpPr>
        <a:xfrm>
          <a:off x="41690925" y="1532572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573" name="Line 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4" name="Oval 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5" name="Oval 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6" name="Oval 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7" name="Oval 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8" name="Rectangle 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657225</xdr:colOff>
      <xdr:row>57</xdr:row>
      <xdr:rowOff>0</xdr:rowOff>
    </xdr:from>
    <xdr:to>
      <xdr:col>40</xdr:col>
      <xdr:colOff>9525</xdr:colOff>
      <xdr:row>57</xdr:row>
      <xdr:rowOff>114300</xdr:rowOff>
    </xdr:to>
    <xdr:sp>
      <xdr:nvSpPr>
        <xdr:cNvPr id="1579" name="Line 86"/>
        <xdr:cNvSpPr>
          <a:spLocks/>
        </xdr:cNvSpPr>
      </xdr:nvSpPr>
      <xdr:spPr>
        <a:xfrm flipH="1">
          <a:off x="24869775" y="13658850"/>
          <a:ext cx="6477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56</xdr:row>
      <xdr:rowOff>152400</xdr:rowOff>
    </xdr:from>
    <xdr:to>
      <xdr:col>40</xdr:col>
      <xdr:colOff>657225</xdr:colOff>
      <xdr:row>57</xdr:row>
      <xdr:rowOff>0</xdr:rowOff>
    </xdr:to>
    <xdr:sp>
      <xdr:nvSpPr>
        <xdr:cNvPr id="1580" name="Line 87"/>
        <xdr:cNvSpPr>
          <a:spLocks/>
        </xdr:cNvSpPr>
      </xdr:nvSpPr>
      <xdr:spPr>
        <a:xfrm flipV="1">
          <a:off x="25517475" y="13582650"/>
          <a:ext cx="64770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657225</xdr:colOff>
      <xdr:row>56</xdr:row>
      <xdr:rowOff>114300</xdr:rowOff>
    </xdr:from>
    <xdr:to>
      <xdr:col>42</xdr:col>
      <xdr:colOff>9525</xdr:colOff>
      <xdr:row>56</xdr:row>
      <xdr:rowOff>152400</xdr:rowOff>
    </xdr:to>
    <xdr:sp>
      <xdr:nvSpPr>
        <xdr:cNvPr id="1581" name="Line 88"/>
        <xdr:cNvSpPr>
          <a:spLocks/>
        </xdr:cNvSpPr>
      </xdr:nvSpPr>
      <xdr:spPr>
        <a:xfrm flipV="1">
          <a:off x="26165175" y="13544550"/>
          <a:ext cx="6477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57</xdr:row>
      <xdr:rowOff>114300</xdr:rowOff>
    </xdr:from>
    <xdr:to>
      <xdr:col>38</xdr:col>
      <xdr:colOff>666750</xdr:colOff>
      <xdr:row>72</xdr:row>
      <xdr:rowOff>133350</xdr:rowOff>
    </xdr:to>
    <xdr:sp>
      <xdr:nvSpPr>
        <xdr:cNvPr id="1582" name="Line 89"/>
        <xdr:cNvSpPr>
          <a:spLocks/>
        </xdr:cNvSpPr>
      </xdr:nvSpPr>
      <xdr:spPr>
        <a:xfrm flipH="1">
          <a:off x="8724900" y="13773150"/>
          <a:ext cx="16154400" cy="3448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200025</xdr:colOff>
      <xdr:row>73</xdr:row>
      <xdr:rowOff>95250</xdr:rowOff>
    </xdr:from>
    <xdr:to>
      <xdr:col>12</xdr:col>
      <xdr:colOff>66675</xdr:colOff>
      <xdr:row>73</xdr:row>
      <xdr:rowOff>114300</xdr:rowOff>
    </xdr:to>
    <xdr:sp>
      <xdr:nvSpPr>
        <xdr:cNvPr id="1583" name="Line 90"/>
        <xdr:cNvSpPr>
          <a:spLocks/>
        </xdr:cNvSpPr>
      </xdr:nvSpPr>
      <xdr:spPr>
        <a:xfrm flipV="1">
          <a:off x="7124700" y="17411700"/>
          <a:ext cx="314325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73</xdr:row>
      <xdr:rowOff>19050</xdr:rowOff>
    </xdr:from>
    <xdr:to>
      <xdr:col>12</xdr:col>
      <xdr:colOff>704850</xdr:colOff>
      <xdr:row>73</xdr:row>
      <xdr:rowOff>95250</xdr:rowOff>
    </xdr:to>
    <xdr:sp>
      <xdr:nvSpPr>
        <xdr:cNvPr id="1584" name="Line 91"/>
        <xdr:cNvSpPr>
          <a:spLocks/>
        </xdr:cNvSpPr>
      </xdr:nvSpPr>
      <xdr:spPr>
        <a:xfrm flipV="1">
          <a:off x="7429500" y="1733550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72</xdr:row>
      <xdr:rowOff>133350</xdr:rowOff>
    </xdr:from>
    <xdr:to>
      <xdr:col>14</xdr:col>
      <xdr:colOff>57150</xdr:colOff>
      <xdr:row>73</xdr:row>
      <xdr:rowOff>19050</xdr:rowOff>
    </xdr:to>
    <xdr:sp>
      <xdr:nvSpPr>
        <xdr:cNvPr id="1585" name="Line 92"/>
        <xdr:cNvSpPr>
          <a:spLocks/>
        </xdr:cNvSpPr>
      </xdr:nvSpPr>
      <xdr:spPr>
        <a:xfrm flipV="1">
          <a:off x="8077200" y="1722120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114300</xdr:rowOff>
    </xdr:from>
    <xdr:to>
      <xdr:col>11</xdr:col>
      <xdr:colOff>219075</xdr:colOff>
      <xdr:row>73</xdr:row>
      <xdr:rowOff>114300</xdr:rowOff>
    </xdr:to>
    <xdr:sp>
      <xdr:nvSpPr>
        <xdr:cNvPr id="1586" name="Line 93"/>
        <xdr:cNvSpPr>
          <a:spLocks/>
        </xdr:cNvSpPr>
      </xdr:nvSpPr>
      <xdr:spPr>
        <a:xfrm flipH="1">
          <a:off x="895350" y="17430750"/>
          <a:ext cx="624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47625</xdr:colOff>
      <xdr:row>74</xdr:row>
      <xdr:rowOff>57150</xdr:rowOff>
    </xdr:from>
    <xdr:to>
      <xdr:col>10</xdr:col>
      <xdr:colOff>323850</xdr:colOff>
      <xdr:row>74</xdr:row>
      <xdr:rowOff>171450</xdr:rowOff>
    </xdr:to>
    <xdr:grpSp>
      <xdr:nvGrpSpPr>
        <xdr:cNvPr id="1587" name="Group 94"/>
        <xdr:cNvGrpSpPr>
          <a:grpSpLocks noChangeAspect="1"/>
        </xdr:cNvGrpSpPr>
      </xdr:nvGrpSpPr>
      <xdr:grpSpPr>
        <a:xfrm>
          <a:off x="5676900" y="17602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588" name="Line 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9" name="Oval 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0" name="Oval 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1" name="Oval 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2" name="Oval 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3" name="Oval 1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4" name="Rectangle 1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595" name="Line 10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596" name="Line 10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597" name="Line 104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598" name="Line 105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599" name="Line 106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600" name="Line 107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601" name="Line 108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602" name="Line 109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603" name="Line 110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604" name="Line 111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605" name="Line 112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88</xdr:row>
      <xdr:rowOff>19050</xdr:rowOff>
    </xdr:from>
    <xdr:to>
      <xdr:col>109</xdr:col>
      <xdr:colOff>438150</xdr:colOff>
      <xdr:row>88</xdr:row>
      <xdr:rowOff>19050</xdr:rowOff>
    </xdr:to>
    <xdr:sp>
      <xdr:nvSpPr>
        <xdr:cNvPr id="1606" name="Line 113"/>
        <xdr:cNvSpPr>
          <a:spLocks/>
        </xdr:cNvSpPr>
      </xdr:nvSpPr>
      <xdr:spPr>
        <a:xfrm flipH="1">
          <a:off x="70389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07" name="Line 114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08" name="Line 115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09" name="Line 116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0" name="Line 117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1" name="Line 118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2" name="Line 119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3" name="Line 120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4" name="Line 121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5" name="Line 122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6" name="Line 123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7" name="Line 124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8" name="Line 125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19" name="Line 126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0" name="Line 127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1" name="Line 128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2" name="Line 129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3" name="Line 130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4" name="Line 131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5" name="Line 132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6" name="Line 133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7" name="Line 134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8" name="Line 135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29" name="Line 136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87</xdr:row>
      <xdr:rowOff>19050</xdr:rowOff>
    </xdr:from>
    <xdr:to>
      <xdr:col>109</xdr:col>
      <xdr:colOff>438150</xdr:colOff>
      <xdr:row>87</xdr:row>
      <xdr:rowOff>19050</xdr:rowOff>
    </xdr:to>
    <xdr:sp>
      <xdr:nvSpPr>
        <xdr:cNvPr id="1630" name="Line 137"/>
        <xdr:cNvSpPr>
          <a:spLocks/>
        </xdr:cNvSpPr>
      </xdr:nvSpPr>
      <xdr:spPr>
        <a:xfrm flipH="1">
          <a:off x="70389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1" name="Line 138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2" name="Line 139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3" name="Line 140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4" name="Line 141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5" name="Line 142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6" name="Line 143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7" name="Line 144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8" name="Line 145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39" name="Line 146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40" name="Line 147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41" name="Line 148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86</xdr:row>
      <xdr:rowOff>19050</xdr:rowOff>
    </xdr:from>
    <xdr:to>
      <xdr:col>109</xdr:col>
      <xdr:colOff>438150</xdr:colOff>
      <xdr:row>86</xdr:row>
      <xdr:rowOff>19050</xdr:rowOff>
    </xdr:to>
    <xdr:sp>
      <xdr:nvSpPr>
        <xdr:cNvPr id="1642" name="Line 149"/>
        <xdr:cNvSpPr>
          <a:spLocks/>
        </xdr:cNvSpPr>
      </xdr:nvSpPr>
      <xdr:spPr>
        <a:xfrm flipH="1">
          <a:off x="703897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64</xdr:col>
      <xdr:colOff>419100</xdr:colOff>
      <xdr:row>60</xdr:row>
      <xdr:rowOff>38100</xdr:rowOff>
    </xdr:from>
    <xdr:ext cx="323850" cy="285750"/>
    <xdr:sp>
      <xdr:nvSpPr>
        <xdr:cNvPr id="1643" name="text 454"/>
        <xdr:cNvSpPr txBox="1">
          <a:spLocks noChangeArrowheads="1"/>
        </xdr:cNvSpPr>
      </xdr:nvSpPr>
      <xdr:spPr>
        <a:xfrm>
          <a:off x="41471850" y="14382750"/>
          <a:ext cx="3238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4</a:t>
          </a:r>
        </a:p>
      </xdr:txBody>
    </xdr:sp>
    <xdr:clientData/>
  </xdr:oneCellAnchor>
  <xdr:twoCellAnchor editAs="absolute">
    <xdr:from>
      <xdr:col>62</xdr:col>
      <xdr:colOff>47625</xdr:colOff>
      <xdr:row>45</xdr:row>
      <xdr:rowOff>66675</xdr:rowOff>
    </xdr:from>
    <xdr:to>
      <xdr:col>62</xdr:col>
      <xdr:colOff>657225</xdr:colOff>
      <xdr:row>45</xdr:row>
      <xdr:rowOff>180975</xdr:rowOff>
    </xdr:to>
    <xdr:grpSp>
      <xdr:nvGrpSpPr>
        <xdr:cNvPr id="1644" name="Group 151"/>
        <xdr:cNvGrpSpPr>
          <a:grpSpLocks noChangeAspect="1"/>
        </xdr:cNvGrpSpPr>
      </xdr:nvGrpSpPr>
      <xdr:grpSpPr>
        <a:xfrm>
          <a:off x="39804975" y="1098232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645" name="Line 15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6" name="Oval 15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7" name="Oval 15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8" name="Oval 15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9" name="Oval 15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0" name="Rectangle 15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48</xdr:row>
      <xdr:rowOff>114300</xdr:rowOff>
    </xdr:from>
    <xdr:to>
      <xdr:col>56</xdr:col>
      <xdr:colOff>0</xdr:colOff>
      <xdr:row>49</xdr:row>
      <xdr:rowOff>114300</xdr:rowOff>
    </xdr:to>
    <xdr:sp>
      <xdr:nvSpPr>
        <xdr:cNvPr id="1651" name="text 7125"/>
        <xdr:cNvSpPr txBox="1">
          <a:spLocks noChangeArrowheads="1"/>
        </xdr:cNvSpPr>
      </xdr:nvSpPr>
      <xdr:spPr>
        <a:xfrm>
          <a:off x="35423475" y="11715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94</a:t>
          </a:r>
        </a:p>
      </xdr:txBody>
    </xdr:sp>
    <xdr:clientData/>
  </xdr:twoCellAnchor>
  <xdr:twoCellAnchor>
    <xdr:from>
      <xdr:col>67</xdr:col>
      <xdr:colOff>0</xdr:colOff>
      <xdr:row>48</xdr:row>
      <xdr:rowOff>114300</xdr:rowOff>
    </xdr:from>
    <xdr:to>
      <xdr:col>68</xdr:col>
      <xdr:colOff>0</xdr:colOff>
      <xdr:row>49</xdr:row>
      <xdr:rowOff>114300</xdr:rowOff>
    </xdr:to>
    <xdr:sp>
      <xdr:nvSpPr>
        <xdr:cNvPr id="1652" name="text 7125"/>
        <xdr:cNvSpPr txBox="1">
          <a:spLocks noChangeArrowheads="1"/>
        </xdr:cNvSpPr>
      </xdr:nvSpPr>
      <xdr:spPr>
        <a:xfrm>
          <a:off x="43195875" y="117157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twoCellAnchor>
  <xdr:twoCellAnchor>
    <xdr:from>
      <xdr:col>55</xdr:col>
      <xdr:colOff>0</xdr:colOff>
      <xdr:row>41</xdr:row>
      <xdr:rowOff>0</xdr:rowOff>
    </xdr:from>
    <xdr:to>
      <xdr:col>56</xdr:col>
      <xdr:colOff>0</xdr:colOff>
      <xdr:row>42</xdr:row>
      <xdr:rowOff>0</xdr:rowOff>
    </xdr:to>
    <xdr:sp>
      <xdr:nvSpPr>
        <xdr:cNvPr id="1653" name="text 7125"/>
        <xdr:cNvSpPr txBox="1">
          <a:spLocks noChangeArrowheads="1"/>
        </xdr:cNvSpPr>
      </xdr:nvSpPr>
      <xdr:spPr>
        <a:xfrm>
          <a:off x="35423475" y="100012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92</a:t>
          </a:r>
        </a:p>
      </xdr:txBody>
    </xdr:sp>
    <xdr:clientData/>
  </xdr:twoCellAnchor>
  <xdr:twoCellAnchor>
    <xdr:from>
      <xdr:col>67</xdr:col>
      <xdr:colOff>0</xdr:colOff>
      <xdr:row>54</xdr:row>
      <xdr:rowOff>123825</xdr:rowOff>
    </xdr:from>
    <xdr:to>
      <xdr:col>68</xdr:col>
      <xdr:colOff>0</xdr:colOff>
      <xdr:row>55</xdr:row>
      <xdr:rowOff>123825</xdr:rowOff>
    </xdr:to>
    <xdr:sp>
      <xdr:nvSpPr>
        <xdr:cNvPr id="1654" name="text 7125"/>
        <xdr:cNvSpPr txBox="1">
          <a:spLocks noChangeArrowheads="1"/>
        </xdr:cNvSpPr>
      </xdr:nvSpPr>
      <xdr:spPr>
        <a:xfrm>
          <a:off x="43195875" y="13096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67</xdr:col>
      <xdr:colOff>0</xdr:colOff>
      <xdr:row>59</xdr:row>
      <xdr:rowOff>161925</xdr:rowOff>
    </xdr:from>
    <xdr:to>
      <xdr:col>68</xdr:col>
      <xdr:colOff>0</xdr:colOff>
      <xdr:row>60</xdr:row>
      <xdr:rowOff>161925</xdr:rowOff>
    </xdr:to>
    <xdr:sp>
      <xdr:nvSpPr>
        <xdr:cNvPr id="1655" name="text 7125"/>
        <xdr:cNvSpPr txBox="1">
          <a:spLocks noChangeArrowheads="1"/>
        </xdr:cNvSpPr>
      </xdr:nvSpPr>
      <xdr:spPr>
        <a:xfrm>
          <a:off x="43195875" y="142779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twoCellAnchor>
  <xdr:twoCellAnchor>
    <xdr:from>
      <xdr:col>10</xdr:col>
      <xdr:colOff>295275</xdr:colOff>
      <xdr:row>26</xdr:row>
      <xdr:rowOff>219075</xdr:rowOff>
    </xdr:from>
    <xdr:to>
      <xdr:col>10</xdr:col>
      <xdr:colOff>561975</xdr:colOff>
      <xdr:row>28</xdr:row>
      <xdr:rowOff>114300</xdr:rowOff>
    </xdr:to>
    <xdr:grpSp>
      <xdr:nvGrpSpPr>
        <xdr:cNvPr id="1656" name="Group 164"/>
        <xdr:cNvGrpSpPr>
          <a:grpSpLocks noChangeAspect="1"/>
        </xdr:cNvGrpSpPr>
      </xdr:nvGrpSpPr>
      <xdr:grpSpPr>
        <a:xfrm>
          <a:off x="6372225" y="679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57" name="Line 1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Oval 1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428625</xdr:colOff>
      <xdr:row>28</xdr:row>
      <xdr:rowOff>114300</xdr:rowOff>
    </xdr:from>
    <xdr:to>
      <xdr:col>17</xdr:col>
      <xdr:colOff>228600</xdr:colOff>
      <xdr:row>31</xdr:row>
      <xdr:rowOff>95250</xdr:rowOff>
    </xdr:to>
    <xdr:sp>
      <xdr:nvSpPr>
        <xdr:cNvPr id="1659" name="Line 167"/>
        <xdr:cNvSpPr>
          <a:spLocks/>
        </xdr:cNvSpPr>
      </xdr:nvSpPr>
      <xdr:spPr>
        <a:xfrm>
          <a:off x="6505575" y="7143750"/>
          <a:ext cx="453390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26</xdr:row>
      <xdr:rowOff>219075</xdr:rowOff>
    </xdr:from>
    <xdr:to>
      <xdr:col>18</xdr:col>
      <xdr:colOff>561975</xdr:colOff>
      <xdr:row>28</xdr:row>
      <xdr:rowOff>114300</xdr:rowOff>
    </xdr:to>
    <xdr:grpSp>
      <xdr:nvGrpSpPr>
        <xdr:cNvPr id="1660" name="Group 171"/>
        <xdr:cNvGrpSpPr>
          <a:grpSpLocks noChangeAspect="1"/>
        </xdr:cNvGrpSpPr>
      </xdr:nvGrpSpPr>
      <xdr:grpSpPr>
        <a:xfrm>
          <a:off x="11553825" y="6791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61" name="Line 1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Oval 1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428625</xdr:colOff>
      <xdr:row>28</xdr:row>
      <xdr:rowOff>114300</xdr:rowOff>
    </xdr:from>
    <xdr:to>
      <xdr:col>20</xdr:col>
      <xdr:colOff>428625</xdr:colOff>
      <xdr:row>29</xdr:row>
      <xdr:rowOff>123825</xdr:rowOff>
    </xdr:to>
    <xdr:sp>
      <xdr:nvSpPr>
        <xdr:cNvPr id="1663" name="Line 174"/>
        <xdr:cNvSpPr>
          <a:spLocks/>
        </xdr:cNvSpPr>
      </xdr:nvSpPr>
      <xdr:spPr>
        <a:xfrm>
          <a:off x="11687175" y="7143750"/>
          <a:ext cx="12954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26</xdr:row>
      <xdr:rowOff>219075</xdr:rowOff>
    </xdr:from>
    <xdr:to>
      <xdr:col>23</xdr:col>
      <xdr:colOff>361950</xdr:colOff>
      <xdr:row>28</xdr:row>
      <xdr:rowOff>114300</xdr:rowOff>
    </xdr:to>
    <xdr:grpSp>
      <xdr:nvGrpSpPr>
        <xdr:cNvPr id="1664" name="Group 175"/>
        <xdr:cNvGrpSpPr>
          <a:grpSpLocks noChangeAspect="1"/>
        </xdr:cNvGrpSpPr>
      </xdr:nvGrpSpPr>
      <xdr:grpSpPr>
        <a:xfrm>
          <a:off x="14792325" y="6791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65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6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28</xdr:row>
      <xdr:rowOff>114300</xdr:rowOff>
    </xdr:from>
    <xdr:to>
      <xdr:col>27</xdr:col>
      <xdr:colOff>38100</xdr:colOff>
      <xdr:row>29</xdr:row>
      <xdr:rowOff>190500</xdr:rowOff>
    </xdr:to>
    <xdr:sp>
      <xdr:nvSpPr>
        <xdr:cNvPr id="1667" name="Line 178"/>
        <xdr:cNvSpPr>
          <a:spLocks/>
        </xdr:cNvSpPr>
      </xdr:nvSpPr>
      <xdr:spPr>
        <a:xfrm>
          <a:off x="14925675" y="7143750"/>
          <a:ext cx="2400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54</xdr:row>
      <xdr:rowOff>0</xdr:rowOff>
    </xdr:from>
    <xdr:to>
      <xdr:col>63</xdr:col>
      <xdr:colOff>304800</xdr:colOff>
      <xdr:row>60</xdr:row>
      <xdr:rowOff>0</xdr:rowOff>
    </xdr:to>
    <xdr:sp>
      <xdr:nvSpPr>
        <xdr:cNvPr id="1668" name="Rectangle 179"/>
        <xdr:cNvSpPr>
          <a:spLocks/>
        </xdr:cNvSpPr>
      </xdr:nvSpPr>
      <xdr:spPr>
        <a:xfrm>
          <a:off x="40595550" y="12973050"/>
          <a:ext cx="314325" cy="1371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314325</xdr:colOff>
      <xdr:row>59</xdr:row>
      <xdr:rowOff>0</xdr:rowOff>
    </xdr:from>
    <xdr:to>
      <xdr:col>64</xdr:col>
      <xdr:colOff>381000</xdr:colOff>
      <xdr:row>60</xdr:row>
      <xdr:rowOff>0</xdr:rowOff>
    </xdr:to>
    <xdr:sp>
      <xdr:nvSpPr>
        <xdr:cNvPr id="1669" name="Rectangle 180"/>
        <xdr:cNvSpPr>
          <a:spLocks/>
        </xdr:cNvSpPr>
      </xdr:nvSpPr>
      <xdr:spPr>
        <a:xfrm>
          <a:off x="40919400" y="14116050"/>
          <a:ext cx="514350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76200</xdr:colOff>
      <xdr:row>64</xdr:row>
      <xdr:rowOff>0</xdr:rowOff>
    </xdr:from>
    <xdr:ext cx="295275" cy="238125"/>
    <xdr:sp>
      <xdr:nvSpPr>
        <xdr:cNvPr id="1670" name="TextBox 181"/>
        <xdr:cNvSpPr txBox="1">
          <a:spLocks noChangeArrowheads="1"/>
        </xdr:cNvSpPr>
      </xdr:nvSpPr>
      <xdr:spPr>
        <a:xfrm>
          <a:off x="38090475" y="152590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</xdr:col>
      <xdr:colOff>47625</xdr:colOff>
      <xdr:row>29</xdr:row>
      <xdr:rowOff>66675</xdr:rowOff>
    </xdr:from>
    <xdr:to>
      <xdr:col>4</xdr:col>
      <xdr:colOff>209550</xdr:colOff>
      <xdr:row>29</xdr:row>
      <xdr:rowOff>180975</xdr:rowOff>
    </xdr:to>
    <xdr:grpSp>
      <xdr:nvGrpSpPr>
        <xdr:cNvPr id="1671" name="Group 182"/>
        <xdr:cNvGrpSpPr>
          <a:grpSpLocks noChangeAspect="1"/>
        </xdr:cNvGrpSpPr>
      </xdr:nvGrpSpPr>
      <xdr:grpSpPr>
        <a:xfrm>
          <a:off x="1790700" y="732472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672" name="Line 18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Oval 18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18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Oval 18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6" name="Oval 18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7" name="Rectangle 18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771525</xdr:colOff>
      <xdr:row>34</xdr:row>
      <xdr:rowOff>19050</xdr:rowOff>
    </xdr:from>
    <xdr:to>
      <xdr:col>31</xdr:col>
      <xdr:colOff>419100</xdr:colOff>
      <xdr:row>34</xdr:row>
      <xdr:rowOff>133350</xdr:rowOff>
    </xdr:to>
    <xdr:grpSp>
      <xdr:nvGrpSpPr>
        <xdr:cNvPr id="1678" name="Group 189"/>
        <xdr:cNvGrpSpPr>
          <a:grpSpLocks noChangeAspect="1"/>
        </xdr:cNvGrpSpPr>
      </xdr:nvGrpSpPr>
      <xdr:grpSpPr>
        <a:xfrm rot="538357">
          <a:off x="19802475" y="84201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679" name="Line 19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0" name="Oval 19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1" name="Oval 19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Oval 19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Rectangle 19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771525</xdr:colOff>
      <xdr:row>31</xdr:row>
      <xdr:rowOff>9525</xdr:rowOff>
    </xdr:from>
    <xdr:to>
      <xdr:col>31</xdr:col>
      <xdr:colOff>419100</xdr:colOff>
      <xdr:row>31</xdr:row>
      <xdr:rowOff>123825</xdr:rowOff>
    </xdr:to>
    <xdr:grpSp>
      <xdr:nvGrpSpPr>
        <xdr:cNvPr id="1684" name="Group 195"/>
        <xdr:cNvGrpSpPr>
          <a:grpSpLocks noChangeAspect="1"/>
        </xdr:cNvGrpSpPr>
      </xdr:nvGrpSpPr>
      <xdr:grpSpPr>
        <a:xfrm rot="538357">
          <a:off x="19802475" y="7724775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685" name="Line 19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Oval 19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Oval 19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8" name="Oval 19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9" name="Rectangle 20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762000</xdr:colOff>
      <xdr:row>27</xdr:row>
      <xdr:rowOff>57150</xdr:rowOff>
    </xdr:from>
    <xdr:to>
      <xdr:col>31</xdr:col>
      <xdr:colOff>409575</xdr:colOff>
      <xdr:row>27</xdr:row>
      <xdr:rowOff>171450</xdr:rowOff>
    </xdr:to>
    <xdr:grpSp>
      <xdr:nvGrpSpPr>
        <xdr:cNvPr id="1690" name="Group 201"/>
        <xdr:cNvGrpSpPr>
          <a:grpSpLocks noChangeAspect="1"/>
        </xdr:cNvGrpSpPr>
      </xdr:nvGrpSpPr>
      <xdr:grpSpPr>
        <a:xfrm>
          <a:off x="19792950" y="68580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691" name="Line 20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Oval 20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3" name="Oval 20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4" name="Oval 20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Rectangle 20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295275</xdr:colOff>
      <xdr:row>29</xdr:row>
      <xdr:rowOff>47625</xdr:rowOff>
    </xdr:from>
    <xdr:to>
      <xdr:col>10</xdr:col>
      <xdr:colOff>552450</xdr:colOff>
      <xdr:row>29</xdr:row>
      <xdr:rowOff>161925</xdr:rowOff>
    </xdr:to>
    <xdr:grpSp>
      <xdr:nvGrpSpPr>
        <xdr:cNvPr id="1696" name="Group 207"/>
        <xdr:cNvGrpSpPr>
          <a:grpSpLocks noChangeAspect="1"/>
        </xdr:cNvGrpSpPr>
      </xdr:nvGrpSpPr>
      <xdr:grpSpPr>
        <a:xfrm>
          <a:off x="6372225" y="73056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697" name="Oval 2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8" name="Oval 2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Rectangle 2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200025</xdr:colOff>
      <xdr:row>55</xdr:row>
      <xdr:rowOff>57150</xdr:rowOff>
    </xdr:from>
    <xdr:to>
      <xdr:col>64</xdr:col>
      <xdr:colOff>247650</xdr:colOff>
      <xdr:row>55</xdr:row>
      <xdr:rowOff>171450</xdr:rowOff>
    </xdr:to>
    <xdr:grpSp>
      <xdr:nvGrpSpPr>
        <xdr:cNvPr id="1700" name="Group 67"/>
        <xdr:cNvGrpSpPr>
          <a:grpSpLocks noChangeAspect="1"/>
        </xdr:cNvGrpSpPr>
      </xdr:nvGrpSpPr>
      <xdr:grpSpPr>
        <a:xfrm>
          <a:off x="40805100" y="132588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1701" name="Line 6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2" name="Oval 6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3" name="Oval 7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4" name="Oval 7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5" name="Rectangle 7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9</xdr:row>
      <xdr:rowOff>114300</xdr:rowOff>
    </xdr:from>
    <xdr:to>
      <xdr:col>72</xdr:col>
      <xdr:colOff>419100</xdr:colOff>
      <xdr:row>9</xdr:row>
      <xdr:rowOff>114300</xdr:rowOff>
    </xdr:to>
    <xdr:sp>
      <xdr:nvSpPr>
        <xdr:cNvPr id="1706" name="Line 211"/>
        <xdr:cNvSpPr>
          <a:spLocks/>
        </xdr:cNvSpPr>
      </xdr:nvSpPr>
      <xdr:spPr>
        <a:xfrm flipH="1" flipV="1">
          <a:off x="46101000" y="2647950"/>
          <a:ext cx="552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771525</xdr:colOff>
      <xdr:row>46</xdr:row>
      <xdr:rowOff>9525</xdr:rowOff>
    </xdr:from>
    <xdr:to>
      <xdr:col>107</xdr:col>
      <xdr:colOff>228600</xdr:colOff>
      <xdr:row>49</xdr:row>
      <xdr:rowOff>123825</xdr:rowOff>
    </xdr:to>
    <xdr:sp>
      <xdr:nvSpPr>
        <xdr:cNvPr id="1707" name="Line 212"/>
        <xdr:cNvSpPr>
          <a:spLocks/>
        </xdr:cNvSpPr>
      </xdr:nvSpPr>
      <xdr:spPr>
        <a:xfrm>
          <a:off x="66436875" y="11153775"/>
          <a:ext cx="2895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101</xdr:col>
      <xdr:colOff>57150</xdr:colOff>
      <xdr:row>68</xdr:row>
      <xdr:rowOff>66675</xdr:rowOff>
    </xdr:from>
    <xdr:to>
      <xdr:col>101</xdr:col>
      <xdr:colOff>95250</xdr:colOff>
      <xdr:row>69</xdr:row>
      <xdr:rowOff>66675</xdr:rowOff>
    </xdr:to>
    <xdr:grpSp>
      <xdr:nvGrpSpPr>
        <xdr:cNvPr id="1708" name="Group 213"/>
        <xdr:cNvGrpSpPr>
          <a:grpSpLocks/>
        </xdr:cNvGrpSpPr>
      </xdr:nvGrpSpPr>
      <xdr:grpSpPr>
        <a:xfrm>
          <a:off x="65274825" y="162401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709" name="Rectangle 2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0" name="Rectangle 2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1" name="Rectangle 2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66</xdr:row>
      <xdr:rowOff>114300</xdr:rowOff>
    </xdr:from>
    <xdr:to>
      <xdr:col>98</xdr:col>
      <xdr:colOff>561975</xdr:colOff>
      <xdr:row>68</xdr:row>
      <xdr:rowOff>28575</xdr:rowOff>
    </xdr:to>
    <xdr:grpSp>
      <xdr:nvGrpSpPr>
        <xdr:cNvPr id="1712" name="Group 217"/>
        <xdr:cNvGrpSpPr>
          <a:grpSpLocks noChangeAspect="1"/>
        </xdr:cNvGrpSpPr>
      </xdr:nvGrpSpPr>
      <xdr:grpSpPr>
        <a:xfrm>
          <a:off x="63369825" y="15830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713" name="Line 21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4" name="Oval 21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0" customWidth="1"/>
    <col min="2" max="2" width="17.7109375" style="164" customWidth="1"/>
    <col min="3" max="12" width="17.7109375" style="60" customWidth="1"/>
    <col min="13" max="13" width="5.7109375" style="60" customWidth="1"/>
    <col min="14" max="14" width="2.7109375" style="60" customWidth="1"/>
    <col min="15" max="16384" width="9.140625" style="60" customWidth="1"/>
  </cols>
  <sheetData>
    <row r="1" spans="2:11" s="58" customFormat="1" ht="9.75" customHeight="1"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2:11" ht="36" customHeight="1">
      <c r="B2" s="60"/>
      <c r="D2" s="61"/>
      <c r="E2" s="61"/>
      <c r="F2" s="61"/>
      <c r="G2" s="61"/>
      <c r="H2" s="61"/>
      <c r="I2" s="61"/>
      <c r="J2" s="61"/>
      <c r="K2" s="61"/>
    </row>
    <row r="3" spans="2:12" s="62" customFormat="1" ht="18" customHeight="1">
      <c r="B3" s="63"/>
      <c r="C3" s="63"/>
      <c r="D3" s="64"/>
      <c r="I3" s="65"/>
      <c r="J3" s="63"/>
      <c r="K3" s="63"/>
      <c r="L3" s="66"/>
    </row>
    <row r="4" spans="1:15" s="72" customFormat="1" ht="22.5" customHeight="1">
      <c r="A4" s="67"/>
      <c r="B4" s="68" t="s">
        <v>20</v>
      </c>
      <c r="C4" s="69" t="s">
        <v>135</v>
      </c>
      <c r="D4" s="70"/>
      <c r="E4" s="67"/>
      <c r="F4" s="67"/>
      <c r="G4" s="71" t="s">
        <v>100</v>
      </c>
      <c r="H4" s="70"/>
      <c r="J4" s="73"/>
      <c r="K4" s="74" t="s">
        <v>21</v>
      </c>
      <c r="L4" s="68">
        <v>566406</v>
      </c>
      <c r="M4" s="67"/>
      <c r="N4" s="67"/>
      <c r="O4" s="67"/>
    </row>
    <row r="5" spans="1:15" s="72" customFormat="1" ht="22.5" customHeight="1">
      <c r="A5" s="67"/>
      <c r="B5" s="68"/>
      <c r="C5" s="69"/>
      <c r="D5" s="63"/>
      <c r="E5" s="63"/>
      <c r="F5" s="63"/>
      <c r="G5" s="71" t="s">
        <v>101</v>
      </c>
      <c r="H5" s="63"/>
      <c r="J5" s="63"/>
      <c r="K5" s="66"/>
      <c r="L5" s="66"/>
      <c r="M5" s="67"/>
      <c r="N5" s="67"/>
      <c r="O5" s="67"/>
    </row>
    <row r="6" spans="2:12" s="75" customFormat="1" ht="12.75" customHeight="1" thickBot="1">
      <c r="B6" s="76"/>
      <c r="C6" s="77"/>
      <c r="D6" s="77"/>
      <c r="H6" s="77"/>
      <c r="I6" s="78"/>
      <c r="J6" s="79"/>
      <c r="K6" s="77"/>
      <c r="L6" s="77"/>
    </row>
    <row r="7" spans="1:13" s="67" customFormat="1" ht="30" customHeight="1">
      <c r="A7" s="80"/>
      <c r="B7" s="81"/>
      <c r="C7" s="82"/>
      <c r="D7" s="81"/>
      <c r="E7" s="83"/>
      <c r="F7" s="83"/>
      <c r="G7" s="83"/>
      <c r="H7" s="83"/>
      <c r="I7" s="81"/>
      <c r="J7" s="81"/>
      <c r="K7" s="81"/>
      <c r="L7" s="81"/>
      <c r="M7" s="84"/>
    </row>
    <row r="8" spans="1:13" ht="21" customHeight="1">
      <c r="A8" s="85"/>
      <c r="B8" s="86"/>
      <c r="C8" s="87"/>
      <c r="D8" s="88"/>
      <c r="E8" s="88"/>
      <c r="F8" s="89"/>
      <c r="G8" s="88"/>
      <c r="H8" s="88"/>
      <c r="I8" s="88"/>
      <c r="J8" s="88"/>
      <c r="K8" s="88"/>
      <c r="L8" s="90"/>
      <c r="M8" s="91"/>
    </row>
    <row r="9" spans="1:13" ht="25.5" customHeight="1">
      <c r="A9" s="85"/>
      <c r="B9" s="616" t="s">
        <v>22</v>
      </c>
      <c r="C9" s="617"/>
      <c r="D9" s="92"/>
      <c r="F9" s="93"/>
      <c r="G9" s="94" t="s">
        <v>126</v>
      </c>
      <c r="H9" s="93"/>
      <c r="J9" s="92"/>
      <c r="K9" s="92"/>
      <c r="L9" s="95"/>
      <c r="M9" s="91"/>
    </row>
    <row r="10" spans="1:13" ht="25.5" customHeight="1">
      <c r="A10" s="85"/>
      <c r="B10" s="619" t="s">
        <v>23</v>
      </c>
      <c r="C10" s="620"/>
      <c r="D10" s="92"/>
      <c r="E10" s="92"/>
      <c r="F10" s="92"/>
      <c r="G10" s="96" t="s">
        <v>72</v>
      </c>
      <c r="H10" s="92"/>
      <c r="I10" s="92"/>
      <c r="J10" s="92"/>
      <c r="K10" s="614" t="s">
        <v>73</v>
      </c>
      <c r="L10" s="615"/>
      <c r="M10" s="91"/>
    </row>
    <row r="11" spans="1:13" ht="25.5" customHeight="1">
      <c r="A11" s="85"/>
      <c r="B11" s="621" t="s">
        <v>24</v>
      </c>
      <c r="C11" s="622"/>
      <c r="D11" s="92"/>
      <c r="E11" s="92"/>
      <c r="F11" s="92"/>
      <c r="G11" s="96" t="s">
        <v>74</v>
      </c>
      <c r="H11" s="92"/>
      <c r="I11" s="92"/>
      <c r="J11" s="92"/>
      <c r="K11" s="92"/>
      <c r="L11" s="95"/>
      <c r="M11" s="91"/>
    </row>
    <row r="12" spans="1:13" ht="12.75" customHeight="1">
      <c r="A12" s="85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M12" s="91"/>
    </row>
    <row r="13" spans="1:13" ht="21" customHeight="1">
      <c r="A13" s="85"/>
      <c r="B13" s="245"/>
      <c r="C13" s="246"/>
      <c r="D13" s="92"/>
      <c r="E13" s="92"/>
      <c r="F13" s="92"/>
      <c r="G13" s="92"/>
      <c r="H13" s="92"/>
      <c r="I13" s="92"/>
      <c r="J13" s="92"/>
      <c r="K13" s="92"/>
      <c r="L13" s="248"/>
      <c r="M13" s="91"/>
    </row>
    <row r="14" spans="1:13" ht="25.5" customHeight="1">
      <c r="A14" s="85"/>
      <c r="B14" s="623" t="s">
        <v>25</v>
      </c>
      <c r="C14" s="624"/>
      <c r="D14" s="103"/>
      <c r="E14" s="102"/>
      <c r="F14" s="102"/>
      <c r="G14" s="102" t="s">
        <v>52</v>
      </c>
      <c r="H14" s="103"/>
      <c r="I14" s="102"/>
      <c r="J14" s="102"/>
      <c r="K14" s="102"/>
      <c r="L14" s="247"/>
      <c r="M14" s="91"/>
    </row>
    <row r="15" spans="1:13" ht="25.5" customHeight="1">
      <c r="A15" s="85"/>
      <c r="B15" s="625" t="s">
        <v>26</v>
      </c>
      <c r="C15" s="614"/>
      <c r="D15" s="92"/>
      <c r="E15" s="219"/>
      <c r="F15" s="219"/>
      <c r="G15" s="497">
        <v>74.031</v>
      </c>
      <c r="H15" s="92"/>
      <c r="I15" s="219"/>
      <c r="J15" s="219"/>
      <c r="K15" s="219"/>
      <c r="L15" s="95"/>
      <c r="M15" s="91"/>
    </row>
    <row r="16" spans="1:13" ht="25.5" customHeight="1">
      <c r="A16" s="85"/>
      <c r="B16" s="612" t="s">
        <v>45</v>
      </c>
      <c r="C16" s="613"/>
      <c r="D16" s="92"/>
      <c r="E16" s="222"/>
      <c r="F16" s="236"/>
      <c r="G16" s="236" t="s">
        <v>142</v>
      </c>
      <c r="H16" s="92"/>
      <c r="I16" s="222"/>
      <c r="J16" s="222"/>
      <c r="K16" s="92"/>
      <c r="L16" s="95"/>
      <c r="M16" s="91"/>
    </row>
    <row r="17" spans="1:13" ht="21" customHeight="1">
      <c r="A17" s="85"/>
      <c r="B17" s="241"/>
      <c r="C17" s="224"/>
      <c r="D17" s="100"/>
      <c r="E17" s="242"/>
      <c r="F17" s="100"/>
      <c r="G17" s="610" t="s">
        <v>143</v>
      </c>
      <c r="H17" s="100"/>
      <c r="I17" s="224"/>
      <c r="J17" s="224"/>
      <c r="K17" s="100"/>
      <c r="L17" s="101"/>
      <c r="M17" s="91"/>
    </row>
    <row r="18" spans="1:13" ht="21" customHeight="1">
      <c r="A18" s="85"/>
      <c r="B18" s="243"/>
      <c r="C18" s="244"/>
      <c r="D18" s="92"/>
      <c r="E18" s="222"/>
      <c r="F18" s="92"/>
      <c r="G18" s="222"/>
      <c r="H18" s="92"/>
      <c r="I18" s="244"/>
      <c r="J18" s="244"/>
      <c r="K18" s="92"/>
      <c r="L18" s="95"/>
      <c r="M18" s="91"/>
    </row>
    <row r="19" spans="1:13" ht="21" customHeight="1">
      <c r="A19" s="85"/>
      <c r="B19" s="243"/>
      <c r="C19" s="244"/>
      <c r="D19" s="92"/>
      <c r="E19" s="183"/>
      <c r="F19" s="183"/>
      <c r="G19" s="183" t="s">
        <v>75</v>
      </c>
      <c r="H19" s="92"/>
      <c r="I19" s="244"/>
      <c r="J19" s="183"/>
      <c r="K19" s="92"/>
      <c r="L19" s="95"/>
      <c r="M19" s="91"/>
    </row>
    <row r="20" spans="1:13" s="72" customFormat="1" ht="25.5" customHeight="1">
      <c r="A20" s="85"/>
      <c r="B20" s="626" t="s">
        <v>29</v>
      </c>
      <c r="C20" s="627"/>
      <c r="D20" s="249"/>
      <c r="E20" s="249"/>
      <c r="F20" s="121" t="s">
        <v>30</v>
      </c>
      <c r="G20" s="418"/>
      <c r="H20" s="418" t="s">
        <v>31</v>
      </c>
      <c r="I20" s="249"/>
      <c r="J20" s="154"/>
      <c r="K20" s="240"/>
      <c r="L20" s="353"/>
      <c r="M20" s="113"/>
    </row>
    <row r="21" spans="1:13" s="72" customFormat="1" ht="25.5" customHeight="1">
      <c r="A21" s="85"/>
      <c r="B21" s="612" t="s">
        <v>32</v>
      </c>
      <c r="C21" s="613"/>
      <c r="D21" s="354"/>
      <c r="E21" s="354"/>
      <c r="F21" s="249" t="s">
        <v>33</v>
      </c>
      <c r="G21" s="240"/>
      <c r="H21" s="240" t="s">
        <v>34</v>
      </c>
      <c r="I21" s="354"/>
      <c r="J21" s="154"/>
      <c r="K21" s="240"/>
      <c r="L21" s="353"/>
      <c r="M21" s="113"/>
    </row>
    <row r="22" spans="1:13" s="72" customFormat="1" ht="21" customHeight="1">
      <c r="A22" s="85"/>
      <c r="B22" s="237"/>
      <c r="C22" s="238"/>
      <c r="D22" s="124"/>
      <c r="E22" s="124"/>
      <c r="F22" s="124"/>
      <c r="G22" s="125"/>
      <c r="H22" s="124"/>
      <c r="I22" s="126"/>
      <c r="J22" s="124"/>
      <c r="K22" s="124"/>
      <c r="L22" s="127"/>
      <c r="M22" s="113"/>
    </row>
    <row r="23" spans="1:13" ht="30" customHeight="1">
      <c r="A23" s="85"/>
      <c r="B23" s="104"/>
      <c r="C23" s="105"/>
      <c r="D23" s="105"/>
      <c r="E23" s="106"/>
      <c r="F23" s="106"/>
      <c r="G23" s="106"/>
      <c r="H23" s="106"/>
      <c r="I23" s="105"/>
      <c r="J23" s="107"/>
      <c r="K23" s="105"/>
      <c r="L23" s="105"/>
      <c r="M23" s="91"/>
    </row>
    <row r="24" spans="1:13" ht="21" customHeight="1">
      <c r="A24" s="85"/>
      <c r="B24" s="108"/>
      <c r="C24" s="109"/>
      <c r="D24" s="88"/>
      <c r="E24" s="88"/>
      <c r="F24" s="110"/>
      <c r="G24" s="111"/>
      <c r="H24" s="111"/>
      <c r="I24" s="111"/>
      <c r="J24" s="111"/>
      <c r="K24" s="88"/>
      <c r="L24" s="90"/>
      <c r="M24" s="91"/>
    </row>
    <row r="25" spans="1:13" ht="25.5" customHeight="1">
      <c r="A25" s="85"/>
      <c r="B25" s="616" t="s">
        <v>27</v>
      </c>
      <c r="C25" s="618"/>
      <c r="D25" s="146"/>
      <c r="F25" s="146"/>
      <c r="G25" s="183" t="s">
        <v>75</v>
      </c>
      <c r="H25" s="146"/>
      <c r="I25" s="289"/>
      <c r="J25" s="183"/>
      <c r="K25" s="289"/>
      <c r="L25" s="112"/>
      <c r="M25" s="91"/>
    </row>
    <row r="26" spans="1:13" s="72" customFormat="1" ht="25.5" customHeight="1">
      <c r="A26" s="85"/>
      <c r="B26" s="619" t="s">
        <v>23</v>
      </c>
      <c r="C26" s="629"/>
      <c r="D26" s="146"/>
      <c r="F26" s="221"/>
      <c r="G26" s="94" t="s">
        <v>76</v>
      </c>
      <c r="H26" s="221"/>
      <c r="I26" s="416"/>
      <c r="J26" s="417"/>
      <c r="K26" s="416"/>
      <c r="L26" s="112"/>
      <c r="M26" s="113"/>
    </row>
    <row r="27" spans="1:13" s="72" customFormat="1" ht="25.5" customHeight="1">
      <c r="A27" s="85"/>
      <c r="B27" s="621" t="s">
        <v>24</v>
      </c>
      <c r="C27" s="630"/>
      <c r="D27" s="146"/>
      <c r="F27" s="146"/>
      <c r="G27" s="184" t="s">
        <v>127</v>
      </c>
      <c r="H27" s="146"/>
      <c r="I27" s="289"/>
      <c r="J27" s="184"/>
      <c r="K27" s="289"/>
      <c r="L27" s="112"/>
      <c r="M27" s="113"/>
    </row>
    <row r="28" spans="1:13" s="72" customFormat="1" ht="12.75" customHeight="1">
      <c r="A28" s="85"/>
      <c r="B28" s="114"/>
      <c r="C28" s="115"/>
      <c r="D28" s="220"/>
      <c r="E28" s="220"/>
      <c r="F28" s="100"/>
      <c r="G28" s="220"/>
      <c r="H28" s="220"/>
      <c r="I28" s="220"/>
      <c r="J28" s="100"/>
      <c r="K28" s="220"/>
      <c r="L28" s="116"/>
      <c r="M28" s="113"/>
    </row>
    <row r="29" spans="1:13" s="72" customFormat="1" ht="25.5" customHeight="1">
      <c r="A29" s="85"/>
      <c r="B29" s="631" t="s">
        <v>28</v>
      </c>
      <c r="C29" s="632"/>
      <c r="D29" s="117"/>
      <c r="E29" s="117"/>
      <c r="F29" s="118"/>
      <c r="G29" s="118">
        <v>14</v>
      </c>
      <c r="H29" s="117"/>
      <c r="I29" s="117"/>
      <c r="J29" s="118"/>
      <c r="K29" s="117"/>
      <c r="L29" s="119"/>
      <c r="M29" s="113"/>
    </row>
    <row r="30" spans="1:13" s="72" customFormat="1" ht="25.5" customHeight="1">
      <c r="A30" s="85"/>
      <c r="B30" s="626" t="s">
        <v>29</v>
      </c>
      <c r="C30" s="633"/>
      <c r="D30" s="120"/>
      <c r="E30" s="121"/>
      <c r="F30" s="121" t="s">
        <v>30</v>
      </c>
      <c r="G30" s="122"/>
      <c r="H30" s="122" t="s">
        <v>31</v>
      </c>
      <c r="I30" s="121"/>
      <c r="J30" s="120"/>
      <c r="K30" s="122"/>
      <c r="L30" s="123"/>
      <c r="M30" s="113"/>
    </row>
    <row r="31" spans="1:13" s="72" customFormat="1" ht="25.5" customHeight="1">
      <c r="A31" s="85"/>
      <c r="B31" s="612" t="s">
        <v>32</v>
      </c>
      <c r="C31" s="628"/>
      <c r="D31" s="97"/>
      <c r="E31" s="249"/>
      <c r="F31" s="249" t="s">
        <v>33</v>
      </c>
      <c r="G31" s="240"/>
      <c r="H31" s="240" t="s">
        <v>34</v>
      </c>
      <c r="I31" s="249"/>
      <c r="J31" s="97"/>
      <c r="K31" s="240"/>
      <c r="L31" s="112"/>
      <c r="M31" s="113"/>
    </row>
    <row r="32" spans="1:13" s="72" customFormat="1" ht="21" customHeight="1">
      <c r="A32" s="85"/>
      <c r="B32" s="237"/>
      <c r="C32" s="239"/>
      <c r="D32" s="124"/>
      <c r="E32" s="125"/>
      <c r="F32" s="124"/>
      <c r="G32" s="126"/>
      <c r="H32" s="124"/>
      <c r="I32" s="125"/>
      <c r="J32" s="124"/>
      <c r="K32" s="126"/>
      <c r="L32" s="127"/>
      <c r="M32" s="113"/>
    </row>
    <row r="33" spans="1:13" ht="30" customHeight="1">
      <c r="A33" s="152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50"/>
    </row>
    <row r="34" spans="1:13" ht="30" customHeight="1">
      <c r="A34" s="152"/>
      <c r="B34" s="186"/>
      <c r="C34" s="187"/>
      <c r="D34" s="187"/>
      <c r="E34" s="187"/>
      <c r="F34" s="187"/>
      <c r="G34" s="188" t="s">
        <v>40</v>
      </c>
      <c r="H34" s="187"/>
      <c r="I34" s="187"/>
      <c r="J34" s="189"/>
      <c r="K34" s="189"/>
      <c r="L34" s="190"/>
      <c r="M34" s="150"/>
    </row>
    <row r="35" spans="1:13" s="167" customFormat="1" ht="21" customHeight="1" thickBot="1">
      <c r="A35" s="166"/>
      <c r="B35" s="134" t="s">
        <v>0</v>
      </c>
      <c r="C35" s="135" t="s">
        <v>36</v>
      </c>
      <c r="D35" s="135" t="s">
        <v>37</v>
      </c>
      <c r="E35" s="136" t="s">
        <v>38</v>
      </c>
      <c r="F35" s="137"/>
      <c r="G35" s="138"/>
      <c r="H35" s="138"/>
      <c r="I35" s="139" t="s">
        <v>39</v>
      </c>
      <c r="J35" s="138"/>
      <c r="K35" s="138"/>
      <c r="L35" s="140"/>
      <c r="M35" s="91"/>
    </row>
    <row r="36" spans="1:13" s="72" customFormat="1" ht="12.75" customHeight="1" thickTop="1">
      <c r="A36" s="165"/>
      <c r="B36" s="141"/>
      <c r="C36" s="142"/>
      <c r="D36" s="143"/>
      <c r="E36" s="144"/>
      <c r="F36" s="168"/>
      <c r="G36" s="169"/>
      <c r="H36" s="169"/>
      <c r="I36" s="97"/>
      <c r="J36" s="169"/>
      <c r="K36" s="169"/>
      <c r="L36" s="170"/>
      <c r="M36" s="91"/>
    </row>
    <row r="37" spans="1:13" s="72" customFormat="1" ht="23.25" customHeight="1">
      <c r="A37" s="128"/>
      <c r="B37" s="185">
        <v>1</v>
      </c>
      <c r="C37" s="605">
        <v>73.826</v>
      </c>
      <c r="D37" s="192">
        <v>74.084</v>
      </c>
      <c r="E37" s="606">
        <f>(D37-C37)*1000</f>
        <v>258.0000000000098</v>
      </c>
      <c r="F37" s="168"/>
      <c r="G37" s="98"/>
      <c r="H37" s="169"/>
      <c r="I37" s="171" t="s">
        <v>103</v>
      </c>
      <c r="J37" s="98"/>
      <c r="K37" s="98"/>
      <c r="L37" s="172"/>
      <c r="M37" s="91"/>
    </row>
    <row r="38" spans="1:13" s="72" customFormat="1" ht="12.75" customHeight="1">
      <c r="A38" s="128"/>
      <c r="B38" s="141"/>
      <c r="C38" s="142"/>
      <c r="D38" s="143"/>
      <c r="E38" s="144"/>
      <c r="F38" s="168"/>
      <c r="G38" s="98"/>
      <c r="H38" s="169"/>
      <c r="I38" s="97"/>
      <c r="J38" s="98"/>
      <c r="K38" s="98"/>
      <c r="L38" s="172"/>
      <c r="M38" s="91"/>
    </row>
    <row r="39" spans="1:13" s="72" customFormat="1" ht="23.25" customHeight="1">
      <c r="A39" s="128"/>
      <c r="B39" s="496" t="s">
        <v>77</v>
      </c>
      <c r="C39" s="192">
        <v>74.105</v>
      </c>
      <c r="D39" s="605">
        <v>74.149</v>
      </c>
      <c r="E39" s="606">
        <f>(D39-C39)*1000</f>
        <v>43.99999999999693</v>
      </c>
      <c r="F39" s="168"/>
      <c r="G39" s="98"/>
      <c r="H39" s="169"/>
      <c r="I39" s="171" t="s">
        <v>79</v>
      </c>
      <c r="J39" s="98"/>
      <c r="K39" s="98"/>
      <c r="L39" s="173"/>
      <c r="M39" s="91"/>
    </row>
    <row r="40" spans="1:13" s="72" customFormat="1" ht="12.75" customHeight="1">
      <c r="A40" s="128"/>
      <c r="B40" s="141"/>
      <c r="C40" s="214"/>
      <c r="D40" s="215"/>
      <c r="E40" s="153"/>
      <c r="F40" s="168"/>
      <c r="G40" s="98"/>
      <c r="H40" s="169"/>
      <c r="I40" s="97"/>
      <c r="J40" s="98"/>
      <c r="K40" s="98"/>
      <c r="L40" s="172"/>
      <c r="M40" s="91"/>
    </row>
    <row r="41" spans="1:13" s="72" customFormat="1" ht="23.25" customHeight="1">
      <c r="A41" s="128"/>
      <c r="B41" s="185"/>
      <c r="C41" s="192"/>
      <c r="D41" s="192"/>
      <c r="E41" s="193">
        <f>(D41-C41)*1000</f>
        <v>0</v>
      </c>
      <c r="F41" s="168"/>
      <c r="G41" s="98"/>
      <c r="H41" s="169"/>
      <c r="I41" s="174" t="s">
        <v>139</v>
      </c>
      <c r="J41" s="498"/>
      <c r="K41" s="98"/>
      <c r="L41" s="172"/>
      <c r="M41" s="91"/>
    </row>
    <row r="42" spans="1:13" s="72" customFormat="1" ht="12.75" customHeight="1">
      <c r="A42" s="128"/>
      <c r="B42" s="141"/>
      <c r="C42" s="214"/>
      <c r="D42" s="215"/>
      <c r="E42" s="153"/>
      <c r="F42" s="168"/>
      <c r="G42" s="98"/>
      <c r="H42" s="169"/>
      <c r="I42" s="97"/>
      <c r="J42" s="98"/>
      <c r="K42" s="98"/>
      <c r="L42" s="172"/>
      <c r="M42" s="91"/>
    </row>
    <row r="43" spans="1:13" s="72" customFormat="1" ht="23.25" customHeight="1">
      <c r="A43" s="128"/>
      <c r="B43" s="185" t="s">
        <v>78</v>
      </c>
      <c r="C43" s="607">
        <v>74.219</v>
      </c>
      <c r="D43" s="192">
        <v>74.412</v>
      </c>
      <c r="E43" s="606">
        <f>(D43-C43)*1000</f>
        <v>193.00000000001205</v>
      </c>
      <c r="F43" s="168"/>
      <c r="G43" s="98"/>
      <c r="H43" s="169"/>
      <c r="I43" s="171" t="s">
        <v>82</v>
      </c>
      <c r="J43" s="98"/>
      <c r="K43" s="98"/>
      <c r="L43" s="172"/>
      <c r="M43" s="91"/>
    </row>
    <row r="44" spans="1:13" s="72" customFormat="1" ht="12.75" customHeight="1">
      <c r="A44" s="128"/>
      <c r="B44" s="141"/>
      <c r="C44" s="214"/>
      <c r="D44" s="215"/>
      <c r="E44" s="153"/>
      <c r="F44" s="168"/>
      <c r="G44" s="98"/>
      <c r="H44" s="169"/>
      <c r="I44" s="97"/>
      <c r="J44" s="98"/>
      <c r="K44" s="98"/>
      <c r="L44" s="172"/>
      <c r="M44" s="91"/>
    </row>
    <row r="45" spans="1:13" s="72" customFormat="1" ht="23.25" customHeight="1">
      <c r="A45" s="128"/>
      <c r="B45" s="185"/>
      <c r="C45" s="192"/>
      <c r="D45" s="192"/>
      <c r="E45" s="193">
        <f>(D45-C45)*1000</f>
        <v>0</v>
      </c>
      <c r="F45" s="168"/>
      <c r="G45" s="98"/>
      <c r="H45" s="169"/>
      <c r="I45" s="174" t="s">
        <v>140</v>
      </c>
      <c r="J45" s="98"/>
      <c r="K45" s="498"/>
      <c r="L45" s="172"/>
      <c r="M45" s="91"/>
    </row>
    <row r="46" spans="1:13" s="72" customFormat="1" ht="12.75" customHeight="1">
      <c r="A46" s="128"/>
      <c r="B46" s="141"/>
      <c r="C46" s="214"/>
      <c r="D46" s="215"/>
      <c r="E46" s="153"/>
      <c r="F46" s="168"/>
      <c r="G46" s="98"/>
      <c r="H46" s="169"/>
      <c r="I46" s="97"/>
      <c r="J46" s="98"/>
      <c r="K46" s="98"/>
      <c r="L46" s="172"/>
      <c r="M46" s="91"/>
    </row>
    <row r="47" spans="1:13" s="72" customFormat="1" ht="23.25" customHeight="1">
      <c r="A47" s="128"/>
      <c r="B47" s="185">
        <v>2</v>
      </c>
      <c r="C47" s="605">
        <v>74.101</v>
      </c>
      <c r="D47" s="605">
        <v>74.427</v>
      </c>
      <c r="E47" s="606">
        <f>(D47-C47)*1000</f>
        <v>326.0000000000076</v>
      </c>
      <c r="F47" s="168"/>
      <c r="G47" s="98"/>
      <c r="H47" s="169"/>
      <c r="I47" s="171" t="s">
        <v>83</v>
      </c>
      <c r="J47" s="98"/>
      <c r="K47" s="98"/>
      <c r="L47" s="172"/>
      <c r="M47" s="91"/>
    </row>
    <row r="48" spans="1:13" s="72" customFormat="1" ht="12.75" customHeight="1">
      <c r="A48" s="128"/>
      <c r="B48" s="141"/>
      <c r="C48" s="214"/>
      <c r="D48" s="215"/>
      <c r="E48" s="153"/>
      <c r="F48" s="168"/>
      <c r="G48" s="98"/>
      <c r="H48" s="169"/>
      <c r="I48" s="97"/>
      <c r="J48" s="98"/>
      <c r="K48" s="98"/>
      <c r="L48" s="172"/>
      <c r="M48" s="91"/>
    </row>
    <row r="49" spans="1:13" s="72" customFormat="1" ht="23.25" customHeight="1">
      <c r="A49" s="128"/>
      <c r="B49" s="185"/>
      <c r="C49" s="192"/>
      <c r="D49" s="192"/>
      <c r="E49" s="193"/>
      <c r="F49" s="168"/>
      <c r="G49" s="98"/>
      <c r="H49" s="169"/>
      <c r="I49" s="174" t="s">
        <v>84</v>
      </c>
      <c r="J49" s="98"/>
      <c r="K49" s="98"/>
      <c r="L49" s="172"/>
      <c r="M49" s="91"/>
    </row>
    <row r="50" spans="1:13" s="72" customFormat="1" ht="12.75" customHeight="1">
      <c r="A50" s="128"/>
      <c r="B50" s="141"/>
      <c r="C50" s="214"/>
      <c r="D50" s="215"/>
      <c r="E50" s="153"/>
      <c r="F50" s="168"/>
      <c r="G50" s="98"/>
      <c r="H50" s="169"/>
      <c r="I50" s="97"/>
      <c r="J50" s="98"/>
      <c r="K50" s="98"/>
      <c r="L50" s="172"/>
      <c r="M50" s="91"/>
    </row>
    <row r="51" spans="1:13" s="72" customFormat="1" ht="23.25" customHeight="1">
      <c r="A51" s="128"/>
      <c r="B51" s="185">
        <v>3</v>
      </c>
      <c r="C51" s="605">
        <v>73.826</v>
      </c>
      <c r="D51" s="192">
        <v>74.084</v>
      </c>
      <c r="E51" s="606">
        <f>(D51-C51)*1000</f>
        <v>258.0000000000098</v>
      </c>
      <c r="F51" s="168"/>
      <c r="G51" s="98"/>
      <c r="H51" s="169"/>
      <c r="I51" s="174" t="s">
        <v>102</v>
      </c>
      <c r="J51" s="98"/>
      <c r="K51" s="98"/>
      <c r="L51" s="172"/>
      <c r="M51" s="91"/>
    </row>
    <row r="52" spans="1:13" s="72" customFormat="1" ht="12.75" customHeight="1">
      <c r="A52" s="128"/>
      <c r="B52" s="141"/>
      <c r="C52" s="214"/>
      <c r="D52" s="215"/>
      <c r="E52" s="153"/>
      <c r="F52" s="168"/>
      <c r="G52" s="98"/>
      <c r="H52" s="169"/>
      <c r="I52" s="97"/>
      <c r="J52" s="98"/>
      <c r="K52" s="98"/>
      <c r="L52" s="172"/>
      <c r="M52" s="91"/>
    </row>
    <row r="53" spans="1:13" s="72" customFormat="1" ht="23.25" customHeight="1">
      <c r="A53" s="128"/>
      <c r="B53" s="185">
        <v>4</v>
      </c>
      <c r="C53" s="605">
        <v>74.104</v>
      </c>
      <c r="D53" s="605">
        <v>74.439</v>
      </c>
      <c r="E53" s="606">
        <f>(D53-C53)*1000</f>
        <v>334.99999999999375</v>
      </c>
      <c r="F53" s="168"/>
      <c r="G53" s="98"/>
      <c r="H53" s="169"/>
      <c r="I53" s="174" t="s">
        <v>80</v>
      </c>
      <c r="J53" s="98"/>
      <c r="K53" s="98"/>
      <c r="L53" s="172"/>
      <c r="M53" s="91"/>
    </row>
    <row r="54" spans="1:13" s="72" customFormat="1" ht="12.75" customHeight="1">
      <c r="A54" s="128"/>
      <c r="B54" s="141"/>
      <c r="C54" s="214"/>
      <c r="D54" s="215"/>
      <c r="E54" s="153"/>
      <c r="F54" s="168"/>
      <c r="G54" s="98"/>
      <c r="H54" s="169"/>
      <c r="I54" s="97"/>
      <c r="J54" s="98"/>
      <c r="K54" s="98"/>
      <c r="L54" s="172"/>
      <c r="M54" s="91"/>
    </row>
    <row r="55" spans="1:13" s="72" customFormat="1" ht="23.25" customHeight="1">
      <c r="A55" s="128"/>
      <c r="B55" s="185"/>
      <c r="C55" s="192"/>
      <c r="D55" s="192"/>
      <c r="E55" s="193"/>
      <c r="F55" s="168"/>
      <c r="G55" s="98"/>
      <c r="H55" s="169"/>
      <c r="I55" s="174" t="s">
        <v>84</v>
      </c>
      <c r="J55" s="98"/>
      <c r="K55" s="98"/>
      <c r="L55" s="172"/>
      <c r="M55" s="91"/>
    </row>
    <row r="56" spans="1:13" s="72" customFormat="1" ht="12.75" customHeight="1">
      <c r="A56" s="128"/>
      <c r="B56" s="141"/>
      <c r="C56" s="214"/>
      <c r="D56" s="215"/>
      <c r="E56" s="153"/>
      <c r="F56" s="168"/>
      <c r="G56" s="98"/>
      <c r="H56" s="169"/>
      <c r="I56" s="97"/>
      <c r="J56" s="98"/>
      <c r="K56" s="98"/>
      <c r="L56" s="172"/>
      <c r="M56" s="91"/>
    </row>
    <row r="57" spans="1:13" s="72" customFormat="1" ht="23.25" customHeight="1">
      <c r="A57" s="128"/>
      <c r="B57" s="185">
        <v>5</v>
      </c>
      <c r="C57" s="605">
        <v>73.826</v>
      </c>
      <c r="D57" s="192">
        <v>74.397</v>
      </c>
      <c r="E57" s="606">
        <f>(D57-C57)*1000</f>
        <v>571.0000000000122</v>
      </c>
      <c r="F57" s="168"/>
      <c r="G57" s="98"/>
      <c r="H57" s="169"/>
      <c r="I57" s="174" t="s">
        <v>102</v>
      </c>
      <c r="J57" s="98"/>
      <c r="K57" s="98"/>
      <c r="L57" s="172"/>
      <c r="M57" s="91"/>
    </row>
    <row r="58" spans="1:13" s="72" customFormat="1" ht="12.75" customHeight="1">
      <c r="A58" s="128"/>
      <c r="B58" s="141"/>
      <c r="C58" s="214"/>
      <c r="D58" s="215"/>
      <c r="E58" s="153"/>
      <c r="F58" s="168"/>
      <c r="G58" s="98"/>
      <c r="H58" s="169"/>
      <c r="I58" s="97"/>
      <c r="J58" s="98"/>
      <c r="K58" s="98"/>
      <c r="L58" s="172"/>
      <c r="M58" s="91"/>
    </row>
    <row r="59" spans="1:13" s="72" customFormat="1" ht="23.25" customHeight="1">
      <c r="A59" s="128"/>
      <c r="B59" s="185">
        <v>6</v>
      </c>
      <c r="C59" s="605">
        <v>74.115</v>
      </c>
      <c r="D59" s="605">
        <v>74.45</v>
      </c>
      <c r="E59" s="606">
        <f>(D59-C59)*1000</f>
        <v>335.00000000000796</v>
      </c>
      <c r="F59" s="168"/>
      <c r="G59" s="98"/>
      <c r="H59" s="169"/>
      <c r="I59" s="174" t="s">
        <v>80</v>
      </c>
      <c r="J59" s="98"/>
      <c r="K59" s="98"/>
      <c r="L59" s="172"/>
      <c r="M59" s="91"/>
    </row>
    <row r="60" spans="1:13" s="72" customFormat="1" ht="12.75" customHeight="1">
      <c r="A60" s="128"/>
      <c r="B60" s="141"/>
      <c r="C60" s="214"/>
      <c r="D60" s="215"/>
      <c r="E60" s="153"/>
      <c r="F60" s="168"/>
      <c r="G60" s="98"/>
      <c r="H60" s="169"/>
      <c r="I60" s="97"/>
      <c r="J60" s="98"/>
      <c r="K60" s="98"/>
      <c r="L60" s="172"/>
      <c r="M60" s="91"/>
    </row>
    <row r="61" spans="1:13" s="72" customFormat="1" ht="23.25" customHeight="1">
      <c r="A61" s="128"/>
      <c r="B61" s="185"/>
      <c r="C61" s="192"/>
      <c r="D61" s="192"/>
      <c r="E61" s="193"/>
      <c r="F61" s="168"/>
      <c r="G61" s="98"/>
      <c r="H61" s="169"/>
      <c r="I61" s="174" t="s">
        <v>84</v>
      </c>
      <c r="J61" s="98"/>
      <c r="K61" s="98"/>
      <c r="L61" s="172"/>
      <c r="M61" s="91"/>
    </row>
    <row r="62" spans="1:13" s="72" customFormat="1" ht="12.75" customHeight="1">
      <c r="A62" s="128"/>
      <c r="B62" s="141"/>
      <c r="C62" s="142"/>
      <c r="D62" s="143"/>
      <c r="E62" s="144"/>
      <c r="F62" s="168"/>
      <c r="G62" s="98"/>
      <c r="H62" s="169"/>
      <c r="I62" s="97"/>
      <c r="J62" s="98"/>
      <c r="K62" s="98"/>
      <c r="L62" s="172"/>
      <c r="M62" s="91"/>
    </row>
    <row r="63" spans="1:13" s="72" customFormat="1" ht="23.25" customHeight="1">
      <c r="A63" s="128"/>
      <c r="B63" s="185">
        <v>7</v>
      </c>
      <c r="C63" s="605">
        <v>73.826</v>
      </c>
      <c r="D63" s="192">
        <v>74.397</v>
      </c>
      <c r="E63" s="606">
        <f>(D63-C63)*1000</f>
        <v>571.0000000000122</v>
      </c>
      <c r="F63" s="168"/>
      <c r="G63" s="98"/>
      <c r="H63" s="169"/>
      <c r="I63" s="174" t="s">
        <v>102</v>
      </c>
      <c r="J63" s="98"/>
      <c r="K63" s="98"/>
      <c r="L63" s="172"/>
      <c r="M63" s="91"/>
    </row>
    <row r="64" spans="1:13" ht="12.75" customHeight="1">
      <c r="A64" s="165"/>
      <c r="B64" s="175"/>
      <c r="C64" s="176"/>
      <c r="D64" s="177"/>
      <c r="E64" s="178"/>
      <c r="F64" s="179"/>
      <c r="G64" s="180"/>
      <c r="H64" s="180"/>
      <c r="I64" s="180"/>
      <c r="J64" s="180"/>
      <c r="K64" s="180"/>
      <c r="L64" s="181"/>
      <c r="M64" s="91"/>
    </row>
    <row r="65" spans="1:13" ht="19.5" customHeight="1">
      <c r="A65" s="85"/>
      <c r="B65" s="104"/>
      <c r="C65" s="104"/>
      <c r="D65" s="104"/>
      <c r="E65" s="104"/>
      <c r="F65" s="104"/>
      <c r="G65" s="104"/>
      <c r="H65" s="104"/>
      <c r="I65" s="104"/>
      <c r="J65" s="105"/>
      <c r="K65" s="105"/>
      <c r="L65" s="105"/>
      <c r="M65" s="91"/>
    </row>
    <row r="66" spans="1:13" s="151" customFormat="1" ht="30" customHeight="1">
      <c r="A66" s="128"/>
      <c r="B66" s="129"/>
      <c r="C66" s="130"/>
      <c r="D66" s="130"/>
      <c r="E66" s="130"/>
      <c r="F66" s="130"/>
      <c r="G66" s="131" t="s">
        <v>35</v>
      </c>
      <c r="H66" s="130"/>
      <c r="I66" s="130"/>
      <c r="J66" s="132"/>
      <c r="K66" s="132"/>
      <c r="L66" s="133"/>
      <c r="M66" s="91"/>
    </row>
    <row r="67" spans="1:13" s="151" customFormat="1" ht="21" customHeight="1" thickBot="1">
      <c r="A67" s="128"/>
      <c r="B67" s="134" t="s">
        <v>0</v>
      </c>
      <c r="C67" s="135" t="s">
        <v>36</v>
      </c>
      <c r="D67" s="135" t="s">
        <v>37</v>
      </c>
      <c r="E67" s="136" t="s">
        <v>38</v>
      </c>
      <c r="F67" s="137"/>
      <c r="G67" s="138"/>
      <c r="H67" s="138"/>
      <c r="I67" s="139" t="s">
        <v>39</v>
      </c>
      <c r="J67" s="138"/>
      <c r="K67" s="138"/>
      <c r="L67" s="140"/>
      <c r="M67" s="91"/>
    </row>
    <row r="68" spans="1:13" s="154" customFormat="1" ht="12.75" customHeight="1" thickTop="1">
      <c r="A68" s="85"/>
      <c r="B68" s="141"/>
      <c r="C68" s="142"/>
      <c r="D68" s="143"/>
      <c r="E68" s="144"/>
      <c r="F68" s="145"/>
      <c r="G68" s="146"/>
      <c r="H68" s="146"/>
      <c r="I68" s="147"/>
      <c r="J68" s="148"/>
      <c r="K68" s="148"/>
      <c r="L68" s="149"/>
      <c r="M68" s="150"/>
    </row>
    <row r="69" spans="1:13" s="154" customFormat="1" ht="33.75" customHeight="1">
      <c r="A69" s="85"/>
      <c r="B69" s="185">
        <v>1</v>
      </c>
      <c r="C69" s="192">
        <v>73.985</v>
      </c>
      <c r="D69" s="605">
        <v>74.077</v>
      </c>
      <c r="E69" s="606">
        <f>(D69-C69)*1000</f>
        <v>91.99999999999875</v>
      </c>
      <c r="F69" s="145"/>
      <c r="G69" s="146"/>
      <c r="H69" s="146"/>
      <c r="I69" s="225" t="s">
        <v>122</v>
      </c>
      <c r="J69" s="148"/>
      <c r="K69" s="288"/>
      <c r="L69" s="149"/>
      <c r="M69" s="150"/>
    </row>
    <row r="70" spans="1:13" ht="12.75">
      <c r="A70" s="152"/>
      <c r="B70" s="355"/>
      <c r="C70" s="356"/>
      <c r="D70" s="357"/>
      <c r="E70" s="358"/>
      <c r="F70" s="145"/>
      <c r="G70" s="359"/>
      <c r="H70" s="359"/>
      <c r="I70" s="359"/>
      <c r="J70" s="359"/>
      <c r="K70" s="359"/>
      <c r="L70" s="358"/>
      <c r="M70" s="150"/>
    </row>
    <row r="71" spans="1:13" ht="30" customHeight="1">
      <c r="A71" s="152"/>
      <c r="B71" s="185" t="s">
        <v>77</v>
      </c>
      <c r="C71" s="192">
        <v>74.115</v>
      </c>
      <c r="D71" s="192">
        <v>74.145</v>
      </c>
      <c r="E71" s="193">
        <f>(D71-C71)*1000</f>
        <v>30.000000000001137</v>
      </c>
      <c r="F71" s="145"/>
      <c r="G71" s="146"/>
      <c r="H71" s="146"/>
      <c r="I71" s="225" t="s">
        <v>123</v>
      </c>
      <c r="J71" s="226"/>
      <c r="K71" s="226"/>
      <c r="L71" s="291"/>
      <c r="M71" s="150"/>
    </row>
    <row r="72" spans="1:13" ht="12.75">
      <c r="A72" s="152"/>
      <c r="B72" s="355"/>
      <c r="C72" s="356"/>
      <c r="D72" s="357"/>
      <c r="E72" s="358"/>
      <c r="F72" s="145"/>
      <c r="G72" s="359"/>
      <c r="H72" s="359"/>
      <c r="I72" s="359"/>
      <c r="J72" s="359"/>
      <c r="K72" s="359"/>
      <c r="L72" s="358"/>
      <c r="M72" s="150"/>
    </row>
    <row r="73" spans="1:13" s="154" customFormat="1" ht="33.75" customHeight="1">
      <c r="A73" s="85"/>
      <c r="B73" s="185">
        <v>2</v>
      </c>
      <c r="C73" s="192">
        <v>74.105</v>
      </c>
      <c r="D73" s="192">
        <v>74.255</v>
      </c>
      <c r="E73" s="193">
        <f>(D73-C73)*1000</f>
        <v>149.99999999999147</v>
      </c>
      <c r="F73" s="145"/>
      <c r="G73" s="146"/>
      <c r="H73" s="146"/>
      <c r="I73" s="225" t="s">
        <v>124</v>
      </c>
      <c r="J73" s="148"/>
      <c r="K73" s="288"/>
      <c r="L73" s="149"/>
      <c r="M73" s="150"/>
    </row>
    <row r="74" spans="1:13" ht="12.75">
      <c r="A74" s="152"/>
      <c r="B74" s="355"/>
      <c r="C74" s="356"/>
      <c r="D74" s="357"/>
      <c r="E74" s="358"/>
      <c r="F74" s="145"/>
      <c r="G74" s="359"/>
      <c r="H74" s="359"/>
      <c r="I74" s="359"/>
      <c r="J74" s="359"/>
      <c r="K74" s="359"/>
      <c r="L74" s="358"/>
      <c r="M74" s="150"/>
    </row>
    <row r="75" spans="1:13" ht="30" customHeight="1">
      <c r="A75" s="152"/>
      <c r="B75" s="185" t="s">
        <v>81</v>
      </c>
      <c r="C75" s="192">
        <v>73.98</v>
      </c>
      <c r="D75" s="605">
        <v>74.074</v>
      </c>
      <c r="E75" s="606">
        <f>(D75-C75)*1000</f>
        <v>93.99999999999409</v>
      </c>
      <c r="F75" s="145"/>
      <c r="G75" s="146"/>
      <c r="H75" s="146"/>
      <c r="I75" s="225" t="s">
        <v>99</v>
      </c>
      <c r="J75" s="226"/>
      <c r="K75" s="226"/>
      <c r="L75" s="291"/>
      <c r="M75" s="150"/>
    </row>
    <row r="76" spans="1:13" ht="12.75">
      <c r="A76" s="152"/>
      <c r="B76" s="355"/>
      <c r="C76" s="356"/>
      <c r="D76" s="357"/>
      <c r="E76" s="358"/>
      <c r="F76" s="145"/>
      <c r="G76" s="359"/>
      <c r="H76" s="359"/>
      <c r="I76" s="359"/>
      <c r="J76" s="359"/>
      <c r="K76" s="359"/>
      <c r="L76" s="358"/>
      <c r="M76" s="150"/>
    </row>
    <row r="77" spans="1:13" ht="30" customHeight="1">
      <c r="A77" s="152"/>
      <c r="B77" s="185">
        <v>4</v>
      </c>
      <c r="C77" s="192">
        <v>74.105</v>
      </c>
      <c r="D77" s="192">
        <v>74.255</v>
      </c>
      <c r="E77" s="193">
        <f>(D77-C77)*1000</f>
        <v>149.99999999999147</v>
      </c>
      <c r="F77" s="145"/>
      <c r="G77" s="146"/>
      <c r="H77" s="146"/>
      <c r="I77" s="225" t="s">
        <v>128</v>
      </c>
      <c r="J77" s="146"/>
      <c r="K77" s="289"/>
      <c r="L77" s="586"/>
      <c r="M77" s="150"/>
    </row>
    <row r="78" spans="1:13" ht="12.75">
      <c r="A78" s="152"/>
      <c r="B78" s="155"/>
      <c r="C78" s="156"/>
      <c r="D78" s="157"/>
      <c r="E78" s="158"/>
      <c r="F78" s="159"/>
      <c r="G78" s="160"/>
      <c r="H78" s="160"/>
      <c r="I78" s="160"/>
      <c r="J78" s="160"/>
      <c r="K78" s="160"/>
      <c r="L78" s="158"/>
      <c r="M78" s="150"/>
    </row>
    <row r="79" spans="1:13" ht="30" customHeight="1" thickBot="1">
      <c r="A79" s="161"/>
      <c r="B79" s="182"/>
      <c r="C79" s="182"/>
      <c r="D79" s="182"/>
      <c r="E79" s="182"/>
      <c r="F79" s="182"/>
      <c r="G79" s="182"/>
      <c r="H79" s="182"/>
      <c r="I79" s="182"/>
      <c r="J79" s="162"/>
      <c r="K79" s="162"/>
      <c r="L79" s="162"/>
      <c r="M79" s="163"/>
    </row>
  </sheetData>
  <sheetProtection password="E5AD" sheet="1" objects="1" scenarios="1"/>
  <mergeCells count="15">
    <mergeCell ref="B31:C31"/>
    <mergeCell ref="B26:C26"/>
    <mergeCell ref="B27:C27"/>
    <mergeCell ref="B29:C29"/>
    <mergeCell ref="B30:C30"/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4:141" ht="13.5" thickBot="1"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V1" s="38" t="s">
        <v>7</v>
      </c>
      <c r="AW1" s="39" t="s">
        <v>7</v>
      </c>
      <c r="CR1" s="38" t="s">
        <v>7</v>
      </c>
      <c r="CS1" s="39" t="s">
        <v>7</v>
      </c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EJ1" s="6"/>
      <c r="EK1" s="6"/>
    </row>
    <row r="2" spans="2:141" ht="36" customHeight="1" thickBot="1">
      <c r="B2" s="48"/>
      <c r="C2" s="49"/>
      <c r="D2" s="49"/>
      <c r="E2" s="49"/>
      <c r="F2" s="49"/>
      <c r="G2" s="49"/>
      <c r="H2" s="305"/>
      <c r="I2" s="388"/>
      <c r="J2" s="305" t="s">
        <v>10</v>
      </c>
      <c r="K2" s="388"/>
      <c r="L2" s="388"/>
      <c r="M2" s="388"/>
      <c r="N2" s="388"/>
      <c r="O2" s="388"/>
      <c r="P2" s="387"/>
      <c r="Q2" s="387"/>
      <c r="R2" s="387"/>
      <c r="S2" s="387"/>
      <c r="T2" s="387"/>
      <c r="U2" s="387"/>
      <c r="V2" s="387"/>
      <c r="W2" s="390"/>
      <c r="X2" s="506"/>
      <c r="Y2" s="499"/>
      <c r="Z2" s="506"/>
      <c r="AA2" s="499"/>
      <c r="AB2" s="499"/>
      <c r="AC2" s="499"/>
      <c r="AD2" s="513"/>
      <c r="AE2" s="513"/>
      <c r="AF2" s="505"/>
      <c r="AG2" s="505"/>
      <c r="AH2" s="505"/>
      <c r="AI2" s="505"/>
      <c r="AJ2" s="505"/>
      <c r="AK2" s="505"/>
      <c r="AL2" s="505"/>
      <c r="AM2" s="505"/>
      <c r="CZ2" s="505"/>
      <c r="DA2" s="505"/>
      <c r="DB2" s="6"/>
      <c r="DC2" s="6"/>
      <c r="DD2" s="505"/>
      <c r="DE2" s="505"/>
      <c r="DF2" s="6"/>
      <c r="DG2" s="6"/>
      <c r="DH2" s="506"/>
      <c r="DI2" s="499"/>
      <c r="DJ2" s="391"/>
      <c r="DK2" s="49"/>
      <c r="DL2" s="387"/>
      <c r="DM2" s="49"/>
      <c r="DN2" s="49"/>
      <c r="DO2" s="387"/>
      <c r="DP2" s="387"/>
      <c r="DQ2" s="387"/>
      <c r="DR2" s="49"/>
      <c r="DS2" s="49"/>
      <c r="DT2" s="387"/>
      <c r="DU2" s="387"/>
      <c r="DV2" s="305" t="s">
        <v>10</v>
      </c>
      <c r="DW2" s="388"/>
      <c r="DX2" s="305"/>
      <c r="DY2" s="388"/>
      <c r="DZ2" s="424"/>
      <c r="EA2" s="424"/>
      <c r="EB2" s="424"/>
      <c r="EC2" s="424"/>
      <c r="ED2" s="424"/>
      <c r="EE2" s="424"/>
      <c r="EF2" s="49"/>
      <c r="EG2" s="49"/>
      <c r="EH2" s="49"/>
      <c r="EI2" s="49"/>
      <c r="EJ2" s="49"/>
      <c r="EK2" s="50"/>
    </row>
    <row r="3" spans="2:141" ht="21" customHeight="1" thickBot="1">
      <c r="B3" s="528" t="s">
        <v>11</v>
      </c>
      <c r="C3" s="529"/>
      <c r="D3" s="252"/>
      <c r="E3" s="389"/>
      <c r="F3" s="303"/>
      <c r="G3" s="425"/>
      <c r="H3" s="303"/>
      <c r="I3" s="559"/>
      <c r="J3" s="252" t="s">
        <v>19</v>
      </c>
      <c r="K3" s="252"/>
      <c r="L3" s="303"/>
      <c r="M3" s="304"/>
      <c r="N3" s="303"/>
      <c r="O3" s="304"/>
      <c r="P3" s="252" t="s">
        <v>107</v>
      </c>
      <c r="Q3" s="389"/>
      <c r="R3" s="437"/>
      <c r="S3" s="533"/>
      <c r="T3" s="438" t="s">
        <v>14</v>
      </c>
      <c r="U3" s="439"/>
      <c r="V3" s="560"/>
      <c r="W3" s="561"/>
      <c r="X3" s="462"/>
      <c r="Y3" s="462"/>
      <c r="Z3" s="510"/>
      <c r="AA3" s="499"/>
      <c r="AB3" s="510"/>
      <c r="AC3" s="510"/>
      <c r="AD3" s="511"/>
      <c r="AE3" s="250"/>
      <c r="AF3" s="507"/>
      <c r="AG3" s="519"/>
      <c r="AH3" s="508"/>
      <c r="AI3" s="509"/>
      <c r="AJ3" s="508"/>
      <c r="AK3" s="509"/>
      <c r="AL3" s="520"/>
      <c r="AM3" s="520"/>
      <c r="CZ3" s="507"/>
      <c r="DA3" s="507"/>
      <c r="DB3" s="508"/>
      <c r="DC3" s="509"/>
      <c r="DD3" s="508"/>
      <c r="DE3" s="509"/>
      <c r="DF3" s="395"/>
      <c r="DG3" s="395"/>
      <c r="DH3" s="6"/>
      <c r="DI3" s="6"/>
      <c r="DJ3" s="550" t="s">
        <v>14</v>
      </c>
      <c r="DK3" s="438"/>
      <c r="DL3" s="438"/>
      <c r="DM3" s="551"/>
      <c r="DN3" s="437"/>
      <c r="DO3" s="533"/>
      <c r="DP3" s="252" t="s">
        <v>107</v>
      </c>
      <c r="DQ3" s="549"/>
      <c r="DR3" s="303"/>
      <c r="DS3" s="425"/>
      <c r="DT3" s="543" t="s">
        <v>111</v>
      </c>
      <c r="DU3" s="544"/>
      <c r="DV3" s="303"/>
      <c r="DW3" s="304"/>
      <c r="DX3" s="303"/>
      <c r="DY3" s="303"/>
      <c r="DZ3" s="252" t="s">
        <v>19</v>
      </c>
      <c r="EA3" s="252"/>
      <c r="EB3" s="303"/>
      <c r="EC3" s="304"/>
      <c r="ED3" s="450"/>
      <c r="EE3" s="533"/>
      <c r="EF3" s="450"/>
      <c r="EG3" s="539"/>
      <c r="EH3" s="451" t="s">
        <v>11</v>
      </c>
      <c r="EI3" s="439"/>
      <c r="EJ3" s="452"/>
      <c r="EK3" s="453"/>
    </row>
    <row r="4" spans="2:141" ht="24" thickTop="1">
      <c r="B4" s="9"/>
      <c r="C4" s="7"/>
      <c r="D4" s="7"/>
      <c r="E4" s="7"/>
      <c r="F4" s="7"/>
      <c r="G4" s="7"/>
      <c r="H4" s="308"/>
      <c r="I4" s="308"/>
      <c r="J4" s="306"/>
      <c r="K4" s="306"/>
      <c r="L4" s="306" t="s">
        <v>69</v>
      </c>
      <c r="M4" s="306"/>
      <c r="N4" s="308"/>
      <c r="O4" s="308"/>
      <c r="P4" s="308"/>
      <c r="Q4" s="308"/>
      <c r="R4" s="440"/>
      <c r="S4" s="441"/>
      <c r="T4" s="440"/>
      <c r="U4" s="441"/>
      <c r="V4" s="440"/>
      <c r="W4" s="442"/>
      <c r="X4" s="514"/>
      <c r="Y4" s="514"/>
      <c r="Z4" s="514"/>
      <c r="AA4" s="514"/>
      <c r="AB4" s="515"/>
      <c r="AC4" s="515"/>
      <c r="AD4" s="6"/>
      <c r="AE4" s="6"/>
      <c r="AF4" s="512"/>
      <c r="AG4" s="395"/>
      <c r="AH4" s="512"/>
      <c r="AI4" s="395"/>
      <c r="AJ4" s="512"/>
      <c r="AK4" s="395"/>
      <c r="AL4" s="512"/>
      <c r="AM4" s="512"/>
      <c r="BU4" s="198" t="s">
        <v>125</v>
      </c>
      <c r="CJ4" s="197"/>
      <c r="CL4" s="42"/>
      <c r="CZ4" s="512"/>
      <c r="DA4" s="512"/>
      <c r="DB4" s="6"/>
      <c r="DC4" s="6"/>
      <c r="DD4" s="6"/>
      <c r="DE4" s="6"/>
      <c r="DF4" s="485"/>
      <c r="DG4" s="513"/>
      <c r="DH4" s="514"/>
      <c r="DI4" s="514"/>
      <c r="DJ4" s="457"/>
      <c r="DK4" s="440"/>
      <c r="DL4" s="7"/>
      <c r="DM4" s="7"/>
      <c r="DN4" s="7"/>
      <c r="DO4" s="7"/>
      <c r="DP4" s="308"/>
      <c r="DQ4" s="308"/>
      <c r="DR4" s="308"/>
      <c r="DS4" s="308"/>
      <c r="DT4" s="7"/>
      <c r="DU4" s="7"/>
      <c r="DV4" s="306" t="s">
        <v>69</v>
      </c>
      <c r="DW4" s="340"/>
      <c r="DX4" s="306"/>
      <c r="DY4" s="306"/>
      <c r="DZ4" s="308"/>
      <c r="EA4" s="308"/>
      <c r="EB4" s="340"/>
      <c r="EC4" s="340"/>
      <c r="ED4" s="7"/>
      <c r="EE4" s="7"/>
      <c r="EF4" s="7"/>
      <c r="EG4" s="7"/>
      <c r="EJ4" s="534"/>
      <c r="EK4" s="535"/>
    </row>
    <row r="5" spans="2:141" ht="21" customHeight="1">
      <c r="B5" s="555" t="s">
        <v>133</v>
      </c>
      <c r="C5" s="537"/>
      <c r="D5" s="536" t="s">
        <v>112</v>
      </c>
      <c r="E5" s="558"/>
      <c r="F5" s="426"/>
      <c r="G5" s="427"/>
      <c r="H5" s="1"/>
      <c r="I5" s="46"/>
      <c r="J5" s="1"/>
      <c r="K5" s="46"/>
      <c r="L5" s="1"/>
      <c r="M5" s="2"/>
      <c r="N5" s="1"/>
      <c r="O5" s="2"/>
      <c r="P5" s="1"/>
      <c r="Q5" s="2"/>
      <c r="R5" s="57"/>
      <c r="S5" s="458"/>
      <c r="T5" s="57"/>
      <c r="U5" s="444"/>
      <c r="V5" s="57"/>
      <c r="W5" s="385"/>
      <c r="X5" s="521"/>
      <c r="Y5" s="521"/>
      <c r="Z5" s="6"/>
      <c r="AA5" s="6"/>
      <c r="AB5" s="6"/>
      <c r="AC5" s="6"/>
      <c r="AD5" s="6"/>
      <c r="AE5" s="6"/>
      <c r="AF5" s="250"/>
      <c r="AG5" s="395"/>
      <c r="AH5" s="250"/>
      <c r="AI5" s="395"/>
      <c r="AJ5" s="250"/>
      <c r="AK5" s="395"/>
      <c r="AL5" s="250"/>
      <c r="AM5" s="395"/>
      <c r="CJ5" s="197"/>
      <c r="CK5" s="197"/>
      <c r="CL5" s="42"/>
      <c r="CZ5" s="250"/>
      <c r="DA5" s="395"/>
      <c r="DB5" s="250"/>
      <c r="DC5" s="395"/>
      <c r="DD5" s="250"/>
      <c r="DE5" s="395"/>
      <c r="DF5" s="250"/>
      <c r="DG5" s="395"/>
      <c r="DH5" s="6"/>
      <c r="DI5" s="6"/>
      <c r="DJ5" s="194"/>
      <c r="DK5" s="443"/>
      <c r="DL5" s="57"/>
      <c r="DM5" s="458"/>
      <c r="DN5" s="57"/>
      <c r="DO5" s="458"/>
      <c r="DP5" s="1"/>
      <c r="DQ5" s="2"/>
      <c r="DR5" s="1"/>
      <c r="DS5" s="2"/>
      <c r="DT5" s="429"/>
      <c r="DU5" s="427"/>
      <c r="DV5" s="461"/>
      <c r="DW5" s="2"/>
      <c r="DX5" s="1"/>
      <c r="DY5" s="46"/>
      <c r="DZ5" s="307"/>
      <c r="EA5" s="2"/>
      <c r="EB5" s="307"/>
      <c r="EC5" s="2"/>
      <c r="ED5" s="540"/>
      <c r="EE5" s="546"/>
      <c r="EF5" s="536" t="s">
        <v>110</v>
      </c>
      <c r="EG5" s="537"/>
      <c r="EH5" s="536" t="s">
        <v>109</v>
      </c>
      <c r="EI5" s="537"/>
      <c r="EJ5" s="536" t="s">
        <v>108</v>
      </c>
      <c r="EK5" s="552"/>
    </row>
    <row r="6" spans="2:141" ht="21" customHeight="1">
      <c r="B6" s="556"/>
      <c r="C6" s="553"/>
      <c r="D6" s="554"/>
      <c r="E6" s="531"/>
      <c r="F6" s="530"/>
      <c r="G6" s="531"/>
      <c r="H6" s="52" t="s">
        <v>12</v>
      </c>
      <c r="I6" s="216">
        <v>73.826</v>
      </c>
      <c r="J6" s="51" t="s">
        <v>46</v>
      </c>
      <c r="K6" s="216">
        <v>73.826</v>
      </c>
      <c r="L6" s="51" t="s">
        <v>65</v>
      </c>
      <c r="M6" s="255">
        <v>73.826</v>
      </c>
      <c r="N6" s="52"/>
      <c r="O6" s="253"/>
      <c r="P6" s="52"/>
      <c r="Q6" s="253"/>
      <c r="R6" s="445"/>
      <c r="S6" s="419"/>
      <c r="T6" s="445" t="s">
        <v>15</v>
      </c>
      <c r="U6" s="595">
        <v>73.639</v>
      </c>
      <c r="V6" s="445" t="s">
        <v>16</v>
      </c>
      <c r="W6" s="598">
        <v>73.87</v>
      </c>
      <c r="X6" s="6"/>
      <c r="Y6" s="6"/>
      <c r="Z6" s="218"/>
      <c r="AA6" s="504"/>
      <c r="AB6" s="218"/>
      <c r="AC6" s="504"/>
      <c r="AD6" s="510"/>
      <c r="AE6" s="510"/>
      <c r="AF6" s="517"/>
      <c r="AG6" s="522"/>
      <c r="AH6" s="516"/>
      <c r="AI6" s="500"/>
      <c r="AJ6" s="516"/>
      <c r="AK6" s="500"/>
      <c r="AL6" s="516"/>
      <c r="AM6" s="500"/>
      <c r="BT6" s="199" t="s">
        <v>129</v>
      </c>
      <c r="BU6" s="200" t="s">
        <v>41</v>
      </c>
      <c r="BV6" s="201" t="s">
        <v>48</v>
      </c>
      <c r="CZ6" s="516"/>
      <c r="DA6" s="500"/>
      <c r="DB6" s="516"/>
      <c r="DC6" s="500"/>
      <c r="DD6" s="516"/>
      <c r="DE6" s="500"/>
      <c r="DF6" s="517"/>
      <c r="DG6" s="518"/>
      <c r="DH6" s="218"/>
      <c r="DI6" s="504"/>
      <c r="DJ6" s="459" t="s">
        <v>58</v>
      </c>
      <c r="DK6" s="595">
        <v>74.585</v>
      </c>
      <c r="DL6" s="445" t="s">
        <v>60</v>
      </c>
      <c r="DM6" s="419">
        <v>74.645</v>
      </c>
      <c r="DN6" s="445"/>
      <c r="DO6" s="419"/>
      <c r="DP6" s="51" t="s">
        <v>95</v>
      </c>
      <c r="DQ6" s="255">
        <v>74.084</v>
      </c>
      <c r="DR6" s="51"/>
      <c r="DS6" s="255"/>
      <c r="DT6" s="545"/>
      <c r="DU6" s="292"/>
      <c r="DV6" s="218"/>
      <c r="DW6" s="255"/>
      <c r="DX6" s="218" t="s">
        <v>94</v>
      </c>
      <c r="DY6" s="216">
        <v>74.412</v>
      </c>
      <c r="DZ6" s="51" t="s">
        <v>18</v>
      </c>
      <c r="EA6" s="255">
        <v>74.439</v>
      </c>
      <c r="EB6" s="51" t="s">
        <v>68</v>
      </c>
      <c r="EC6" s="255">
        <v>74.45</v>
      </c>
      <c r="ED6" s="503"/>
      <c r="EE6" s="547"/>
      <c r="EF6" s="503"/>
      <c r="EG6" s="370"/>
      <c r="EH6" s="503"/>
      <c r="EI6" s="370"/>
      <c r="EJ6" s="503"/>
      <c r="EK6" s="541"/>
    </row>
    <row r="7" spans="2:141" ht="21" customHeight="1">
      <c r="B7" s="557" t="s">
        <v>86</v>
      </c>
      <c r="C7" s="593">
        <v>83.644</v>
      </c>
      <c r="D7" s="503" t="s">
        <v>85</v>
      </c>
      <c r="E7" s="547">
        <v>72.57</v>
      </c>
      <c r="F7" s="392"/>
      <c r="G7" s="428"/>
      <c r="H7" s="52"/>
      <c r="I7" s="47"/>
      <c r="J7" s="51"/>
      <c r="K7" s="47"/>
      <c r="L7" s="51"/>
      <c r="M7" s="253"/>
      <c r="N7" s="52"/>
      <c r="O7" s="253"/>
      <c r="P7" s="52"/>
      <c r="Q7" s="253"/>
      <c r="R7" s="445"/>
      <c r="S7" s="419"/>
      <c r="T7" s="445"/>
      <c r="U7" s="446"/>
      <c r="V7" s="445" t="s">
        <v>5</v>
      </c>
      <c r="W7" s="598">
        <v>84.762</v>
      </c>
      <c r="X7" s="523"/>
      <c r="Y7" s="524"/>
      <c r="Z7" s="218"/>
      <c r="AA7" s="504"/>
      <c r="AB7" s="218"/>
      <c r="AC7" s="504"/>
      <c r="AD7" s="525"/>
      <c r="AE7" s="525"/>
      <c r="AF7" s="517"/>
      <c r="AG7" s="522"/>
      <c r="AH7" s="516"/>
      <c r="AI7" s="500"/>
      <c r="AJ7" s="516"/>
      <c r="AK7" s="500"/>
      <c r="AL7" s="516"/>
      <c r="AM7" s="500"/>
      <c r="CJ7" s="1"/>
      <c r="CK7" s="1"/>
      <c r="CL7" s="42"/>
      <c r="CZ7" s="516"/>
      <c r="DA7" s="500"/>
      <c r="DB7" s="516"/>
      <c r="DC7" s="500"/>
      <c r="DD7" s="516"/>
      <c r="DE7" s="500"/>
      <c r="DF7" s="517"/>
      <c r="DG7" s="518"/>
      <c r="DH7" s="218"/>
      <c r="DI7" s="504"/>
      <c r="DJ7" s="459" t="s">
        <v>5</v>
      </c>
      <c r="DK7" s="595">
        <v>73.22200000000001</v>
      </c>
      <c r="DL7" s="445" t="s">
        <v>61</v>
      </c>
      <c r="DM7" s="603">
        <v>74.687</v>
      </c>
      <c r="DN7" s="445"/>
      <c r="DO7" s="419"/>
      <c r="DP7" s="218"/>
      <c r="DQ7" s="255"/>
      <c r="DR7" s="218"/>
      <c r="DS7" s="255"/>
      <c r="DT7" s="445"/>
      <c r="DU7" s="419"/>
      <c r="DV7" s="462"/>
      <c r="DW7" s="255"/>
      <c r="DX7" s="218"/>
      <c r="DY7" s="216"/>
      <c r="DZ7" s="51"/>
      <c r="EA7" s="255"/>
      <c r="EB7" s="51"/>
      <c r="EC7" s="255"/>
      <c r="ED7" s="503"/>
      <c r="EE7" s="547"/>
      <c r="EF7" s="503" t="s">
        <v>87</v>
      </c>
      <c r="EG7" s="370">
        <v>76.03</v>
      </c>
      <c r="EH7" s="503" t="s">
        <v>88</v>
      </c>
      <c r="EI7" s="370">
        <v>87.274</v>
      </c>
      <c r="EJ7" s="503" t="s">
        <v>90</v>
      </c>
      <c r="EK7" s="608">
        <v>72.31</v>
      </c>
    </row>
    <row r="8" spans="2:141" ht="21" customHeight="1">
      <c r="B8" s="557" t="s">
        <v>5</v>
      </c>
      <c r="C8" s="593">
        <v>72.75200000000001</v>
      </c>
      <c r="D8" s="503"/>
      <c r="E8" s="547"/>
      <c r="F8" s="392"/>
      <c r="G8" s="428"/>
      <c r="H8" s="52"/>
      <c r="I8" s="47"/>
      <c r="J8" s="51"/>
      <c r="K8" s="47"/>
      <c r="L8" s="51" t="s">
        <v>91</v>
      </c>
      <c r="M8" s="255">
        <v>73.826</v>
      </c>
      <c r="N8" s="52"/>
      <c r="O8" s="253"/>
      <c r="P8" s="52" t="s">
        <v>92</v>
      </c>
      <c r="Q8" s="253">
        <v>74.105</v>
      </c>
      <c r="R8" s="445"/>
      <c r="S8" s="419"/>
      <c r="T8" s="445" t="s">
        <v>8</v>
      </c>
      <c r="U8" s="446">
        <v>73.79</v>
      </c>
      <c r="V8" s="445"/>
      <c r="W8" s="589" t="s">
        <v>120</v>
      </c>
      <c r="X8" s="6"/>
      <c r="Y8" s="6"/>
      <c r="Z8" s="218"/>
      <c r="AA8" s="504"/>
      <c r="AB8" s="218"/>
      <c r="AC8" s="504"/>
      <c r="AD8" s="510"/>
      <c r="AE8" s="510"/>
      <c r="AF8" s="517"/>
      <c r="AG8" s="522"/>
      <c r="AH8" s="516"/>
      <c r="AI8" s="500"/>
      <c r="AJ8" s="516"/>
      <c r="AK8" s="500"/>
      <c r="AL8" s="516"/>
      <c r="AM8" s="500"/>
      <c r="BU8" s="202" t="s">
        <v>130</v>
      </c>
      <c r="CJ8" s="1"/>
      <c r="CL8" s="42"/>
      <c r="CZ8" s="516"/>
      <c r="DA8" s="500"/>
      <c r="DB8" s="516"/>
      <c r="DC8" s="500"/>
      <c r="DD8" s="516"/>
      <c r="DE8" s="500"/>
      <c r="DF8" s="517"/>
      <c r="DG8" s="518"/>
      <c r="DH8" s="218"/>
      <c r="DI8" s="504"/>
      <c r="DJ8" s="459"/>
      <c r="DK8" s="588" t="s">
        <v>121</v>
      </c>
      <c r="DL8" s="445" t="s">
        <v>5</v>
      </c>
      <c r="DM8" s="603">
        <v>85.579</v>
      </c>
      <c r="DN8" s="445"/>
      <c r="DO8" s="419"/>
      <c r="DP8" s="51" t="s">
        <v>96</v>
      </c>
      <c r="DQ8" s="255">
        <v>74.149</v>
      </c>
      <c r="DR8" s="51"/>
      <c r="DS8" s="255"/>
      <c r="DT8" s="545" t="s">
        <v>93</v>
      </c>
      <c r="DU8" s="604">
        <v>74.105</v>
      </c>
      <c r="DV8" s="218"/>
      <c r="DW8" s="255"/>
      <c r="DX8" s="462"/>
      <c r="DY8" s="216"/>
      <c r="DZ8" s="51"/>
      <c r="EA8" s="255"/>
      <c r="EB8" s="51"/>
      <c r="EC8" s="255"/>
      <c r="ED8" s="503"/>
      <c r="EE8" s="547"/>
      <c r="EF8" s="503"/>
      <c r="EG8" s="370"/>
      <c r="EH8" s="503" t="s">
        <v>5</v>
      </c>
      <c r="EI8" s="370">
        <v>76.382</v>
      </c>
      <c r="EJ8" s="503" t="s">
        <v>5</v>
      </c>
      <c r="EK8" s="608">
        <v>75.497</v>
      </c>
    </row>
    <row r="9" spans="2:141" ht="21" customHeight="1">
      <c r="B9" s="431" t="s">
        <v>71</v>
      </c>
      <c r="C9" s="594">
        <v>84.466</v>
      </c>
      <c r="D9" s="432" t="s">
        <v>104</v>
      </c>
      <c r="E9" s="592">
        <v>73.308</v>
      </c>
      <c r="F9" s="429"/>
      <c r="G9" s="430"/>
      <c r="H9" s="52"/>
      <c r="I9" s="47"/>
      <c r="J9" s="51"/>
      <c r="K9" s="47"/>
      <c r="L9" s="51"/>
      <c r="M9" s="253"/>
      <c r="N9" s="52"/>
      <c r="O9" s="253"/>
      <c r="P9" s="52"/>
      <c r="Q9" s="253"/>
      <c r="R9" s="445"/>
      <c r="S9" s="419"/>
      <c r="T9" s="445"/>
      <c r="U9" s="446"/>
      <c r="V9" s="445"/>
      <c r="W9" s="447"/>
      <c r="X9" s="526"/>
      <c r="Y9" s="504"/>
      <c r="Z9" s="218"/>
      <c r="AA9" s="504"/>
      <c r="AB9" s="218"/>
      <c r="AC9" s="504"/>
      <c r="AD9" s="515"/>
      <c r="AE9" s="515"/>
      <c r="AF9" s="517"/>
      <c r="AG9" s="522"/>
      <c r="AH9" s="516"/>
      <c r="AI9" s="500"/>
      <c r="AJ9" s="516"/>
      <c r="AK9" s="500"/>
      <c r="AL9" s="516"/>
      <c r="AM9" s="500"/>
      <c r="CZ9" s="516"/>
      <c r="DA9" s="500"/>
      <c r="DB9" s="516"/>
      <c r="DC9" s="500"/>
      <c r="DD9" s="516"/>
      <c r="DE9" s="500"/>
      <c r="DF9" s="517"/>
      <c r="DG9" s="518"/>
      <c r="DH9" s="218"/>
      <c r="DI9" s="504"/>
      <c r="DJ9" s="459"/>
      <c r="DK9" s="446"/>
      <c r="DL9" s="445"/>
      <c r="DM9" s="590" t="s">
        <v>120</v>
      </c>
      <c r="DN9" s="445"/>
      <c r="DO9" s="419"/>
      <c r="DP9" s="218"/>
      <c r="DQ9" s="255"/>
      <c r="DR9" s="218"/>
      <c r="DS9" s="255"/>
      <c r="DT9" s="445"/>
      <c r="DU9" s="419"/>
      <c r="DV9" s="462"/>
      <c r="DW9" s="255"/>
      <c r="DX9" s="218"/>
      <c r="DY9" s="216"/>
      <c r="DZ9" s="51"/>
      <c r="EA9" s="255"/>
      <c r="EB9" s="51"/>
      <c r="EC9" s="255"/>
      <c r="ED9" s="432"/>
      <c r="EE9" s="548"/>
      <c r="EF9" s="432" t="s">
        <v>106</v>
      </c>
      <c r="EG9" s="594">
        <v>75.035</v>
      </c>
      <c r="EH9" s="432" t="s">
        <v>89</v>
      </c>
      <c r="EI9" s="594">
        <v>85.944</v>
      </c>
      <c r="EJ9" s="432" t="s">
        <v>105</v>
      </c>
      <c r="EK9" s="542">
        <v>72.753</v>
      </c>
    </row>
    <row r="10" spans="2:141" ht="21" customHeight="1">
      <c r="B10" s="431" t="s">
        <v>5</v>
      </c>
      <c r="C10" s="594">
        <v>73.574</v>
      </c>
      <c r="D10" s="432"/>
      <c r="E10" s="548"/>
      <c r="F10" s="532"/>
      <c r="G10" s="433"/>
      <c r="H10" s="52" t="s">
        <v>13</v>
      </c>
      <c r="I10" s="216">
        <v>74.101</v>
      </c>
      <c r="J10" s="51" t="s">
        <v>47</v>
      </c>
      <c r="K10" s="216">
        <v>74.104</v>
      </c>
      <c r="L10" s="51" t="s">
        <v>66</v>
      </c>
      <c r="M10" s="255">
        <v>74.115</v>
      </c>
      <c r="N10" s="52"/>
      <c r="O10" s="253"/>
      <c r="P10" s="52"/>
      <c r="Q10" s="253"/>
      <c r="R10" s="445"/>
      <c r="S10" s="419"/>
      <c r="T10" s="445" t="s">
        <v>9</v>
      </c>
      <c r="U10" s="446">
        <v>73.794</v>
      </c>
      <c r="V10" s="445" t="s">
        <v>57</v>
      </c>
      <c r="W10" s="447">
        <v>74.219</v>
      </c>
      <c r="X10" s="310"/>
      <c r="Y10" s="527"/>
      <c r="Z10" s="218"/>
      <c r="AA10" s="504"/>
      <c r="AB10" s="218"/>
      <c r="AC10" s="504"/>
      <c r="AD10" s="510"/>
      <c r="AE10" s="510"/>
      <c r="AF10" s="517"/>
      <c r="AG10" s="522"/>
      <c r="AH10" s="516"/>
      <c r="AI10" s="500"/>
      <c r="AJ10" s="516"/>
      <c r="AK10" s="500"/>
      <c r="AL10" s="516"/>
      <c r="AM10" s="500"/>
      <c r="BR10" s="6"/>
      <c r="BS10" s="268"/>
      <c r="BT10" s="6"/>
      <c r="BU10" s="262" t="s">
        <v>136</v>
      </c>
      <c r="BV10" s="6"/>
      <c r="BW10" s="6"/>
      <c r="BX10" s="6"/>
      <c r="CZ10" s="516"/>
      <c r="DA10" s="500"/>
      <c r="DB10" s="516"/>
      <c r="DC10" s="500"/>
      <c r="DD10" s="516"/>
      <c r="DE10" s="500"/>
      <c r="DF10" s="517"/>
      <c r="DG10" s="518"/>
      <c r="DH10" s="218"/>
      <c r="DI10" s="504"/>
      <c r="DJ10" s="459" t="s">
        <v>59</v>
      </c>
      <c r="DK10" s="446">
        <v>74.606</v>
      </c>
      <c r="DL10" s="445" t="s">
        <v>62</v>
      </c>
      <c r="DM10" s="419">
        <v>74.698</v>
      </c>
      <c r="DN10" s="445"/>
      <c r="DO10" s="419"/>
      <c r="DP10" s="51" t="s">
        <v>97</v>
      </c>
      <c r="DQ10" s="255">
        <v>74.084</v>
      </c>
      <c r="DR10" s="51"/>
      <c r="DS10" s="255"/>
      <c r="DT10" s="445"/>
      <c r="DU10" s="419"/>
      <c r="DV10" s="218"/>
      <c r="DW10" s="255"/>
      <c r="DX10" s="218" t="s">
        <v>17</v>
      </c>
      <c r="DY10" s="216">
        <v>74.427</v>
      </c>
      <c r="DZ10" s="51" t="s">
        <v>67</v>
      </c>
      <c r="EA10" s="255">
        <v>74.397</v>
      </c>
      <c r="EB10" s="51" t="s">
        <v>98</v>
      </c>
      <c r="EC10" s="255">
        <v>74.397</v>
      </c>
      <c r="ED10" s="432"/>
      <c r="EE10" s="548"/>
      <c r="EF10" s="432"/>
      <c r="EG10" s="538"/>
      <c r="EH10" s="432" t="s">
        <v>5</v>
      </c>
      <c r="EI10" s="594">
        <v>75.052</v>
      </c>
      <c r="EJ10" s="432" t="s">
        <v>5</v>
      </c>
      <c r="EK10" s="542">
        <v>75.054</v>
      </c>
    </row>
    <row r="11" spans="2:141" ht="21" customHeight="1" thickBot="1">
      <c r="B11" s="299"/>
      <c r="C11" s="434"/>
      <c r="D11" s="435"/>
      <c r="E11" s="436"/>
      <c r="F11" s="435"/>
      <c r="G11" s="436"/>
      <c r="H11" s="4"/>
      <c r="I11" s="11"/>
      <c r="J11" s="4"/>
      <c r="K11" s="11"/>
      <c r="L11" s="4"/>
      <c r="M11" s="3"/>
      <c r="N11" s="4"/>
      <c r="O11" s="3"/>
      <c r="P11" s="4"/>
      <c r="Q11" s="3"/>
      <c r="R11" s="196"/>
      <c r="S11" s="460"/>
      <c r="T11" s="196"/>
      <c r="U11" s="448"/>
      <c r="V11" s="196"/>
      <c r="W11" s="449"/>
      <c r="X11" s="6"/>
      <c r="Y11" s="6"/>
      <c r="Z11" s="6"/>
      <c r="AA11" s="6"/>
      <c r="AB11" s="6"/>
      <c r="AC11" s="6"/>
      <c r="AD11" s="515"/>
      <c r="AE11" s="515"/>
      <c r="AF11" s="250"/>
      <c r="AG11" s="395"/>
      <c r="AH11" s="250"/>
      <c r="AI11" s="395"/>
      <c r="AJ11" s="250"/>
      <c r="AK11" s="395"/>
      <c r="AL11" s="250"/>
      <c r="AM11" s="395"/>
      <c r="BR11" s="6"/>
      <c r="BS11" s="6"/>
      <c r="BT11" s="6"/>
      <c r="BU11" s="585"/>
      <c r="BV11" s="6"/>
      <c r="BW11" s="6"/>
      <c r="BX11" s="6"/>
      <c r="CZ11" s="250"/>
      <c r="DA11" s="395"/>
      <c r="DB11" s="250"/>
      <c r="DC11" s="395"/>
      <c r="DD11" s="250"/>
      <c r="DE11" s="395"/>
      <c r="DF11" s="250"/>
      <c r="DG11" s="395"/>
      <c r="DH11" s="6"/>
      <c r="DI11" s="6"/>
      <c r="DJ11" s="195"/>
      <c r="DK11" s="448"/>
      <c r="DL11" s="196"/>
      <c r="DM11" s="460"/>
      <c r="DN11" s="196"/>
      <c r="DO11" s="460"/>
      <c r="DP11" s="4"/>
      <c r="DQ11" s="3"/>
      <c r="DR11" s="4"/>
      <c r="DS11" s="3"/>
      <c r="DT11" s="196"/>
      <c r="DU11" s="460"/>
      <c r="DV11" s="4"/>
      <c r="DW11" s="3"/>
      <c r="DX11" s="4"/>
      <c r="DY11" s="11"/>
      <c r="DZ11" s="223"/>
      <c r="EA11" s="3"/>
      <c r="EB11" s="223"/>
      <c r="EC11" s="3"/>
      <c r="ED11" s="301"/>
      <c r="EE11" s="300"/>
      <c r="EF11" s="301"/>
      <c r="EG11" s="456"/>
      <c r="EH11" s="454"/>
      <c r="EI11" s="455"/>
      <c r="EJ11" s="301"/>
      <c r="EK11" s="302"/>
    </row>
    <row r="12" spans="70:141" ht="21" customHeight="1">
      <c r="BR12" s="6"/>
      <c r="BS12" s="6"/>
      <c r="BT12" s="6"/>
      <c r="BU12" s="585"/>
      <c r="BV12" s="6"/>
      <c r="BW12" s="6"/>
      <c r="BX12" s="6"/>
      <c r="DX12" s="394"/>
      <c r="DY12" s="398"/>
      <c r="DZ12" s="394"/>
      <c r="EA12" s="398"/>
      <c r="EB12" s="393"/>
      <c r="EC12" s="399"/>
      <c r="ED12" s="395"/>
      <c r="EE12" s="395"/>
      <c r="EF12" s="394"/>
      <c r="EG12" s="398"/>
      <c r="EH12" s="394"/>
      <c r="EI12" s="398"/>
      <c r="EJ12" s="393"/>
      <c r="EK12" s="399"/>
    </row>
    <row r="13" spans="2:141" ht="21" customHeight="1">
      <c r="B13" s="42"/>
      <c r="C13" s="42"/>
      <c r="D13" s="42"/>
      <c r="E13" s="42"/>
      <c r="F13" s="42"/>
      <c r="G13" s="1"/>
      <c r="H13" s="1"/>
      <c r="I13" s="42"/>
      <c r="J13" s="1"/>
      <c r="K13" s="1"/>
      <c r="L13" s="42"/>
      <c r="M13" s="1"/>
      <c r="N13" s="1"/>
      <c r="O13" s="1"/>
      <c r="P13" s="1"/>
      <c r="Q13" s="1"/>
      <c r="R13" s="1"/>
      <c r="S13" s="1"/>
      <c r="T13" s="1"/>
      <c r="U13" s="293"/>
      <c r="V13" s="42"/>
      <c r="W13" s="42"/>
      <c r="X13" s="42"/>
      <c r="Y13" s="42"/>
      <c r="Z13" s="42"/>
      <c r="AA13" s="42"/>
      <c r="AB13" s="42"/>
      <c r="AC13" s="294"/>
      <c r="AD13" s="1"/>
      <c r="AE13" s="295"/>
      <c r="AF13" s="42"/>
      <c r="AG13" s="42"/>
      <c r="AH13" s="1"/>
      <c r="AI13" s="295"/>
      <c r="AJ13" s="42"/>
      <c r="AK13" s="42"/>
      <c r="AL13" s="296"/>
      <c r="AM13" s="42"/>
      <c r="AN13" s="42"/>
      <c r="AZ13" s="326"/>
      <c r="BU13" s="6"/>
      <c r="CR13" s="266"/>
      <c r="CW13" s="44"/>
      <c r="DX13" s="394"/>
      <c r="DY13" s="398"/>
      <c r="DZ13" s="394"/>
      <c r="EA13" s="398"/>
      <c r="EB13" s="393"/>
      <c r="EC13" s="399"/>
      <c r="ED13" s="395"/>
      <c r="EE13" s="395"/>
      <c r="EF13" s="394"/>
      <c r="EG13" s="398"/>
      <c r="EH13" s="394"/>
      <c r="EI13" s="398"/>
      <c r="EJ13" s="393"/>
      <c r="EK13" s="399"/>
    </row>
    <row r="14" spans="2:141" ht="18" customHeight="1">
      <c r="B14" s="42"/>
      <c r="C14" s="42"/>
      <c r="D14" s="268"/>
      <c r="E14" s="1"/>
      <c r="F14" s="42"/>
      <c r="G14" s="1"/>
      <c r="H14" s="1"/>
      <c r="I14" s="42"/>
      <c r="J14" s="1"/>
      <c r="K14" s="232"/>
      <c r="L14" s="42"/>
      <c r="M14" s="1"/>
      <c r="N14" s="1"/>
      <c r="O14" s="1"/>
      <c r="P14" s="1"/>
      <c r="Q14" s="1"/>
      <c r="R14" s="1"/>
      <c r="S14" s="1"/>
      <c r="T14" s="1"/>
      <c r="U14" s="42"/>
      <c r="V14" s="42"/>
      <c r="W14" s="1"/>
      <c r="X14" s="42"/>
      <c r="Y14" s="42"/>
      <c r="Z14" s="268"/>
      <c r="AA14" s="269"/>
      <c r="AB14" s="42"/>
      <c r="AC14" s="42"/>
      <c r="AD14" s="1"/>
      <c r="AE14" s="42"/>
      <c r="AF14" s="42"/>
      <c r="AG14" s="42"/>
      <c r="AH14" s="1"/>
      <c r="AI14" s="42"/>
      <c r="AJ14" s="42"/>
      <c r="AK14" s="42"/>
      <c r="AL14" s="42"/>
      <c r="AM14" s="42"/>
      <c r="AN14" s="268"/>
      <c r="AY14" s="324"/>
      <c r="BL14" s="266"/>
      <c r="CC14" s="264"/>
      <c r="CR14" s="290"/>
      <c r="DX14" s="394"/>
      <c r="DY14" s="398"/>
      <c r="DZ14" s="394"/>
      <c r="EA14" s="398"/>
      <c r="EB14" s="393"/>
      <c r="EC14" s="399"/>
      <c r="ED14" s="395"/>
      <c r="EE14" s="395"/>
      <c r="EF14" s="394"/>
      <c r="EG14" s="398"/>
      <c r="EH14" s="394"/>
      <c r="EI14" s="398"/>
      <c r="EJ14" s="393"/>
      <c r="EK14" s="399"/>
    </row>
    <row r="15" spans="2:141" ht="18" customHeight="1">
      <c r="B15" s="1"/>
      <c r="C15" s="1"/>
      <c r="D15" s="1"/>
      <c r="E15" s="1"/>
      <c r="F15" s="1"/>
      <c r="G15" s="1"/>
      <c r="H15" s="1"/>
      <c r="I15" s="1"/>
      <c r="J15" s="1"/>
      <c r="K15" s="27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2"/>
      <c r="Y15" s="42"/>
      <c r="Z15" s="42"/>
      <c r="AA15" s="42"/>
      <c r="AB15" s="42"/>
      <c r="AC15" s="42"/>
      <c r="AD15" s="1"/>
      <c r="AE15" s="268"/>
      <c r="AF15" s="42"/>
      <c r="AG15" s="42"/>
      <c r="AH15" s="1"/>
      <c r="AI15" s="268"/>
      <c r="AJ15" s="42"/>
      <c r="AK15" s="1"/>
      <c r="AL15" s="42"/>
      <c r="AM15" s="42"/>
      <c r="AN15" s="42"/>
      <c r="DX15" s="396"/>
      <c r="DY15" s="400"/>
      <c r="DZ15" s="396"/>
      <c r="EA15" s="400"/>
      <c r="EB15" s="502"/>
      <c r="EC15" s="501"/>
      <c r="ED15" s="250"/>
      <c r="EE15" s="250"/>
      <c r="EF15" s="396"/>
      <c r="EG15" s="400"/>
      <c r="EH15" s="396"/>
      <c r="EI15" s="400"/>
      <c r="EJ15" s="502"/>
      <c r="EK15" s="501"/>
    </row>
    <row r="16" spans="2:142" ht="18" customHeight="1">
      <c r="B16" s="1"/>
      <c r="C16" s="42"/>
      <c r="D16" s="42"/>
      <c r="E16" s="42"/>
      <c r="F16" s="42"/>
      <c r="G16" s="42"/>
      <c r="H16" s="42"/>
      <c r="I16" s="42"/>
      <c r="J16" s="1"/>
      <c r="K16" s="272"/>
      <c r="L16" s="42"/>
      <c r="M16" s="1"/>
      <c r="N16" s="42"/>
      <c r="O16" s="42"/>
      <c r="P16" s="1"/>
      <c r="Q16" s="1"/>
      <c r="R16" s="42"/>
      <c r="S16" s="1"/>
      <c r="T16" s="1"/>
      <c r="U16" s="42"/>
      <c r="V16" s="1"/>
      <c r="W16" s="273"/>
      <c r="X16" s="42"/>
      <c r="Y16" s="42"/>
      <c r="Z16" s="42"/>
      <c r="AA16" s="42"/>
      <c r="AB16" s="42"/>
      <c r="AC16" s="42"/>
      <c r="AD16" s="1"/>
      <c r="AE16" s="1"/>
      <c r="AF16" s="1"/>
      <c r="AG16" s="42"/>
      <c r="AH16" s="1"/>
      <c r="AI16" s="1"/>
      <c r="AJ16" s="1"/>
      <c r="AK16" s="1"/>
      <c r="AL16" s="1"/>
      <c r="AM16" s="42"/>
      <c r="AN16" s="42"/>
      <c r="AZ16" s="211"/>
      <c r="BM16" s="267"/>
      <c r="BO16" s="263"/>
      <c r="CC16" s="477"/>
      <c r="CZ16" s="262"/>
      <c r="DX16" s="395"/>
      <c r="DY16" s="401"/>
      <c r="DZ16" s="395"/>
      <c r="EA16" s="401"/>
      <c r="EB16" s="395"/>
      <c r="EC16" s="401"/>
      <c r="ED16" s="395"/>
      <c r="EE16" s="401"/>
      <c r="EF16" s="395"/>
      <c r="EG16" s="401"/>
      <c r="EH16" s="395"/>
      <c r="EI16" s="401"/>
      <c r="EJ16" s="395"/>
      <c r="EK16" s="401"/>
      <c r="EL16" s="42"/>
    </row>
    <row r="17" spans="2:104" ht="18" customHeight="1">
      <c r="B17" s="420"/>
      <c r="C17" s="421"/>
      <c r="D17" s="406"/>
      <c r="E17" s="422"/>
      <c r="F17" s="57"/>
      <c r="G17" s="57"/>
      <c r="H17" s="298"/>
      <c r="I17" s="421"/>
      <c r="J17" s="406"/>
      <c r="K17" s="422"/>
      <c r="L17" s="42"/>
      <c r="M17" s="42"/>
      <c r="N17" s="42"/>
      <c r="O17" s="1"/>
      <c r="P17" s="1"/>
      <c r="Q17" s="1"/>
      <c r="R17" s="1"/>
      <c r="S17" s="1"/>
      <c r="T17" s="1"/>
      <c r="U17" s="270"/>
      <c r="V17" s="42"/>
      <c r="W17" s="42"/>
      <c r="X17" s="42"/>
      <c r="Y17" s="42"/>
      <c r="Z17" s="268"/>
      <c r="AA17" s="42"/>
      <c r="AB17" s="42"/>
      <c r="AC17" s="42"/>
      <c r="AD17" s="42"/>
      <c r="AE17" s="42"/>
      <c r="AF17" s="1"/>
      <c r="AG17" s="42"/>
      <c r="AH17" s="1"/>
      <c r="AI17" s="1"/>
      <c r="AJ17" s="1"/>
      <c r="AK17" s="1"/>
      <c r="AL17" s="1"/>
      <c r="AM17" s="42"/>
      <c r="AN17" s="42"/>
      <c r="AQ17" s="6"/>
      <c r="AR17" s="6"/>
      <c r="AS17" s="6"/>
      <c r="AT17" s="6"/>
      <c r="AU17" s="55"/>
      <c r="CC17" s="477"/>
      <c r="CY17" s="284"/>
      <c r="CZ17" s="44"/>
    </row>
    <row r="18" spans="2:137" ht="18" customHeight="1">
      <c r="B18" s="395"/>
      <c r="C18" s="401"/>
      <c r="D18" s="395"/>
      <c r="E18" s="401"/>
      <c r="F18" s="395"/>
      <c r="G18" s="401"/>
      <c r="H18" s="395"/>
      <c r="I18" s="401"/>
      <c r="J18" s="395"/>
      <c r="K18" s="401"/>
      <c r="L18" s="1"/>
      <c r="M18" s="268"/>
      <c r="N18" s="1"/>
      <c r="O18" s="1"/>
      <c r="P18" s="1"/>
      <c r="Q18" s="1"/>
      <c r="R18" s="1"/>
      <c r="S18" s="1"/>
      <c r="T18" s="1"/>
      <c r="U18" s="1"/>
      <c r="V18" s="42"/>
      <c r="W18" s="1"/>
      <c r="X18" s="1"/>
      <c r="Y18" s="1"/>
      <c r="Z18" s="274"/>
      <c r="AA18" s="268"/>
      <c r="AB18" s="1"/>
      <c r="AC18" s="1"/>
      <c r="AD18" s="1"/>
      <c r="AE18" s="1"/>
      <c r="AF18" s="42"/>
      <c r="AG18" s="1"/>
      <c r="AH18" s="1"/>
      <c r="AI18" s="1"/>
      <c r="AJ18" s="1"/>
      <c r="AK18" s="1"/>
      <c r="AL18" s="42"/>
      <c r="AM18" s="42"/>
      <c r="AN18" s="1"/>
      <c r="AQ18" s="268"/>
      <c r="BF18" s="268"/>
      <c r="BG18" s="268"/>
      <c r="BH18" s="268"/>
      <c r="BI18" s="55"/>
      <c r="BU18" s="414"/>
      <c r="BW18" s="44"/>
      <c r="BY18" s="44"/>
      <c r="CA18" s="477"/>
      <c r="CF18" s="407"/>
      <c r="EE18" s="334"/>
      <c r="EG18" s="341"/>
    </row>
    <row r="19" spans="2:113" ht="18" customHeight="1">
      <c r="B19" s="1"/>
      <c r="C19" s="1"/>
      <c r="D19" s="1"/>
      <c r="E19" s="1"/>
      <c r="F19" s="1"/>
      <c r="G19" s="275"/>
      <c r="H19" s="1"/>
      <c r="I19" s="1"/>
      <c r="J19" s="276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68"/>
      <c r="BF19" s="322"/>
      <c r="BG19" s="234"/>
      <c r="BH19" s="322"/>
      <c r="BI19" s="44"/>
      <c r="BK19" s="211"/>
      <c r="BR19" s="409"/>
      <c r="CA19" s="477"/>
      <c r="CC19" s="477"/>
      <c r="CF19" s="409"/>
      <c r="DD19" s="55"/>
      <c r="DI19" s="206"/>
    </row>
    <row r="20" spans="2:125" ht="18" customHeight="1">
      <c r="B20" s="1"/>
      <c r="C20" s="277"/>
      <c r="D20" s="1"/>
      <c r="E20" s="297"/>
      <c r="F20" s="1"/>
      <c r="G20" s="1"/>
      <c r="H20" s="1"/>
      <c r="J20" s="1"/>
      <c r="K20" s="1"/>
      <c r="L20" s="1"/>
      <c r="M20" s="1"/>
      <c r="N20" s="1"/>
      <c r="O20" s="1"/>
      <c r="P20" s="1"/>
      <c r="Q20" s="278"/>
      <c r="R20" s="26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2"/>
      <c r="AE20" s="42"/>
      <c r="AF20" s="1"/>
      <c r="AG20" s="1"/>
      <c r="AH20" s="42"/>
      <c r="AI20" s="42"/>
      <c r="AK20" s="1"/>
      <c r="AL20" s="1"/>
      <c r="AM20" s="280"/>
      <c r="AN20" s="1"/>
      <c r="AQ20" s="268"/>
      <c r="BF20" s="322"/>
      <c r="BG20" s="6"/>
      <c r="BH20" s="322"/>
      <c r="BI20" s="268"/>
      <c r="BZ20" s="479"/>
      <c r="CA20" s="477"/>
      <c r="CC20" s="477"/>
      <c r="CI20" s="283"/>
      <c r="DA20" s="211"/>
      <c r="DD20" s="44"/>
      <c r="DS20" s="1"/>
      <c r="DT20" s="463"/>
      <c r="DU20" s="1"/>
    </row>
    <row r="21" spans="2:141" ht="18" customHeight="1">
      <c r="B21" s="1"/>
      <c r="C21" s="1"/>
      <c r="D21" s="1"/>
      <c r="E21" s="1"/>
      <c r="F21" s="1"/>
      <c r="G21" s="27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68"/>
      <c r="BF21" s="55"/>
      <c r="BG21" s="268"/>
      <c r="BH21" s="268"/>
      <c r="BI21" s="268"/>
      <c r="BZ21" s="44"/>
      <c r="CE21" s="290"/>
      <c r="CW21" s="44"/>
      <c r="DM21" s="44"/>
      <c r="DN21" s="44"/>
      <c r="DQ21" s="44"/>
      <c r="DS21" s="1"/>
      <c r="DT21" s="463"/>
      <c r="DU21" s="1"/>
      <c r="DW21" s="41"/>
      <c r="DX21" s="41"/>
      <c r="DY21" s="495"/>
      <c r="DZ21" s="41"/>
      <c r="EK21">
        <v>0</v>
      </c>
    </row>
    <row r="22" spans="4:133" ht="18" customHeight="1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4"/>
      <c r="AK22" s="1"/>
      <c r="AL22" s="1"/>
      <c r="AM22" s="1"/>
      <c r="AN22" s="1"/>
      <c r="AQ22" s="6"/>
      <c r="BF22" s="44"/>
      <c r="BG22" s="6"/>
      <c r="BH22" s="323"/>
      <c r="BP22" s="409"/>
      <c r="BZ22" s="410"/>
      <c r="CA22" s="411"/>
      <c r="CC22" s="349"/>
      <c r="CQ22" s="350"/>
      <c r="CW22" s="55"/>
      <c r="DE22" s="55"/>
      <c r="DK22" s="343"/>
      <c r="DO22" s="206"/>
      <c r="DS22" s="1"/>
      <c r="DT22" s="463"/>
      <c r="DU22" s="1"/>
      <c r="DV22" s="268"/>
      <c r="DW22" s="268"/>
      <c r="DX22" s="268"/>
      <c r="DY22" s="268"/>
      <c r="DZ22" s="268"/>
      <c r="EC22" s="44"/>
    </row>
    <row r="23" spans="4:129" ht="18" customHeight="1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4"/>
      <c r="BG23" s="209"/>
      <c r="BK23" s="44"/>
      <c r="BM23" s="44"/>
      <c r="BO23" s="281"/>
      <c r="BR23" s="325"/>
      <c r="CA23" s="44"/>
      <c r="CN23" s="232"/>
      <c r="CW23" s="336"/>
      <c r="DF23" s="262"/>
      <c r="DS23" s="1"/>
      <c r="DT23" s="463"/>
      <c r="DU23" s="1"/>
      <c r="DV23" s="494"/>
      <c r="DW23" s="234"/>
      <c r="DX23" s="494"/>
      <c r="DY23" s="268"/>
    </row>
    <row r="24" spans="26:141" ht="18" customHeight="1">
      <c r="Z24" s="55"/>
      <c r="AC24" s="44"/>
      <c r="AM24" s="321"/>
      <c r="AR24" s="41"/>
      <c r="BB24" s="266"/>
      <c r="BC24" s="211"/>
      <c r="BK24" s="266"/>
      <c r="BM24" s="283"/>
      <c r="BS24" s="410"/>
      <c r="CE24" s="267"/>
      <c r="CN24" s="233"/>
      <c r="CS24" s="44"/>
      <c r="CU24" s="44"/>
      <c r="DF24" s="44"/>
      <c r="DU24" s="44"/>
      <c r="DV24" s="268"/>
      <c r="DW24" s="6"/>
      <c r="DX24" s="6"/>
      <c r="DY24" s="6"/>
      <c r="EK24" s="482"/>
    </row>
    <row r="25" spans="13:139" ht="18" customHeight="1">
      <c r="M25" s="333"/>
      <c r="Y25" s="321"/>
      <c r="Z25" s="44"/>
      <c r="AA25" s="44"/>
      <c r="AB25" s="44"/>
      <c r="AI25" s="44"/>
      <c r="BE25" s="44"/>
      <c r="BO25" s="44"/>
      <c r="BR25" s="44"/>
      <c r="BU25" s="44"/>
      <c r="CR25" s="44"/>
      <c r="DS25" s="336"/>
      <c r="DX25" s="55"/>
      <c r="EA25" s="206"/>
      <c r="EI25" s="41"/>
    </row>
    <row r="26" spans="29:140" ht="18" customHeight="1">
      <c r="AC26" s="44"/>
      <c r="AE26" s="44"/>
      <c r="AH26" s="261"/>
      <c r="AM26" s="55"/>
      <c r="AO26" s="55"/>
      <c r="BC26" s="44"/>
      <c r="BD26" s="44"/>
      <c r="BE26" s="44"/>
      <c r="BG26" s="209"/>
      <c r="BK26" s="44"/>
      <c r="BM26" s="44"/>
      <c r="BR26" s="259"/>
      <c r="CN26" s="230"/>
      <c r="CP26" s="281"/>
      <c r="CQ26" s="265"/>
      <c r="CV26" s="44"/>
      <c r="DA26" s="44"/>
      <c r="DC26" s="44"/>
      <c r="DL26" s="44"/>
      <c r="DP26" s="55"/>
      <c r="DR26" s="55"/>
      <c r="DS26" s="1"/>
      <c r="DT26" s="463"/>
      <c r="DU26" s="1"/>
      <c r="EB26" s="44"/>
      <c r="EI26" s="41"/>
      <c r="EJ26" s="42"/>
    </row>
    <row r="27" spans="32:125" ht="18" customHeight="1">
      <c r="AF27" s="211" t="s">
        <v>91</v>
      </c>
      <c r="AM27" s="44"/>
      <c r="AO27" s="44"/>
      <c r="AP27" s="44"/>
      <c r="AS27" s="211"/>
      <c r="BB27" s="44"/>
      <c r="BC27" s="44"/>
      <c r="BE27" s="229"/>
      <c r="BN27" s="55"/>
      <c r="BS27" s="267"/>
      <c r="CQ27" s="265"/>
      <c r="CT27" s="262"/>
      <c r="DE27" s="260"/>
      <c r="DP27" s="44"/>
      <c r="DR27" s="44"/>
      <c r="DS27" s="1"/>
      <c r="DT27" s="463"/>
      <c r="DU27" s="1"/>
    </row>
    <row r="28" spans="2:143" ht="18" customHeight="1">
      <c r="B28" s="42"/>
      <c r="K28" s="55">
        <v>1</v>
      </c>
      <c r="L28" s="55"/>
      <c r="S28" s="55">
        <v>3</v>
      </c>
      <c r="T28" s="55"/>
      <c r="X28" s="55">
        <v>5</v>
      </c>
      <c r="Y28" s="55"/>
      <c r="Z28" s="326"/>
      <c r="AD28" s="44"/>
      <c r="AE28" s="44"/>
      <c r="AL28" s="229"/>
      <c r="AM28" s="229"/>
      <c r="AU28" s="209"/>
      <c r="BE28" s="329"/>
      <c r="BN28" s="44"/>
      <c r="CB28" s="41"/>
      <c r="CM28" s="44"/>
      <c r="CO28" s="44"/>
      <c r="CT28" s="44"/>
      <c r="CX28" s="44"/>
      <c r="CY28" s="350"/>
      <c r="DE28" s="44"/>
      <c r="DI28" s="232"/>
      <c r="DK28" s="227"/>
      <c r="DQ28" s="206"/>
      <c r="DS28" s="1"/>
      <c r="DT28" s="463"/>
      <c r="DU28" s="1"/>
      <c r="EM28" s="44"/>
    </row>
    <row r="29" spans="2:139" ht="18" customHeight="1">
      <c r="B29" s="42"/>
      <c r="D29" s="43"/>
      <c r="L29" s="44"/>
      <c r="T29" s="44"/>
      <c r="U29" s="55"/>
      <c r="X29" s="44"/>
      <c r="AA29" s="55"/>
      <c r="AC29" s="55"/>
      <c r="AE29" s="44"/>
      <c r="AF29" s="281"/>
      <c r="AG29" s="44"/>
      <c r="AH29" s="332"/>
      <c r="AI29" s="211"/>
      <c r="AM29" s="208"/>
      <c r="AY29" s="55"/>
      <c r="BC29" s="44"/>
      <c r="BE29" s="44"/>
      <c r="BG29" s="209"/>
      <c r="BS29" s="211"/>
      <c r="CQ29" s="44"/>
      <c r="CU29" s="281"/>
      <c r="CX29" s="412"/>
      <c r="CY29" s="207"/>
      <c r="DC29" s="44"/>
      <c r="DG29" s="230"/>
      <c r="DI29" s="233"/>
      <c r="DM29" s="343"/>
      <c r="DS29" s="1"/>
      <c r="DT29" s="463"/>
      <c r="DU29" s="1"/>
      <c r="EH29" s="493"/>
      <c r="EI29" s="493"/>
    </row>
    <row r="30" spans="11:141" ht="18" customHeight="1">
      <c r="K30" s="412"/>
      <c r="AF30" s="281"/>
      <c r="AS30" s="211"/>
      <c r="AY30" s="44"/>
      <c r="BK30" s="212"/>
      <c r="BQ30" s="55"/>
      <c r="CQ30" s="285"/>
      <c r="CT30" s="260"/>
      <c r="CU30" s="55"/>
      <c r="CW30" s="44"/>
      <c r="DI30" s="260"/>
      <c r="DJ30" s="262"/>
      <c r="DS30" s="276"/>
      <c r="DT30" s="1"/>
      <c r="DU30" s="1"/>
      <c r="EA30" s="44"/>
      <c r="EH30" s="493"/>
      <c r="EI30" s="493"/>
      <c r="EK30" s="483"/>
    </row>
    <row r="31" spans="4:139" ht="18" customHeight="1">
      <c r="D31" s="45" t="s">
        <v>104</v>
      </c>
      <c r="E31" s="212"/>
      <c r="F31" s="45"/>
      <c r="H31" s="333"/>
      <c r="K31" s="284" t="s">
        <v>15</v>
      </c>
      <c r="Q31" s="55"/>
      <c r="X31" s="55"/>
      <c r="AA31" s="55"/>
      <c r="AF31" s="227" t="s">
        <v>65</v>
      </c>
      <c r="AM31" s="44"/>
      <c r="AO31" s="44"/>
      <c r="AU31" s="209"/>
      <c r="BQ31" s="44"/>
      <c r="CT31" s="44"/>
      <c r="DI31" s="44"/>
      <c r="DJ31" s="44"/>
      <c r="DN31" s="262"/>
      <c r="DS31" s="464"/>
      <c r="DY31" s="260"/>
      <c r="EA31" s="55"/>
      <c r="EI31" s="477"/>
    </row>
    <row r="32" spans="5:139" ht="18" customHeight="1">
      <c r="E32" s="229"/>
      <c r="O32" s="43"/>
      <c r="Q32" s="44"/>
      <c r="R32" s="44"/>
      <c r="W32" s="332"/>
      <c r="X32" s="44"/>
      <c r="Y32" s="335"/>
      <c r="AA32" s="336"/>
      <c r="AC32" s="317"/>
      <c r="AE32" s="335"/>
      <c r="AK32" s="209"/>
      <c r="AN32" s="55"/>
      <c r="AO32" s="55"/>
      <c r="AV32" s="55"/>
      <c r="AX32" s="44"/>
      <c r="AY32" s="44"/>
      <c r="AZ32" s="44"/>
      <c r="BA32" s="211"/>
      <c r="BG32" s="209"/>
      <c r="BK32" s="44"/>
      <c r="BM32" s="44"/>
      <c r="CB32" s="44"/>
      <c r="CC32" s="209"/>
      <c r="CO32" s="55"/>
      <c r="DE32" s="262"/>
      <c r="DJ32" s="44"/>
      <c r="DL32" s="44"/>
      <c r="DM32" s="209"/>
      <c r="DN32" s="44"/>
      <c r="DT32" s="44"/>
      <c r="EG32" s="402"/>
      <c r="EH32" s="493"/>
      <c r="EI32" s="493"/>
    </row>
    <row r="33" spans="18:139" ht="18" customHeight="1">
      <c r="R33" s="55">
        <v>2</v>
      </c>
      <c r="AA33" s="44"/>
      <c r="AD33" s="212"/>
      <c r="AK33" s="334"/>
      <c r="AM33" s="44"/>
      <c r="AO33" s="44"/>
      <c r="AR33" s="211"/>
      <c r="AV33" s="44"/>
      <c r="BA33" s="229"/>
      <c r="BC33" s="44"/>
      <c r="BD33" s="41"/>
      <c r="BH33" s="284"/>
      <c r="BN33" s="212"/>
      <c r="CO33" s="228"/>
      <c r="CW33" s="491"/>
      <c r="DC33" s="285"/>
      <c r="DG33" s="212"/>
      <c r="DJ33" s="55"/>
      <c r="DK33" s="55"/>
      <c r="DU33" s="55"/>
      <c r="EG33" s="402"/>
      <c r="EH33" s="493"/>
      <c r="EI33" s="493"/>
    </row>
    <row r="34" spans="17:136" ht="18" customHeight="1">
      <c r="Q34" s="56"/>
      <c r="X34" s="326"/>
      <c r="AA34" s="55"/>
      <c r="AF34" s="227" t="s">
        <v>46</v>
      </c>
      <c r="AN34" s="44"/>
      <c r="AO34" s="55"/>
      <c r="AU34" s="55"/>
      <c r="AX34" s="211"/>
      <c r="CU34" s="55"/>
      <c r="DE34" s="212"/>
      <c r="DK34" s="476"/>
      <c r="DL34" s="55"/>
      <c r="DR34" s="55"/>
      <c r="EE34" s="402"/>
      <c r="EF34" s="402"/>
    </row>
    <row r="35" spans="5:138" ht="18" customHeight="1">
      <c r="E35" s="44"/>
      <c r="F35" s="44"/>
      <c r="G35" s="44"/>
      <c r="T35" s="55"/>
      <c r="U35" s="56"/>
      <c r="Y35" s="44"/>
      <c r="Z35" s="208"/>
      <c r="AE35" s="491"/>
      <c r="AF35" s="335"/>
      <c r="AJ35" s="55"/>
      <c r="AO35" s="56"/>
      <c r="AQ35" s="44"/>
      <c r="AU35" s="44"/>
      <c r="AX35" s="44"/>
      <c r="BG35" s="209"/>
      <c r="CU35" s="44"/>
      <c r="CY35" s="44"/>
      <c r="DC35" s="228"/>
      <c r="DE35" s="44"/>
      <c r="DK35" s="476"/>
      <c r="DO35" s="44"/>
      <c r="DP35" s="44"/>
      <c r="DQ35" s="44"/>
      <c r="DR35" s="44"/>
      <c r="EE35" s="402"/>
      <c r="EF35" s="402"/>
      <c r="EG35" s="322"/>
      <c r="EH35" s="44"/>
    </row>
    <row r="36" spans="7:141" ht="18" customHeight="1">
      <c r="G36" s="44"/>
      <c r="H36" s="350"/>
      <c r="T36" s="44"/>
      <c r="Y36" s="55"/>
      <c r="AG36" s="44"/>
      <c r="AH36" s="44"/>
      <c r="AJ36" s="44"/>
      <c r="AM36" s="261"/>
      <c r="BE36" s="209"/>
      <c r="CG36" s="44"/>
      <c r="CK36" s="41"/>
      <c r="CP36" s="212"/>
      <c r="DE36" s="55"/>
      <c r="DK36" s="476"/>
      <c r="DQ36" s="44"/>
      <c r="EE36" s="6"/>
      <c r="EF36" s="322"/>
      <c r="EK36" s="43"/>
    </row>
    <row r="37" spans="20:138" ht="18" customHeight="1">
      <c r="T37" s="55"/>
      <c r="V37" s="44"/>
      <c r="AE37" s="228"/>
      <c r="AF37" s="211" t="s">
        <v>12</v>
      </c>
      <c r="AJ37" s="55"/>
      <c r="AP37" s="261"/>
      <c r="AW37" s="211"/>
      <c r="CK37" s="41"/>
      <c r="DG37" s="228"/>
      <c r="DH37" s="207"/>
      <c r="DK37" s="260"/>
      <c r="EB37" s="403"/>
      <c r="EC37" s="403"/>
      <c r="EE37" s="403"/>
      <c r="EF37" s="322"/>
      <c r="EG37" s="322"/>
      <c r="EH37" s="480"/>
    </row>
    <row r="38" spans="3:141" ht="18" customHeight="1">
      <c r="C38" s="488"/>
      <c r="D38" s="319"/>
      <c r="F38" s="484"/>
      <c r="T38" s="56"/>
      <c r="V38" s="55">
        <v>4</v>
      </c>
      <c r="AB38" s="326" t="s">
        <v>9</v>
      </c>
      <c r="AJ38" s="55"/>
      <c r="AL38" s="44"/>
      <c r="AN38" s="55"/>
      <c r="AP38" s="55"/>
      <c r="AQ38" s="55"/>
      <c r="AR38" s="44"/>
      <c r="AS38" s="44"/>
      <c r="AT38" s="44"/>
      <c r="AU38" s="209"/>
      <c r="CG38" s="44"/>
      <c r="CH38" s="44"/>
      <c r="CZ38" s="55"/>
      <c r="DK38" s="476"/>
      <c r="DL38" s="44"/>
      <c r="DM38" s="44"/>
      <c r="DO38" s="44"/>
      <c r="DW38" s="44"/>
      <c r="EA38" s="44"/>
      <c r="EB38" s="217"/>
      <c r="EC38" s="217"/>
      <c r="ED38" s="55"/>
      <c r="EE38" s="217"/>
      <c r="EF38" s="322"/>
      <c r="EG38" s="322"/>
      <c r="EH38" s="41"/>
      <c r="EI38" s="41"/>
      <c r="EK38" s="482"/>
    </row>
    <row r="39" spans="2:142" ht="18" customHeight="1">
      <c r="B39" s="43"/>
      <c r="S39" s="44"/>
      <c r="U39" s="44"/>
      <c r="Y39" s="44"/>
      <c r="AK39" s="44"/>
      <c r="AL39" s="55"/>
      <c r="AN39" s="44"/>
      <c r="AQ39" s="44"/>
      <c r="AW39" s="44"/>
      <c r="BE39" s="209"/>
      <c r="BO39" s="41"/>
      <c r="CG39" s="44"/>
      <c r="CK39" s="41"/>
      <c r="CO39" s="41"/>
      <c r="CV39" s="44"/>
      <c r="CW39" s="334"/>
      <c r="CY39" s="44"/>
      <c r="CZ39" s="44"/>
      <c r="DJ39" s="44"/>
      <c r="EB39" s="404"/>
      <c r="EC39" s="404"/>
      <c r="EE39" s="405"/>
      <c r="EF39" s="397"/>
      <c r="EG39" s="397"/>
      <c r="EH39" s="41"/>
      <c r="EI39" s="41"/>
      <c r="EJ39" s="42"/>
      <c r="EL39" s="337"/>
    </row>
    <row r="40" spans="3:142" ht="18" customHeight="1">
      <c r="C40" s="488"/>
      <c r="F40" s="481"/>
      <c r="AA40">
        <v>0</v>
      </c>
      <c r="AB40" s="44"/>
      <c r="AF40" s="345"/>
      <c r="AM40" s="331"/>
      <c r="BR40" s="262"/>
      <c r="CK40" s="41"/>
      <c r="CV40" s="55"/>
      <c r="CY40" s="55"/>
      <c r="DI40" s="207"/>
      <c r="DJ40" s="210"/>
      <c r="DM40" s="476"/>
      <c r="DY40" s="55"/>
      <c r="EA40" s="210"/>
      <c r="EC40" s="398"/>
      <c r="EE40" s="399"/>
      <c r="EF40" s="250"/>
      <c r="EG40" s="250"/>
      <c r="EH40" s="41"/>
      <c r="EL40" s="337"/>
    </row>
    <row r="41" spans="4:144" ht="18" customHeight="1">
      <c r="D41" s="42"/>
      <c r="F41" s="281"/>
      <c r="G41" s="209"/>
      <c r="I41" s="490"/>
      <c r="N41" s="44"/>
      <c r="O41" s="44"/>
      <c r="V41" s="55"/>
      <c r="W41" s="208"/>
      <c r="AA41" s="324" t="s">
        <v>50</v>
      </c>
      <c r="AC41" s="55"/>
      <c r="AD41" s="55"/>
      <c r="AE41" s="344"/>
      <c r="AF41" s="44"/>
      <c r="AJ41" s="56"/>
      <c r="AS41" s="44"/>
      <c r="BM41" s="320" t="s">
        <v>134</v>
      </c>
      <c r="BR41" s="44"/>
      <c r="CK41" s="41"/>
      <c r="CY41" s="228"/>
      <c r="DD41" s="329"/>
      <c r="DF41" s="328"/>
      <c r="DH41" s="44"/>
      <c r="DM41" s="476"/>
      <c r="DV41" s="344"/>
      <c r="DW41" s="45"/>
      <c r="EB41" s="394"/>
      <c r="EC41" s="398"/>
      <c r="ED41" s="393"/>
      <c r="EE41" s="399"/>
      <c r="EF41" s="250"/>
      <c r="EG41" s="250"/>
      <c r="EL41" s="337"/>
      <c r="EN41" s="42"/>
    </row>
    <row r="42" spans="2:137" ht="18" customHeight="1">
      <c r="B42" s="42"/>
      <c r="D42" s="43"/>
      <c r="F42" s="281"/>
      <c r="R42" s="44"/>
      <c r="S42" s="480"/>
      <c r="V42" s="44"/>
      <c r="W42" s="206"/>
      <c r="AA42" s="325" t="s">
        <v>8</v>
      </c>
      <c r="AC42" s="44"/>
      <c r="AD42" s="44"/>
      <c r="AE42" s="44"/>
      <c r="AU42" s="209"/>
      <c r="BQ42" s="41"/>
      <c r="DB42" s="44"/>
      <c r="DD42" s="44"/>
      <c r="DJ42" s="44"/>
      <c r="EB42" s="394"/>
      <c r="EC42" s="398"/>
      <c r="ED42" s="393"/>
      <c r="EE42" s="399"/>
      <c r="EF42" s="250"/>
      <c r="EG42" s="250"/>
    </row>
    <row r="43" spans="2:137" ht="18" customHeight="1">
      <c r="B43" s="485"/>
      <c r="C43" s="489"/>
      <c r="D43" s="486"/>
      <c r="F43" s="281"/>
      <c r="AH43" s="44"/>
      <c r="AQ43" s="261"/>
      <c r="AU43" s="212"/>
      <c r="CK43" s="41"/>
      <c r="DB43" s="55"/>
      <c r="DC43" s="210"/>
      <c r="DF43" s="328"/>
      <c r="DJ43" s="55"/>
      <c r="DM43" s="476"/>
      <c r="DY43" s="206"/>
      <c r="EB43" s="394"/>
      <c r="EC43" s="398"/>
      <c r="ED43" s="393"/>
      <c r="EE43" s="399"/>
      <c r="EF43" s="395"/>
      <c r="EG43" s="395"/>
    </row>
    <row r="44" spans="2:138" ht="18" customHeight="1">
      <c r="B44" s="376"/>
      <c r="G44" s="487"/>
      <c r="I44" s="55"/>
      <c r="K44" s="44"/>
      <c r="M44" s="334"/>
      <c r="O44" s="284"/>
      <c r="R44" s="44"/>
      <c r="W44" s="44"/>
      <c r="Z44" s="44"/>
      <c r="AA44" s="412" t="s">
        <v>70</v>
      </c>
      <c r="AH44" s="55"/>
      <c r="AS44" s="210"/>
      <c r="CC44" s="44"/>
      <c r="CY44" s="212"/>
      <c r="DA44" s="44"/>
      <c r="DE44" s="262"/>
      <c r="DM44" s="476"/>
      <c r="DO44" s="284"/>
      <c r="DR44" s="44"/>
      <c r="EB44" s="394"/>
      <c r="EC44" s="398"/>
      <c r="ED44" s="393"/>
      <c r="EE44" s="399"/>
      <c r="EF44" s="395"/>
      <c r="EG44" s="395"/>
      <c r="EH44" s="481"/>
    </row>
    <row r="45" spans="2:134" ht="18" customHeight="1">
      <c r="B45" s="42"/>
      <c r="G45" s="6"/>
      <c r="I45" s="44"/>
      <c r="R45" s="55"/>
      <c r="AA45" s="55"/>
      <c r="AC45" s="55"/>
      <c r="AF45" s="44"/>
      <c r="AG45" s="44"/>
      <c r="AH45" s="44"/>
      <c r="AJ45" s="332"/>
      <c r="AK45" s="44"/>
      <c r="AU45" s="44"/>
      <c r="BE45" s="209"/>
      <c r="BQ45" s="41"/>
      <c r="CE45" s="209"/>
      <c r="CK45" s="44"/>
      <c r="CV45" s="44"/>
      <c r="DA45" s="262"/>
      <c r="DJ45" s="44"/>
      <c r="DR45" s="55"/>
      <c r="EB45" s="394"/>
      <c r="EC45" s="398"/>
      <c r="ED45" s="393"/>
    </row>
    <row r="46" spans="3:134" ht="18" customHeight="1">
      <c r="C46" s="489"/>
      <c r="D46" s="486"/>
      <c r="Q46" s="55"/>
      <c r="Z46" s="56"/>
      <c r="AF46" s="55"/>
      <c r="AG46" s="55"/>
      <c r="AH46" s="259"/>
      <c r="AJ46" s="44"/>
      <c r="AL46" s="262"/>
      <c r="AN46" s="318">
        <v>73.888</v>
      </c>
      <c r="AS46" s="210"/>
      <c r="AW46" s="211"/>
      <c r="BM46" s="261" t="s">
        <v>92</v>
      </c>
      <c r="CV46" s="55"/>
      <c r="DL46" s="44"/>
      <c r="DM46" s="44"/>
      <c r="EB46" s="396"/>
      <c r="EC46" s="400"/>
      <c r="ED46" s="396"/>
    </row>
    <row r="47" spans="6:138" ht="18" customHeight="1">
      <c r="F47" s="481"/>
      <c r="I47" s="55"/>
      <c r="J47" s="44"/>
      <c r="K47" s="44"/>
      <c r="M47" s="334"/>
      <c r="Q47" s="284"/>
      <c r="R47" s="44"/>
      <c r="S47" s="44"/>
      <c r="T47" s="44"/>
      <c r="AA47" s="44"/>
      <c r="AE47" s="209"/>
      <c r="AF47" s="208"/>
      <c r="AH47" s="285"/>
      <c r="AJ47" s="262"/>
      <c r="AP47" s="44"/>
      <c r="AQ47" s="44"/>
      <c r="AR47" s="329"/>
      <c r="AT47" s="329"/>
      <c r="AU47" s="44"/>
      <c r="AV47" s="44"/>
      <c r="BK47" s="212" t="s">
        <v>97</v>
      </c>
      <c r="CK47" s="44"/>
      <c r="CU47" s="228" t="s">
        <v>98</v>
      </c>
      <c r="CY47" s="227"/>
      <c r="DH47" s="56"/>
      <c r="DK47" s="44"/>
      <c r="DQ47" s="44"/>
      <c r="EB47" s="396"/>
      <c r="EC47" s="400"/>
      <c r="ED47" s="396"/>
      <c r="EH47" s="481"/>
    </row>
    <row r="48" spans="9:136" ht="18" customHeight="1">
      <c r="I48" s="55"/>
      <c r="P48" s="44"/>
      <c r="S48" s="44"/>
      <c r="T48" s="44"/>
      <c r="AA48" s="55"/>
      <c r="AJ48" s="44"/>
      <c r="AK48" s="44"/>
      <c r="AN48" s="229"/>
      <c r="AQ48" s="211"/>
      <c r="AT48" s="44"/>
      <c r="AU48" s="55"/>
      <c r="BE48" s="209"/>
      <c r="CE48" s="209"/>
      <c r="CK48" s="55"/>
      <c r="CS48" s="206"/>
      <c r="DC48" s="44"/>
      <c r="DK48" s="44"/>
      <c r="DL48" s="44"/>
      <c r="EF48" s="338"/>
    </row>
    <row r="49" spans="9:139" ht="18" customHeight="1">
      <c r="I49" s="44"/>
      <c r="AD49" s="44"/>
      <c r="AF49" s="44"/>
      <c r="AJ49" s="44"/>
      <c r="AM49" s="44"/>
      <c r="AO49" s="328"/>
      <c r="AR49" s="328"/>
      <c r="AV49" s="44"/>
      <c r="BZ49" s="321" t="s">
        <v>57</v>
      </c>
      <c r="CG49" s="260"/>
      <c r="CK49" s="44"/>
      <c r="CS49" s="44"/>
      <c r="DD49" s="55">
        <v>11</v>
      </c>
      <c r="DI49" s="44"/>
      <c r="DJ49" s="44"/>
      <c r="DK49" s="44"/>
      <c r="DN49" s="492"/>
      <c r="EE49" s="44"/>
      <c r="EH49" s="281"/>
      <c r="EI49" s="41"/>
    </row>
    <row r="50" spans="9:142" ht="18" customHeight="1">
      <c r="I50" s="55"/>
      <c r="O50" s="44"/>
      <c r="P50" s="44"/>
      <c r="Q50" s="44"/>
      <c r="W50" s="352"/>
      <c r="AD50" s="262"/>
      <c r="AG50" s="44"/>
      <c r="AJ50" s="262"/>
      <c r="AL50" s="262"/>
      <c r="AM50" s="55"/>
      <c r="AN50" s="329"/>
      <c r="AP50" s="330"/>
      <c r="AR50" s="44"/>
      <c r="BB50" s="44"/>
      <c r="BK50" s="212" t="s">
        <v>95</v>
      </c>
      <c r="BS50" s="212" t="s">
        <v>96</v>
      </c>
      <c r="CG50" s="44"/>
      <c r="CS50" s="55"/>
      <c r="CU50" s="228" t="s">
        <v>67</v>
      </c>
      <c r="DA50" s="209"/>
      <c r="DD50" s="44"/>
      <c r="DE50" s="44"/>
      <c r="DG50" s="413"/>
      <c r="DH50" s="44"/>
      <c r="DI50" s="44"/>
      <c r="EE50" s="334"/>
      <c r="EH50" s="281"/>
      <c r="EI50" s="334"/>
      <c r="EL50" s="337"/>
    </row>
    <row r="51" spans="31:142" ht="18" customHeight="1">
      <c r="AE51" s="263"/>
      <c r="AL51" s="44"/>
      <c r="AN51" s="332"/>
      <c r="AO51" s="44"/>
      <c r="AT51" s="408"/>
      <c r="BA51" s="44"/>
      <c r="BL51" s="491" t="s">
        <v>115</v>
      </c>
      <c r="BO51" s="41"/>
      <c r="BZ51" s="44"/>
      <c r="CE51" s="209"/>
      <c r="CK51" s="44"/>
      <c r="CX51" s="329"/>
      <c r="DG51" s="55"/>
      <c r="DW51" s="55"/>
      <c r="EH51" s="281"/>
      <c r="EL51" s="337"/>
    </row>
    <row r="52" spans="19:142" ht="18" customHeight="1">
      <c r="S52" s="264"/>
      <c r="AC52" s="44"/>
      <c r="AI52" s="44"/>
      <c r="AM52" s="44"/>
      <c r="AN52" s="328"/>
      <c r="AO52" s="262"/>
      <c r="AQ52" s="318"/>
      <c r="AR52" s="328"/>
      <c r="AV52" s="262"/>
      <c r="AW52" s="609" t="s">
        <v>141</v>
      </c>
      <c r="AZ52" s="211"/>
      <c r="BG52" s="44"/>
      <c r="BH52" s="44"/>
      <c r="BI52" s="44"/>
      <c r="BJ52" s="44"/>
      <c r="BQ52" s="206"/>
      <c r="BZ52" s="55">
        <v>9</v>
      </c>
      <c r="CE52" s="286"/>
      <c r="CM52" s="228"/>
      <c r="CN52" s="44"/>
      <c r="CO52" s="285"/>
      <c r="CP52" s="44"/>
      <c r="CS52" s="55"/>
      <c r="CX52" s="44"/>
      <c r="CZ52" s="329"/>
      <c r="DG52" s="44"/>
      <c r="DI52" s="212"/>
      <c r="DQ52" s="206" t="s">
        <v>58</v>
      </c>
      <c r="EG52" s="44"/>
      <c r="EH52" s="281"/>
      <c r="EJ52" s="213" t="s">
        <v>105</v>
      </c>
      <c r="EL52" s="337"/>
    </row>
    <row r="53" spans="5:139" ht="18" customHeight="1">
      <c r="E53" s="319"/>
      <c r="G53" s="44"/>
      <c r="AE53" s="44"/>
      <c r="AK53" s="44"/>
      <c r="AM53" s="44"/>
      <c r="AR53" s="44"/>
      <c r="AT53" s="44"/>
      <c r="AV53" s="44"/>
      <c r="BA53" s="44"/>
      <c r="BC53" s="209"/>
      <c r="BI53" s="44"/>
      <c r="BJ53" s="44"/>
      <c r="BK53" s="44"/>
      <c r="BP53" s="44"/>
      <c r="BT53" s="44"/>
      <c r="BU53" s="44"/>
      <c r="BV53" s="44"/>
      <c r="CC53" s="209"/>
      <c r="CK53" s="41"/>
      <c r="CL53" s="44"/>
      <c r="CS53" s="44"/>
      <c r="CT53" s="212"/>
      <c r="CU53" s="44"/>
      <c r="CW53" s="212" t="s">
        <v>94</v>
      </c>
      <c r="CZ53" s="44"/>
      <c r="DI53" s="55">
        <v>13</v>
      </c>
      <c r="DJ53" s="55">
        <v>14</v>
      </c>
      <c r="EE53" s="334"/>
      <c r="EH53" s="281"/>
      <c r="EI53" s="334"/>
    </row>
    <row r="54" spans="6:142" ht="18" customHeight="1">
      <c r="F54" s="44"/>
      <c r="W54" s="44"/>
      <c r="AD54" s="262"/>
      <c r="AE54" s="492"/>
      <c r="AG54" s="44"/>
      <c r="AL54" s="262"/>
      <c r="AN54" s="44"/>
      <c r="AR54" s="55"/>
      <c r="AT54" s="55"/>
      <c r="AU54" s="210"/>
      <c r="AX54" s="326"/>
      <c r="BL54" s="491" t="s">
        <v>138</v>
      </c>
      <c r="BU54" s="209"/>
      <c r="CK54" s="41"/>
      <c r="CO54" s="55"/>
      <c r="CU54" s="349"/>
      <c r="CY54" s="44"/>
      <c r="CZ54" s="55"/>
      <c r="DI54" s="44"/>
      <c r="DJ54" s="44"/>
      <c r="EH54" s="281"/>
      <c r="EL54" s="42"/>
    </row>
    <row r="55" spans="2:140" ht="18" customHeight="1">
      <c r="B55" s="43"/>
      <c r="AD55" s="44"/>
      <c r="AO55" s="44"/>
      <c r="AP55" s="44"/>
      <c r="AS55" s="44"/>
      <c r="AT55" s="44"/>
      <c r="AU55" s="44"/>
      <c r="AV55" s="329"/>
      <c r="AW55" s="211"/>
      <c r="BA55" s="229"/>
      <c r="BC55" s="211"/>
      <c r="BK55" s="211"/>
      <c r="BM55" s="229" t="s">
        <v>13</v>
      </c>
      <c r="BN55" s="44"/>
      <c r="BP55" s="44"/>
      <c r="BQ55" s="56"/>
      <c r="BR55" s="44"/>
      <c r="BX55" s="260"/>
      <c r="CN55" s="44"/>
      <c r="CO55" s="212"/>
      <c r="CV55" s="491"/>
      <c r="CX55" s="55"/>
      <c r="CY55" s="44"/>
      <c r="DJ55" s="55"/>
      <c r="DS55" s="206" t="s">
        <v>59</v>
      </c>
      <c r="EA55" s="207" t="s">
        <v>61</v>
      </c>
      <c r="EH55" s="282"/>
      <c r="EJ55" s="339"/>
    </row>
    <row r="56" spans="31:140" ht="18" customHeight="1">
      <c r="AE56" s="232"/>
      <c r="AO56" s="262"/>
      <c r="AP56" s="232"/>
      <c r="AQ56" s="44"/>
      <c r="AT56" s="328"/>
      <c r="AU56" s="259"/>
      <c r="AV56" s="44"/>
      <c r="AZ56" s="55"/>
      <c r="BO56" s="44"/>
      <c r="BP56" s="44"/>
      <c r="BQ56" s="44"/>
      <c r="BX56" s="44"/>
      <c r="CK56" s="6"/>
      <c r="CM56" s="44"/>
      <c r="CN56" s="259"/>
      <c r="CW56" s="263"/>
      <c r="CX56" s="44"/>
      <c r="DA56" s="44"/>
      <c r="DJ56" s="44"/>
      <c r="DM56" s="44"/>
      <c r="DN56" s="44"/>
      <c r="DV56" s="44"/>
      <c r="DX56" s="44"/>
      <c r="EA56" s="44"/>
      <c r="EJ56" s="44"/>
    </row>
    <row r="57" spans="4:142" ht="18" customHeight="1">
      <c r="D57" s="45"/>
      <c r="O57" s="44"/>
      <c r="AD57" s="44"/>
      <c r="AE57" s="44"/>
      <c r="AL57" s="44"/>
      <c r="AP57" s="233"/>
      <c r="AS57" s="232"/>
      <c r="AT57" s="44"/>
      <c r="AV57" s="55"/>
      <c r="BA57" s="44"/>
      <c r="BR57" s="44"/>
      <c r="BU57" s="209"/>
      <c r="CE57" s="209"/>
      <c r="CK57" s="6"/>
      <c r="CM57" s="259"/>
      <c r="DA57" s="328"/>
      <c r="DM57" s="55"/>
      <c r="DN57" s="44"/>
      <c r="DS57" s="44"/>
      <c r="DU57" s="44"/>
      <c r="DX57" s="44"/>
      <c r="EG57" s="413"/>
      <c r="EK57" s="44"/>
      <c r="EL57" s="42"/>
    </row>
    <row r="58" spans="2:140" ht="18" customHeight="1">
      <c r="B58" s="42"/>
      <c r="X58" s="260"/>
      <c r="AD58" s="262"/>
      <c r="AM58" s="44"/>
      <c r="AN58" s="44"/>
      <c r="AT58" s="55">
        <v>6</v>
      </c>
      <c r="AY58" s="211"/>
      <c r="BI58" s="44"/>
      <c r="BM58" s="44"/>
      <c r="BQ58" s="56"/>
      <c r="BR58" s="262"/>
      <c r="CK58" s="285"/>
      <c r="CL58" s="44"/>
      <c r="CT58" s="227"/>
      <c r="CW58" s="44"/>
      <c r="DN58" s="55">
        <v>15</v>
      </c>
      <c r="DS58" s="55">
        <v>16</v>
      </c>
      <c r="DU58" s="55">
        <v>17</v>
      </c>
      <c r="EB58" s="206" t="s">
        <v>62</v>
      </c>
      <c r="EJ58" s="213"/>
    </row>
    <row r="59" spans="24:141" ht="18" customHeight="1">
      <c r="X59" s="44"/>
      <c r="AI59" s="44"/>
      <c r="AN59" s="285" t="s">
        <v>16</v>
      </c>
      <c r="AX59" s="44"/>
      <c r="BN59" s="44"/>
      <c r="BT59" s="262"/>
      <c r="BV59" s="44"/>
      <c r="CC59" s="44"/>
      <c r="CL59" s="259"/>
      <c r="CM59" s="209"/>
      <c r="CO59" s="232"/>
      <c r="CX59" s="227" t="s">
        <v>17</v>
      </c>
      <c r="DL59" s="44"/>
      <c r="EA59" s="44"/>
      <c r="EC59" s="44"/>
      <c r="EK59" s="583" t="s">
        <v>89</v>
      </c>
    </row>
    <row r="60" spans="5:139" ht="18" customHeight="1">
      <c r="E60" s="45"/>
      <c r="H60" s="44"/>
      <c r="AA60" s="265"/>
      <c r="AI60" s="44"/>
      <c r="AR60" s="44"/>
      <c r="AS60" s="233"/>
      <c r="AX60" s="55"/>
      <c r="CK60" s="6"/>
      <c r="DI60" s="44"/>
      <c r="DR60" s="287"/>
      <c r="DU60" s="43"/>
      <c r="EB60" s="44"/>
      <c r="EI60" s="44"/>
    </row>
    <row r="61" spans="30:132" ht="18" customHeight="1">
      <c r="AD61" s="44"/>
      <c r="AQ61" s="44"/>
      <c r="AU61" s="44"/>
      <c r="AZ61" s="345"/>
      <c r="BA61" s="44"/>
      <c r="BL61" s="491" t="s">
        <v>137</v>
      </c>
      <c r="BP61" s="44"/>
      <c r="BQ61" s="44"/>
      <c r="CA61" s="283"/>
      <c r="CH61" s="344"/>
      <c r="CK61" s="6"/>
      <c r="DC61" s="227"/>
      <c r="DI61" s="55">
        <v>12</v>
      </c>
      <c r="DO61" s="44"/>
      <c r="DP61" s="44"/>
      <c r="DV61" s="259"/>
      <c r="EB61" s="55">
        <v>19</v>
      </c>
    </row>
    <row r="62" spans="29:136" ht="18" customHeight="1">
      <c r="AC62" s="260"/>
      <c r="AP62" s="55"/>
      <c r="AU62" s="262"/>
      <c r="AZ62" s="44"/>
      <c r="BD62" s="44"/>
      <c r="BG62" s="235"/>
      <c r="BK62" s="262"/>
      <c r="BL62" s="229"/>
      <c r="BN62" s="44"/>
      <c r="BO62" s="44"/>
      <c r="BP62" s="44"/>
      <c r="CE62" s="44"/>
      <c r="CI62" s="281"/>
      <c r="CK62" s="6"/>
      <c r="CM62" s="209"/>
      <c r="CO62" s="233"/>
      <c r="CW62" s="227"/>
      <c r="DA62" s="212" t="s">
        <v>18</v>
      </c>
      <c r="DG62" s="44"/>
      <c r="DL62" s="44"/>
      <c r="DM62" s="44"/>
      <c r="DN62" s="44"/>
      <c r="DO62" s="577"/>
      <c r="DQ62" s="233"/>
      <c r="DX62" s="285" t="s">
        <v>60</v>
      </c>
      <c r="DY62" s="265" t="s">
        <v>51</v>
      </c>
      <c r="EF62" s="350"/>
    </row>
    <row r="63" spans="5:140" ht="18" customHeight="1">
      <c r="E63" s="45"/>
      <c r="AC63" s="44"/>
      <c r="AG63" s="262"/>
      <c r="AY63" s="44"/>
      <c r="AZ63" s="55"/>
      <c r="BD63" s="55">
        <v>7</v>
      </c>
      <c r="BG63" s="44"/>
      <c r="BM63" s="44"/>
      <c r="CC63" s="318"/>
      <c r="CE63" s="209"/>
      <c r="CI63" s="285"/>
      <c r="CK63" s="41"/>
      <c r="CW63" s="231"/>
      <c r="DG63" s="55"/>
      <c r="DO63" s="578"/>
      <c r="EJ63" s="582" t="s">
        <v>106</v>
      </c>
    </row>
    <row r="64" spans="31:119" ht="18" customHeight="1">
      <c r="AE64" s="44"/>
      <c r="AG64" s="44"/>
      <c r="AK64" s="44"/>
      <c r="AT64" s="233"/>
      <c r="AU64" s="235"/>
      <c r="AX64" s="342"/>
      <c r="AY64" s="262"/>
      <c r="BA64" s="55"/>
      <c r="BC64" s="55"/>
      <c r="BE64" s="44"/>
      <c r="BG64" s="235"/>
      <c r="BH64" s="44"/>
      <c r="BK64" s="349"/>
      <c r="BN64" s="211" t="s">
        <v>66</v>
      </c>
      <c r="BP64" s="44"/>
      <c r="CJ64" s="230"/>
      <c r="CT64" s="285"/>
      <c r="DC64" s="228"/>
      <c r="DO64" s="579" t="s">
        <v>116</v>
      </c>
    </row>
    <row r="65" spans="13:142" ht="18" customHeight="1">
      <c r="M65" s="43"/>
      <c r="AM65" s="212"/>
      <c r="AU65" s="44"/>
      <c r="BA65" s="44"/>
      <c r="BB65" s="44"/>
      <c r="BC65" s="44"/>
      <c r="BE65" s="44"/>
      <c r="BG65" s="44"/>
      <c r="BK65" s="44"/>
      <c r="BN65" s="44"/>
      <c r="BO65" s="44"/>
      <c r="BP65" s="44"/>
      <c r="BS65" s="55">
        <v>8</v>
      </c>
      <c r="CM65" s="44"/>
      <c r="CR65" s="44"/>
      <c r="CY65" s="44"/>
      <c r="DA65" s="227" t="s">
        <v>68</v>
      </c>
      <c r="DO65" s="578"/>
      <c r="EK65" s="43"/>
      <c r="EL65" s="42"/>
    </row>
    <row r="66" spans="13:135" ht="18" customHeight="1">
      <c r="M66" s="44"/>
      <c r="AM66" s="212"/>
      <c r="AQ66" s="351"/>
      <c r="AR66" s="407"/>
      <c r="AS66" s="318"/>
      <c r="AT66" s="232"/>
      <c r="AU66" s="259"/>
      <c r="BA66" s="55"/>
      <c r="BB66" s="259"/>
      <c r="BE66" s="55"/>
      <c r="BG66" s="235"/>
      <c r="BH66" s="44"/>
      <c r="BK66" s="349"/>
      <c r="BO66" s="44"/>
      <c r="BP66" s="55"/>
      <c r="BS66" s="44"/>
      <c r="CE66" s="209"/>
      <c r="CR66" s="55"/>
      <c r="CU66" s="287"/>
      <c r="CY66" s="55"/>
      <c r="DF66" s="44"/>
      <c r="DO66" s="578"/>
      <c r="EA66" s="478"/>
      <c r="EE66" s="415"/>
    </row>
    <row r="67" spans="13:119" ht="18" customHeight="1">
      <c r="M67" s="209"/>
      <c r="AT67" s="233"/>
      <c r="AY67" s="232"/>
      <c r="BA67" s="56"/>
      <c r="BG67" s="44"/>
      <c r="BO67" s="44"/>
      <c r="BP67" s="44"/>
      <c r="CO67" s="212"/>
      <c r="CP67" s="44"/>
      <c r="CR67" s="44"/>
      <c r="CV67" s="44"/>
      <c r="DF67" s="262">
        <v>103</v>
      </c>
      <c r="DI67" s="262">
        <v>104</v>
      </c>
      <c r="DO67" s="579" t="s">
        <v>117</v>
      </c>
    </row>
    <row r="68" spans="41:135" ht="18" customHeight="1">
      <c r="AO68" s="44"/>
      <c r="AY68" s="233"/>
      <c r="BE68" s="44"/>
      <c r="BG68" s="235"/>
      <c r="BH68" s="44"/>
      <c r="BK68" s="267">
        <v>74.086</v>
      </c>
      <c r="BM68" s="263"/>
      <c r="BO68" s="44"/>
      <c r="BP68" s="44"/>
      <c r="BQ68" s="350"/>
      <c r="BR68" s="44"/>
      <c r="BU68" s="411"/>
      <c r="CC68" s="44"/>
      <c r="CO68" s="44"/>
      <c r="CP68" s="44"/>
      <c r="CR68" s="262">
        <v>101</v>
      </c>
      <c r="CU68" s="262">
        <v>102</v>
      </c>
      <c r="CV68" s="262"/>
      <c r="CW68" s="262"/>
      <c r="DO68" s="578"/>
      <c r="DZ68" s="464"/>
      <c r="EE68" s="211"/>
    </row>
    <row r="69" spans="26:131" ht="18" customHeight="1">
      <c r="Z69" s="44"/>
      <c r="BG69" s="44"/>
      <c r="BO69" s="44"/>
      <c r="BP69" s="44"/>
      <c r="BR69" s="262"/>
      <c r="BX69" s="44"/>
      <c r="BZ69" s="44"/>
      <c r="CE69" s="44"/>
      <c r="CP69" s="262"/>
      <c r="DO69" s="580"/>
      <c r="EA69" s="478"/>
    </row>
    <row r="70" spans="8:139" ht="18" customHeight="1">
      <c r="H70" s="229"/>
      <c r="I70" s="211"/>
      <c r="R70" s="229"/>
      <c r="V70" s="321"/>
      <c r="BB70" s="262"/>
      <c r="BK70" s="263">
        <v>84.978</v>
      </c>
      <c r="BO70" s="44"/>
      <c r="BP70" s="44"/>
      <c r="BU70" s="209"/>
      <c r="BZ70" s="259">
        <v>10</v>
      </c>
      <c r="CO70" s="232"/>
      <c r="CR70" s="44"/>
      <c r="DF70" s="44"/>
      <c r="DI70" s="577"/>
      <c r="DM70" s="44"/>
      <c r="EA70" s="261"/>
      <c r="EI70" s="44"/>
    </row>
    <row r="71" spans="8:116" ht="18" customHeight="1">
      <c r="H71" s="229"/>
      <c r="T71" s="55"/>
      <c r="AU71" s="44"/>
      <c r="BC71" s="262"/>
      <c r="BI71" s="349"/>
      <c r="BM71" s="55"/>
      <c r="BO71" s="348"/>
      <c r="BR71" s="44"/>
      <c r="BS71" s="232" t="s">
        <v>49</v>
      </c>
      <c r="BU71" s="44"/>
      <c r="BW71" s="44"/>
      <c r="CE71" s="44"/>
      <c r="CL71" s="44"/>
      <c r="CO71" s="233"/>
      <c r="CP71" s="44"/>
      <c r="CQ71" s="44"/>
      <c r="CR71" s="44"/>
      <c r="DI71" s="579" t="s">
        <v>118</v>
      </c>
      <c r="DJ71" s="44"/>
      <c r="DK71" s="44"/>
      <c r="DL71" s="44"/>
    </row>
    <row r="72" spans="2:140" ht="18" customHeight="1">
      <c r="B72" s="42"/>
      <c r="I72" s="334"/>
      <c r="K72" s="44"/>
      <c r="T72" s="44"/>
      <c r="U72" s="44"/>
      <c r="AU72" s="262"/>
      <c r="BB72" s="262"/>
      <c r="BH72" s="262"/>
      <c r="BK72" s="264"/>
      <c r="BN72" s="45"/>
      <c r="BS72" s="233" t="s">
        <v>113</v>
      </c>
      <c r="BW72" s="259"/>
      <c r="BY72" s="347"/>
      <c r="DI72" s="579" t="s">
        <v>119</v>
      </c>
      <c r="DJ72" s="44"/>
      <c r="DK72" s="44"/>
      <c r="DN72" s="44"/>
      <c r="EJ72" s="349"/>
    </row>
    <row r="73" spans="19:117" ht="18" customHeight="1">
      <c r="S73" s="345"/>
      <c r="AO73" s="345"/>
      <c r="AP73" s="351"/>
      <c r="AQ73" s="55"/>
      <c r="AS73" s="44"/>
      <c r="BC73" s="264"/>
      <c r="DF73" s="44"/>
      <c r="DI73" s="581"/>
      <c r="DM73" s="44"/>
    </row>
    <row r="74" spans="2:116" ht="18" customHeight="1">
      <c r="B74" s="42"/>
      <c r="D74" s="43"/>
      <c r="V74" s="44"/>
      <c r="W74" s="44"/>
      <c r="AL74" s="44"/>
      <c r="AQ74" s="44"/>
      <c r="BG74" s="44"/>
      <c r="BK74" s="44"/>
      <c r="BT74" s="44"/>
      <c r="DL74" s="44"/>
    </row>
    <row r="75" spans="18:70" ht="18" customHeight="1">
      <c r="R75" s="44"/>
      <c r="V75" s="55"/>
      <c r="W75" s="55"/>
      <c r="AO75" s="345"/>
      <c r="AX75" s="345"/>
      <c r="AY75" s="44"/>
      <c r="BK75" s="55"/>
      <c r="BR75" s="262"/>
    </row>
    <row r="76" spans="10:109" ht="18" customHeight="1">
      <c r="J76" s="45" t="s">
        <v>71</v>
      </c>
      <c r="R76" s="212"/>
      <c r="T76" s="208"/>
      <c r="AT76" s="263"/>
      <c r="AY76" s="44"/>
      <c r="BS76" s="44"/>
      <c r="BW76" s="44"/>
      <c r="DE76" s="320"/>
    </row>
    <row r="77" spans="38:69" ht="18" customHeight="1">
      <c r="AL77" s="44"/>
      <c r="AV77" s="346"/>
      <c r="AY77" s="55"/>
      <c r="BC77" s="264"/>
      <c r="BL77" s="44"/>
      <c r="BQ77" s="44"/>
    </row>
    <row r="78" spans="23:71" ht="18" customHeight="1">
      <c r="W78" s="208"/>
      <c r="AW78" s="44"/>
      <c r="BL78" s="262"/>
      <c r="BS78" s="44"/>
    </row>
    <row r="79" spans="20:49" ht="18" customHeight="1">
      <c r="T79" s="327"/>
      <c r="AB79" s="55"/>
      <c r="AF79" s="346"/>
      <c r="AT79" s="227"/>
      <c r="AW79" s="55"/>
    </row>
    <row r="80" spans="61:106" ht="18" customHeight="1">
      <c r="BI80" s="6"/>
      <c r="BJ80" s="6"/>
      <c r="BK80" s="6"/>
      <c r="BL80" s="6"/>
      <c r="BM80" s="6"/>
      <c r="BN80" s="6"/>
      <c r="BO80" s="6"/>
      <c r="BP80" s="6"/>
      <c r="BS80" s="44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T80" s="6"/>
      <c r="DA80" s="6"/>
      <c r="DB80" s="6"/>
    </row>
    <row r="81" spans="50:106" ht="18" customHeight="1"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DA81" s="6"/>
      <c r="DB81" s="6"/>
    </row>
    <row r="82" spans="1:120" ht="18" customHeight="1">
      <c r="A82" s="1"/>
      <c r="B82" s="1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310"/>
      <c r="BJ82" s="310"/>
      <c r="BK82" s="6"/>
      <c r="BL82" s="310"/>
      <c r="BM82" s="310"/>
      <c r="BN82" s="310"/>
      <c r="BO82" s="310"/>
      <c r="BP82" s="310"/>
      <c r="BQ82" s="310"/>
      <c r="BR82" s="310"/>
      <c r="BS82" s="310"/>
      <c r="BT82" s="310"/>
      <c r="BV82" s="310"/>
      <c r="BW82" s="310"/>
      <c r="BX82" s="310"/>
      <c r="BY82" s="310"/>
      <c r="BZ82" s="310"/>
      <c r="CA82" s="310"/>
      <c r="CB82" s="310"/>
      <c r="CC82" s="310"/>
      <c r="CD82" s="310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T82" s="6"/>
      <c r="CU82" s="6"/>
      <c r="CV82" s="6"/>
      <c r="CW82" s="6"/>
      <c r="CX82" s="6"/>
      <c r="CY82" s="6"/>
      <c r="CZ82" s="6"/>
      <c r="DA82" s="6"/>
      <c r="DJ82" s="6"/>
      <c r="DK82" s="6"/>
      <c r="DL82" s="6"/>
      <c r="DM82" s="6"/>
      <c r="DN82" s="6"/>
      <c r="DO82" s="6"/>
      <c r="DP82" s="6"/>
    </row>
    <row r="83" spans="2:142" ht="21" customHeight="1" thickBot="1">
      <c r="B83" s="12" t="s">
        <v>0</v>
      </c>
      <c r="C83" s="13" t="s">
        <v>1</v>
      </c>
      <c r="D83" s="13" t="s">
        <v>2</v>
      </c>
      <c r="E83" s="13" t="s">
        <v>3</v>
      </c>
      <c r="F83" s="14" t="s">
        <v>4</v>
      </c>
      <c r="G83" s="15"/>
      <c r="H83" s="53" t="s">
        <v>0</v>
      </c>
      <c r="I83" s="13" t="s">
        <v>1</v>
      </c>
      <c r="J83" s="14" t="s">
        <v>4</v>
      </c>
      <c r="K83" s="256"/>
      <c r="L83" s="53" t="s">
        <v>0</v>
      </c>
      <c r="M83" s="13" t="s">
        <v>1</v>
      </c>
      <c r="N83" s="17" t="s">
        <v>4</v>
      </c>
      <c r="O83" s="6"/>
      <c r="X83" s="6"/>
      <c r="Y83" s="6"/>
      <c r="Z83" s="6"/>
      <c r="AA83" s="465"/>
      <c r="AJ83" s="465"/>
      <c r="AK83" s="466"/>
      <c r="AL83" s="466"/>
      <c r="AX83" s="466"/>
      <c r="AY83" s="466"/>
      <c r="AZ83" s="251"/>
      <c r="BA83" s="251"/>
      <c r="BB83" s="466"/>
      <c r="BC83" s="395"/>
      <c r="BD83" s="466"/>
      <c r="BE83" s="469"/>
      <c r="BF83" s="469"/>
      <c r="BG83" s="466"/>
      <c r="BH83" s="466"/>
      <c r="BI83" s="6"/>
      <c r="BJ83" s="6"/>
      <c r="BK83" s="310"/>
      <c r="BL83" s="6"/>
      <c r="BM83" s="6"/>
      <c r="BN83" s="6"/>
      <c r="BO83" s="6"/>
      <c r="BP83" s="310"/>
      <c r="BQ83" s="6"/>
      <c r="BR83" s="6"/>
      <c r="BS83" s="6"/>
      <c r="BT83" s="6"/>
      <c r="BV83" s="6"/>
      <c r="BW83" s="6"/>
      <c r="BX83" s="6"/>
      <c r="BY83" s="6"/>
      <c r="BZ83" s="6"/>
      <c r="CA83" s="6"/>
      <c r="CB83" s="6"/>
      <c r="CC83" s="6"/>
      <c r="CD83" s="6"/>
      <c r="CE83" s="310"/>
      <c r="CF83" s="466"/>
      <c r="CG83" s="466"/>
      <c r="CH83" s="251"/>
      <c r="CI83" s="251"/>
      <c r="CJ83" s="466"/>
      <c r="CK83" s="395"/>
      <c r="CL83" s="466"/>
      <c r="CM83" s="469"/>
      <c r="CN83" s="469"/>
      <c r="CO83" s="466"/>
      <c r="CP83" s="466"/>
      <c r="DD83" s="6"/>
      <c r="DE83" s="6"/>
      <c r="DF83" s="6"/>
      <c r="DG83" s="465"/>
      <c r="DH83" s="6"/>
      <c r="DN83" s="12" t="s">
        <v>0</v>
      </c>
      <c r="DO83" s="13" t="s">
        <v>1</v>
      </c>
      <c r="DP83" s="14" t="s">
        <v>4</v>
      </c>
      <c r="DQ83" s="256"/>
      <c r="DR83" s="53" t="s">
        <v>0</v>
      </c>
      <c r="DS83" s="13" t="s">
        <v>1</v>
      </c>
      <c r="DT83" s="16" t="s">
        <v>4</v>
      </c>
      <c r="DU83" s="15"/>
      <c r="DV83" s="53" t="s">
        <v>0</v>
      </c>
      <c r="DW83" s="13" t="s">
        <v>1</v>
      </c>
      <c r="DX83" s="13" t="s">
        <v>2</v>
      </c>
      <c r="DY83" s="13" t="s">
        <v>3</v>
      </c>
      <c r="DZ83" s="14" t="s">
        <v>4</v>
      </c>
      <c r="EA83" s="256"/>
      <c r="EB83" s="53" t="s">
        <v>0</v>
      </c>
      <c r="EC83" s="13" t="s">
        <v>1</v>
      </c>
      <c r="ED83" s="13" t="s">
        <v>2</v>
      </c>
      <c r="EE83" s="13" t="s">
        <v>3</v>
      </c>
      <c r="EF83" s="14" t="s">
        <v>4</v>
      </c>
      <c r="EG83" s="256"/>
      <c r="EH83" s="53" t="s">
        <v>0</v>
      </c>
      <c r="EI83" s="13" t="s">
        <v>1</v>
      </c>
      <c r="EJ83" s="13" t="s">
        <v>2</v>
      </c>
      <c r="EK83" s="13" t="s">
        <v>3</v>
      </c>
      <c r="EL83" s="17" t="s">
        <v>4</v>
      </c>
    </row>
    <row r="84" spans="2:142" ht="21" customHeight="1" thickTop="1">
      <c r="B84" s="9"/>
      <c r="C84" s="7"/>
      <c r="D84" s="7"/>
      <c r="E84" s="7"/>
      <c r="F84" s="7"/>
      <c r="G84" s="7"/>
      <c r="H84" s="8" t="s">
        <v>69</v>
      </c>
      <c r="I84" s="7"/>
      <c r="J84" s="7"/>
      <c r="K84" s="7"/>
      <c r="L84" s="8"/>
      <c r="M84" s="7"/>
      <c r="N84" s="10"/>
      <c r="O84" s="310"/>
      <c r="AJ84" s="6"/>
      <c r="AK84" s="6"/>
      <c r="AL84" s="6"/>
      <c r="AX84" s="395"/>
      <c r="AY84" s="376"/>
      <c r="AZ84" s="376"/>
      <c r="BA84" s="376"/>
      <c r="BB84" s="376"/>
      <c r="BC84" s="251"/>
      <c r="BD84" s="376"/>
      <c r="BE84" s="376"/>
      <c r="BF84" s="376"/>
      <c r="BG84" s="376"/>
      <c r="BH84" s="395"/>
      <c r="BI84" s="6"/>
      <c r="BJ84" s="6"/>
      <c r="BK84" s="217"/>
      <c r="BL84" s="311"/>
      <c r="BM84" s="312"/>
      <c r="BN84" s="313"/>
      <c r="BO84" s="314"/>
      <c r="BP84" s="217"/>
      <c r="BQ84" s="315"/>
      <c r="BR84" s="6"/>
      <c r="BS84" s="6"/>
      <c r="BT84" s="6"/>
      <c r="BU84" s="203" t="s">
        <v>42</v>
      </c>
      <c r="BV84" s="217"/>
      <c r="BW84" s="217"/>
      <c r="BX84" s="217"/>
      <c r="BY84" s="217"/>
      <c r="BZ84" s="217"/>
      <c r="CA84" s="6"/>
      <c r="CB84" s="6"/>
      <c r="CC84" s="6"/>
      <c r="CD84" s="6"/>
      <c r="CE84" s="217"/>
      <c r="CF84" s="395"/>
      <c r="CG84" s="376"/>
      <c r="CH84" s="376"/>
      <c r="CI84" s="376"/>
      <c r="CJ84" s="376"/>
      <c r="CK84" s="251"/>
      <c r="CL84" s="376"/>
      <c r="CM84" s="376"/>
      <c r="CN84" s="376"/>
      <c r="CO84" s="376"/>
      <c r="CP84" s="395"/>
      <c r="DN84" s="9"/>
      <c r="DO84" s="7"/>
      <c r="DP84" s="7"/>
      <c r="DQ84" s="7"/>
      <c r="DR84" s="7"/>
      <c r="DS84" s="7"/>
      <c r="DT84" s="8"/>
      <c r="DU84" s="8"/>
      <c r="DV84" s="7"/>
      <c r="DW84" s="7"/>
      <c r="DX84" s="7"/>
      <c r="DY84" s="7"/>
      <c r="DZ84" s="8" t="s">
        <v>69</v>
      </c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10"/>
    </row>
    <row r="85" spans="2:142" ht="21" customHeight="1">
      <c r="B85" s="18"/>
      <c r="C85" s="19"/>
      <c r="D85" s="19"/>
      <c r="E85" s="19"/>
      <c r="F85" s="20"/>
      <c r="G85" s="21"/>
      <c r="H85" s="22"/>
      <c r="I85" s="19"/>
      <c r="J85" s="257"/>
      <c r="K85" s="254"/>
      <c r="L85" s="22"/>
      <c r="M85" s="19"/>
      <c r="N85" s="24"/>
      <c r="O85" s="217"/>
      <c r="AJ85" s="6"/>
      <c r="AK85" s="6"/>
      <c r="AL85" s="6"/>
      <c r="AX85" s="470"/>
      <c r="AY85" s="423"/>
      <c r="AZ85" s="471"/>
      <c r="BA85" s="312"/>
      <c r="BB85" s="376"/>
      <c r="BC85" s="315"/>
      <c r="BD85" s="395"/>
      <c r="BE85" s="6"/>
      <c r="BF85" s="395"/>
      <c r="BG85" s="6"/>
      <c r="BH85" s="467"/>
      <c r="BI85" s="6"/>
      <c r="BJ85" s="6"/>
      <c r="BK85" s="217"/>
      <c r="BL85" s="311"/>
      <c r="BM85" s="312"/>
      <c r="BU85" s="204" t="s">
        <v>43</v>
      </c>
      <c r="CC85" s="6"/>
      <c r="CD85" s="6"/>
      <c r="CE85" s="217"/>
      <c r="CF85" s="470"/>
      <c r="CG85" s="423"/>
      <c r="CH85" s="471"/>
      <c r="CI85" s="312"/>
      <c r="CJ85" s="376"/>
      <c r="CK85" s="315"/>
      <c r="CL85" s="395"/>
      <c r="CM85" s="6"/>
      <c r="CN85" s="395"/>
      <c r="CO85" s="6"/>
      <c r="CP85" s="467"/>
      <c r="DC85" s="6"/>
      <c r="DD85" s="6"/>
      <c r="DE85" s="6"/>
      <c r="DF85" s="6"/>
      <c r="DG85" s="6"/>
      <c r="DH85" s="6"/>
      <c r="DI85" s="6"/>
      <c r="DJ85" s="6"/>
      <c r="DK85" s="6"/>
      <c r="DL85" s="6"/>
      <c r="DN85" s="18"/>
      <c r="DO85" s="19"/>
      <c r="DP85" s="257"/>
      <c r="DQ85" s="254"/>
      <c r="DR85" s="22"/>
      <c r="DS85" s="19"/>
      <c r="DT85" s="23"/>
      <c r="DU85" s="21"/>
      <c r="DV85" s="22"/>
      <c r="DW85" s="19"/>
      <c r="DX85" s="19"/>
      <c r="DY85" s="19"/>
      <c r="DZ85" s="257"/>
      <c r="EA85" s="575"/>
      <c r="EB85" s="22"/>
      <c r="EC85" s="19"/>
      <c r="ED85" s="19"/>
      <c r="EE85" s="19"/>
      <c r="EF85" s="257"/>
      <c r="EG85" s="575"/>
      <c r="EH85" s="22"/>
      <c r="EI85" s="19"/>
      <c r="EJ85" s="19"/>
      <c r="EK85" s="19"/>
      <c r="EL85" s="24"/>
    </row>
    <row r="86" spans="2:142" ht="21" customHeight="1" thickBot="1">
      <c r="B86" s="35">
        <v>1</v>
      </c>
      <c r="C86" s="34">
        <v>73.639</v>
      </c>
      <c r="D86" s="36">
        <v>102</v>
      </c>
      <c r="E86" s="40">
        <f>C86+D86*0.001</f>
        <v>73.741</v>
      </c>
      <c r="F86" s="20" t="s">
        <v>6</v>
      </c>
      <c r="G86" s="25"/>
      <c r="H86" s="309">
        <v>2</v>
      </c>
      <c r="I86" s="37">
        <v>73.71</v>
      </c>
      <c r="J86" s="20" t="s">
        <v>6</v>
      </c>
      <c r="K86" s="254"/>
      <c r="L86" s="596" t="s">
        <v>50</v>
      </c>
      <c r="M86" s="597">
        <v>73.787</v>
      </c>
      <c r="N86" s="24" t="s">
        <v>6</v>
      </c>
      <c r="O86" s="217"/>
      <c r="P86" s="360" t="s">
        <v>0</v>
      </c>
      <c r="Q86" s="361" t="s">
        <v>1</v>
      </c>
      <c r="R86" s="362" t="s">
        <v>2</v>
      </c>
      <c r="S86" s="363" t="s">
        <v>3</v>
      </c>
      <c r="T86" s="364" t="s">
        <v>4</v>
      </c>
      <c r="U86" s="562"/>
      <c r="V86" s="562"/>
      <c r="W86" s="365" t="s">
        <v>53</v>
      </c>
      <c r="X86" s="365"/>
      <c r="Y86" s="365"/>
      <c r="Z86" s="562"/>
      <c r="AA86" s="563"/>
      <c r="AJ86" s="466"/>
      <c r="AK86" s="469"/>
      <c r="AL86" s="469"/>
      <c r="AX86" s="472"/>
      <c r="AY86" s="312"/>
      <c r="AZ86" s="471"/>
      <c r="BA86" s="312"/>
      <c r="BB86" s="376"/>
      <c r="BC86" s="473"/>
      <c r="BD86" s="472"/>
      <c r="BE86" s="6"/>
      <c r="BF86" s="376"/>
      <c r="BG86" s="6"/>
      <c r="BH86" s="395"/>
      <c r="BI86" s="316"/>
      <c r="BJ86" s="6"/>
      <c r="BK86" s="217"/>
      <c r="BL86" s="311"/>
      <c r="BM86" s="312"/>
      <c r="BU86" s="204" t="s">
        <v>131</v>
      </c>
      <c r="CC86" s="316"/>
      <c r="CD86" s="6"/>
      <c r="CE86" s="217"/>
      <c r="CF86" s="472"/>
      <c r="CG86" s="312"/>
      <c r="CH86" s="471"/>
      <c r="CI86" s="312"/>
      <c r="CJ86" s="376"/>
      <c r="CK86" s="473"/>
      <c r="CL86" s="472"/>
      <c r="CM86" s="6"/>
      <c r="CN86" s="376"/>
      <c r="CO86" s="6"/>
      <c r="CP86" s="395"/>
      <c r="DC86" s="469"/>
      <c r="DD86" s="469"/>
      <c r="DE86" s="469"/>
      <c r="DN86" s="33">
        <v>11</v>
      </c>
      <c r="DO86" s="37">
        <v>74.477</v>
      </c>
      <c r="DP86" s="20" t="s">
        <v>6</v>
      </c>
      <c r="DQ86" s="254"/>
      <c r="DR86" s="309"/>
      <c r="DS86" s="37"/>
      <c r="DT86" s="20"/>
      <c r="DU86" s="25"/>
      <c r="DV86" s="54">
        <v>14</v>
      </c>
      <c r="DW86" s="34">
        <v>74.527</v>
      </c>
      <c r="DX86" s="36">
        <v>51</v>
      </c>
      <c r="DY86" s="40">
        <f>DW86+DX86*0.001</f>
        <v>74.578</v>
      </c>
      <c r="DZ86" s="20" t="s">
        <v>6</v>
      </c>
      <c r="EA86" s="254"/>
      <c r="EB86" s="54">
        <v>17</v>
      </c>
      <c r="EC86" s="34">
        <v>74.624</v>
      </c>
      <c r="ED86" s="36">
        <v>51</v>
      </c>
      <c r="EE86" s="40">
        <f>EC86+ED86*0.001</f>
        <v>74.675</v>
      </c>
      <c r="EF86" s="20" t="s">
        <v>6</v>
      </c>
      <c r="EG86" s="254"/>
      <c r="EH86" s="596" t="s">
        <v>51</v>
      </c>
      <c r="EI86" s="597">
        <v>74.645</v>
      </c>
      <c r="EJ86" s="36"/>
      <c r="EK86" s="40"/>
      <c r="EL86" s="24" t="s">
        <v>6</v>
      </c>
    </row>
    <row r="87" spans="2:142" ht="21" customHeight="1" thickBot="1" thickTop="1">
      <c r="B87" s="35"/>
      <c r="C87" s="34"/>
      <c r="D87" s="587"/>
      <c r="E87" s="40"/>
      <c r="F87" s="20"/>
      <c r="G87" s="25"/>
      <c r="H87" s="309">
        <v>3</v>
      </c>
      <c r="I87" s="37">
        <v>73.721</v>
      </c>
      <c r="J87" s="20" t="s">
        <v>6</v>
      </c>
      <c r="K87" s="254"/>
      <c r="L87" s="309">
        <v>5</v>
      </c>
      <c r="M87" s="37">
        <v>73.755</v>
      </c>
      <c r="N87" s="24" t="s">
        <v>6</v>
      </c>
      <c r="O87" s="217"/>
      <c r="P87" s="366"/>
      <c r="Q87" s="367"/>
      <c r="R87" s="367"/>
      <c r="S87" s="368"/>
      <c r="T87" s="564" t="s">
        <v>54</v>
      </c>
      <c r="U87" s="564"/>
      <c r="V87" s="565"/>
      <c r="W87" s="564"/>
      <c r="X87" s="367"/>
      <c r="Y87" s="368"/>
      <c r="Z87" s="367"/>
      <c r="AA87" s="566"/>
      <c r="AJ87" s="376"/>
      <c r="AK87" s="251"/>
      <c r="AL87" s="376"/>
      <c r="AX87" s="472"/>
      <c r="AY87" s="312"/>
      <c r="AZ87" s="471"/>
      <c r="BA87" s="312"/>
      <c r="BB87" s="376"/>
      <c r="BC87" s="473"/>
      <c r="BD87" s="472"/>
      <c r="BE87" s="6"/>
      <c r="BF87" s="376"/>
      <c r="BG87" s="6"/>
      <c r="BH87" s="395"/>
      <c r="BI87" s="316"/>
      <c r="BJ87" s="6"/>
      <c r="BK87" s="217"/>
      <c r="BL87" s="311"/>
      <c r="BM87" s="312"/>
      <c r="CC87" s="316"/>
      <c r="CD87" s="6"/>
      <c r="CE87" s="217"/>
      <c r="CF87" s="472"/>
      <c r="CG87" s="312"/>
      <c r="CH87" s="471"/>
      <c r="CI87" s="312"/>
      <c r="CJ87" s="376"/>
      <c r="CK87" s="473"/>
      <c r="CL87" s="472"/>
      <c r="CM87" s="6"/>
      <c r="CN87" s="376"/>
      <c r="CO87" s="6"/>
      <c r="CP87" s="395"/>
      <c r="DC87" s="512"/>
      <c r="DD87" s="376"/>
      <c r="DE87" s="251"/>
      <c r="DF87" s="360" t="s">
        <v>0</v>
      </c>
      <c r="DG87" s="361" t="s">
        <v>1</v>
      </c>
      <c r="DH87" s="362" t="s">
        <v>2</v>
      </c>
      <c r="DI87" s="363" t="s">
        <v>3</v>
      </c>
      <c r="DJ87" s="364" t="s">
        <v>4</v>
      </c>
      <c r="DK87" s="365" t="s">
        <v>53</v>
      </c>
      <c r="DL87" s="383"/>
      <c r="DN87" s="33"/>
      <c r="DO87" s="37"/>
      <c r="DP87" s="20"/>
      <c r="DQ87" s="254"/>
      <c r="DR87" s="309">
        <v>15</v>
      </c>
      <c r="DS87" s="37">
        <v>74.56</v>
      </c>
      <c r="DT87" s="20" t="s">
        <v>6</v>
      </c>
      <c r="DU87" s="25"/>
      <c r="DV87" s="54" t="s">
        <v>5</v>
      </c>
      <c r="DW87" s="34">
        <v>85.419</v>
      </c>
      <c r="DX87" s="36">
        <v>51</v>
      </c>
      <c r="DY87" s="40">
        <f>DW87+DX87*0.001</f>
        <v>85.47</v>
      </c>
      <c r="DZ87" s="20"/>
      <c r="EA87" s="254"/>
      <c r="EB87" s="54" t="s">
        <v>5</v>
      </c>
      <c r="EC87" s="34">
        <v>85.51599999999999</v>
      </c>
      <c r="ED87" s="36">
        <v>51</v>
      </c>
      <c r="EE87" s="40">
        <f>EC87+ED87*0.001</f>
        <v>85.567</v>
      </c>
      <c r="EF87" s="20"/>
      <c r="EG87" s="254"/>
      <c r="EH87" s="54"/>
      <c r="EI87" s="34"/>
      <c r="EJ87" s="36"/>
      <c r="EK87" s="40"/>
      <c r="EL87" s="24"/>
    </row>
    <row r="88" spans="2:142" ht="21" customHeight="1" thickTop="1">
      <c r="B88" s="35">
        <v>6</v>
      </c>
      <c r="C88" s="34">
        <v>73.944</v>
      </c>
      <c r="D88" s="36">
        <v>65</v>
      </c>
      <c r="E88" s="40">
        <f>C88+D88*0.001</f>
        <v>74.009</v>
      </c>
      <c r="F88" s="20" t="s">
        <v>6</v>
      </c>
      <c r="G88" s="25"/>
      <c r="H88" s="309">
        <v>4</v>
      </c>
      <c r="I88" s="37">
        <v>73.737</v>
      </c>
      <c r="J88" s="20" t="s">
        <v>6</v>
      </c>
      <c r="K88" s="254"/>
      <c r="L88" s="309">
        <v>7</v>
      </c>
      <c r="M88" s="37">
        <v>74.028</v>
      </c>
      <c r="N88" s="24" t="s">
        <v>6</v>
      </c>
      <c r="O88" s="217"/>
      <c r="P88" s="573"/>
      <c r="Q88" s="370"/>
      <c r="R88" s="371"/>
      <c r="S88" s="372"/>
      <c r="T88" s="373"/>
      <c r="U88" s="374"/>
      <c r="V88" s="295"/>
      <c r="W88" s="567"/>
      <c r="X88" s="295"/>
      <c r="Y88" s="567"/>
      <c r="AA88" s="574"/>
      <c r="AJ88" s="376"/>
      <c r="AK88" s="315"/>
      <c r="AL88" s="395"/>
      <c r="AX88" s="474"/>
      <c r="AY88" s="423"/>
      <c r="AZ88" s="471"/>
      <c r="BA88" s="312"/>
      <c r="BB88" s="376"/>
      <c r="BC88" s="473"/>
      <c r="BD88" s="472"/>
      <c r="BE88" s="6"/>
      <c r="BF88" s="376"/>
      <c r="BG88" s="6"/>
      <c r="BH88" s="395"/>
      <c r="BI88" s="316"/>
      <c r="BJ88" s="6"/>
      <c r="BK88" s="217"/>
      <c r="BL88" s="311"/>
      <c r="BM88" s="312"/>
      <c r="BN88" s="313"/>
      <c r="BU88" s="205" t="s">
        <v>44</v>
      </c>
      <c r="CB88" s="6"/>
      <c r="CC88" s="316"/>
      <c r="CD88" s="6"/>
      <c r="CE88" s="217"/>
      <c r="CF88" s="472"/>
      <c r="CG88" s="312"/>
      <c r="CH88" s="471"/>
      <c r="CI88" s="312"/>
      <c r="CJ88" s="376"/>
      <c r="CK88" s="473"/>
      <c r="CL88" s="472"/>
      <c r="CM88" s="6"/>
      <c r="CN88" s="376"/>
      <c r="CO88" s="6"/>
      <c r="CP88" s="395"/>
      <c r="DC88" s="315"/>
      <c r="DD88" s="395"/>
      <c r="DE88" s="315"/>
      <c r="DF88" s="366"/>
      <c r="DG88" s="367"/>
      <c r="DH88" s="367"/>
      <c r="DI88" s="368" t="s">
        <v>54</v>
      </c>
      <c r="DJ88" s="367"/>
      <c r="DK88" s="368"/>
      <c r="DL88" s="384"/>
      <c r="DN88" s="33">
        <v>12</v>
      </c>
      <c r="DO88" s="37">
        <v>74.517</v>
      </c>
      <c r="DP88" s="20" t="s">
        <v>6</v>
      </c>
      <c r="DQ88" s="254"/>
      <c r="DR88" s="309"/>
      <c r="DS88" s="37"/>
      <c r="DT88" s="20"/>
      <c r="DU88" s="25"/>
      <c r="DV88" s="54"/>
      <c r="DW88" s="34"/>
      <c r="DX88" s="587" t="s">
        <v>120</v>
      </c>
      <c r="DY88" s="40"/>
      <c r="DZ88" s="20"/>
      <c r="EA88" s="254"/>
      <c r="EB88" s="54"/>
      <c r="EC88" s="34"/>
      <c r="ED88" s="587" t="s">
        <v>120</v>
      </c>
      <c r="EE88" s="40"/>
      <c r="EF88" s="20"/>
      <c r="EG88" s="254"/>
      <c r="EH88" s="54">
        <v>19</v>
      </c>
      <c r="EI88" s="34">
        <v>74.696</v>
      </c>
      <c r="EJ88" s="36">
        <v>-51</v>
      </c>
      <c r="EK88" s="40">
        <f>EI88+EJ88*0.001</f>
        <v>74.645</v>
      </c>
      <c r="EL88" s="24" t="s">
        <v>6</v>
      </c>
    </row>
    <row r="89" spans="2:142" ht="21" customHeight="1">
      <c r="B89" s="35" t="s">
        <v>5</v>
      </c>
      <c r="C89" s="34">
        <v>84.836</v>
      </c>
      <c r="D89" s="36">
        <v>65</v>
      </c>
      <c r="E89" s="40">
        <f>C89+D89*0.001</f>
        <v>84.901</v>
      </c>
      <c r="F89" s="20"/>
      <c r="G89" s="25"/>
      <c r="H89" s="596" t="s">
        <v>132</v>
      </c>
      <c r="I89" s="258">
        <v>73.779</v>
      </c>
      <c r="J89" s="20"/>
      <c r="K89" s="254"/>
      <c r="L89" s="309"/>
      <c r="M89" s="37"/>
      <c r="N89" s="24"/>
      <c r="O89" s="217"/>
      <c r="P89" s="33">
        <v>8</v>
      </c>
      <c r="Q89" s="37">
        <v>74.153</v>
      </c>
      <c r="R89" s="371">
        <v>51</v>
      </c>
      <c r="S89" s="372">
        <f>Q89+(R89/1000)</f>
        <v>74.20400000000001</v>
      </c>
      <c r="T89" s="373" t="s">
        <v>55</v>
      </c>
      <c r="U89" s="591" t="s">
        <v>114</v>
      </c>
      <c r="V89" s="569"/>
      <c r="W89" s="375"/>
      <c r="X89" s="569"/>
      <c r="Y89" s="375"/>
      <c r="Z89" s="295"/>
      <c r="AA89" s="568"/>
      <c r="AJ89" s="376"/>
      <c r="AK89" s="473"/>
      <c r="AL89" s="472"/>
      <c r="AX89" s="474"/>
      <c r="AY89" s="423"/>
      <c r="AZ89" s="471"/>
      <c r="BA89" s="312"/>
      <c r="BB89" s="376"/>
      <c r="BC89" s="475"/>
      <c r="BD89" s="472"/>
      <c r="BE89" s="6"/>
      <c r="BF89" s="376"/>
      <c r="BG89" s="6"/>
      <c r="BH89" s="395"/>
      <c r="BI89" s="316"/>
      <c r="BJ89" s="6"/>
      <c r="BK89" s="217"/>
      <c r="BL89" s="311"/>
      <c r="BM89" s="312"/>
      <c r="BN89" s="313"/>
      <c r="BO89" s="314"/>
      <c r="BP89" s="217"/>
      <c r="BQ89" s="315"/>
      <c r="BR89" s="6"/>
      <c r="BS89" s="316"/>
      <c r="BT89" s="6"/>
      <c r="BU89" s="204" t="s">
        <v>63</v>
      </c>
      <c r="BV89" s="311"/>
      <c r="BW89" s="312"/>
      <c r="BX89" s="313"/>
      <c r="BY89" s="314"/>
      <c r="BZ89" s="217"/>
      <c r="CA89" s="315"/>
      <c r="CB89" s="6"/>
      <c r="CC89" s="316"/>
      <c r="CD89" s="6"/>
      <c r="CE89" s="217"/>
      <c r="CF89" s="474"/>
      <c r="CG89" s="423"/>
      <c r="CH89" s="471"/>
      <c r="CI89" s="312"/>
      <c r="CJ89" s="376"/>
      <c r="CK89" s="473"/>
      <c r="CL89" s="472"/>
      <c r="CM89" s="6"/>
      <c r="CN89" s="376"/>
      <c r="CO89" s="6"/>
      <c r="CP89" s="395"/>
      <c r="DC89" s="473"/>
      <c r="DD89" s="472"/>
      <c r="DE89" s="473"/>
      <c r="DF89" s="369"/>
      <c r="DG89" s="370"/>
      <c r="DH89" s="371"/>
      <c r="DI89" s="372"/>
      <c r="DJ89" s="373"/>
      <c r="DK89" s="374"/>
      <c r="DL89" s="385"/>
      <c r="DN89" s="33"/>
      <c r="DO89" s="37"/>
      <c r="DP89" s="20"/>
      <c r="DQ89" s="254"/>
      <c r="DR89" s="309">
        <v>16</v>
      </c>
      <c r="DS89" s="37">
        <v>74.603</v>
      </c>
      <c r="DT89" s="20" t="s">
        <v>6</v>
      </c>
      <c r="DU89" s="25"/>
      <c r="DV89" s="54" t="s">
        <v>5</v>
      </c>
      <c r="DW89" s="34">
        <v>73.28</v>
      </c>
      <c r="DX89" s="36">
        <v>-51</v>
      </c>
      <c r="DY89" s="40">
        <f>DW89+DX89*0.001</f>
        <v>73.229</v>
      </c>
      <c r="DZ89" s="20"/>
      <c r="EA89" s="254"/>
      <c r="EB89" s="54" t="s">
        <v>5</v>
      </c>
      <c r="EC89" s="34">
        <v>73.183</v>
      </c>
      <c r="ED89" s="36">
        <v>-51</v>
      </c>
      <c r="EE89" s="40">
        <f>EC89+ED89*0.001</f>
        <v>73.132</v>
      </c>
      <c r="EF89" s="20"/>
      <c r="EG89" s="254"/>
      <c r="EH89" s="54" t="s">
        <v>5</v>
      </c>
      <c r="EI89" s="34">
        <v>85.588</v>
      </c>
      <c r="EJ89" s="36">
        <v>-51</v>
      </c>
      <c r="EK89" s="40">
        <f>EI89+EJ89*0.001</f>
        <v>85.53699999999999</v>
      </c>
      <c r="EL89" s="24"/>
    </row>
    <row r="90" spans="2:142" ht="21" customHeight="1">
      <c r="B90" s="35"/>
      <c r="C90" s="34"/>
      <c r="D90" s="587" t="s">
        <v>120</v>
      </c>
      <c r="E90" s="40"/>
      <c r="F90" s="20"/>
      <c r="G90" s="25"/>
      <c r="H90" s="596" t="s">
        <v>70</v>
      </c>
      <c r="I90" s="597">
        <v>73.785</v>
      </c>
      <c r="J90" s="20" t="s">
        <v>6</v>
      </c>
      <c r="K90" s="254"/>
      <c r="L90" s="309">
        <v>9</v>
      </c>
      <c r="M90" s="37">
        <v>74.217</v>
      </c>
      <c r="N90" s="24" t="s">
        <v>6</v>
      </c>
      <c r="O90" s="217"/>
      <c r="P90" s="584">
        <v>10</v>
      </c>
      <c r="Q90" s="258">
        <v>74.22</v>
      </c>
      <c r="R90" s="371">
        <v>-51</v>
      </c>
      <c r="S90" s="372">
        <f>Q90+(R90/1000)</f>
        <v>74.169</v>
      </c>
      <c r="T90" s="373" t="s">
        <v>55</v>
      </c>
      <c r="U90" s="375" t="s">
        <v>144</v>
      </c>
      <c r="V90" s="569"/>
      <c r="W90" s="375"/>
      <c r="X90" s="569"/>
      <c r="Y90" s="375"/>
      <c r="Z90" s="569"/>
      <c r="AA90" s="570"/>
      <c r="AJ90" s="376"/>
      <c r="AK90" s="401"/>
      <c r="AL90" s="472"/>
      <c r="AX90" s="472"/>
      <c r="AY90" s="312"/>
      <c r="AZ90" s="471"/>
      <c r="BA90" s="312"/>
      <c r="BB90" s="376"/>
      <c r="BC90" s="473"/>
      <c r="BD90" s="472"/>
      <c r="BE90" s="6"/>
      <c r="BF90" s="376"/>
      <c r="BG90" s="6"/>
      <c r="BH90" s="395"/>
      <c r="BI90" s="316"/>
      <c r="BJ90" s="6"/>
      <c r="BK90" s="217"/>
      <c r="BL90" s="311"/>
      <c r="BM90" s="312"/>
      <c r="BN90" s="313"/>
      <c r="BO90" s="314"/>
      <c r="BP90" s="217"/>
      <c r="BQ90" s="315"/>
      <c r="BR90" s="6"/>
      <c r="BS90" s="316"/>
      <c r="BT90" s="6"/>
      <c r="BU90" s="204" t="s">
        <v>64</v>
      </c>
      <c r="BV90" s="311"/>
      <c r="BW90" s="312"/>
      <c r="BX90" s="313"/>
      <c r="BY90" s="314"/>
      <c r="BZ90" s="217"/>
      <c r="CA90" s="315"/>
      <c r="CB90" s="6"/>
      <c r="CC90" s="316"/>
      <c r="CD90" s="6"/>
      <c r="CE90" s="217"/>
      <c r="CF90" s="474"/>
      <c r="CG90" s="423"/>
      <c r="CH90" s="471"/>
      <c r="CI90" s="312"/>
      <c r="CJ90" s="376"/>
      <c r="CK90" s="473"/>
      <c r="CL90" s="472"/>
      <c r="CM90" s="6"/>
      <c r="CN90" s="376"/>
      <c r="CO90" s="6"/>
      <c r="CP90" s="395"/>
      <c r="DC90" s="473"/>
      <c r="DD90" s="472"/>
      <c r="DE90" s="473"/>
      <c r="DF90" s="584">
        <v>101</v>
      </c>
      <c r="DG90" s="258">
        <v>74.366</v>
      </c>
      <c r="DH90" s="371">
        <v>58</v>
      </c>
      <c r="DI90" s="372">
        <f>DG90+(DH90/1000)</f>
        <v>74.424</v>
      </c>
      <c r="DJ90" s="373" t="s">
        <v>55</v>
      </c>
      <c r="DK90" s="375" t="s">
        <v>56</v>
      </c>
      <c r="DL90" s="386"/>
      <c r="DN90" s="33">
        <v>13</v>
      </c>
      <c r="DO90" s="37">
        <v>74.521</v>
      </c>
      <c r="DP90" s="20" t="s">
        <v>6</v>
      </c>
      <c r="DQ90" s="254"/>
      <c r="DR90" s="468"/>
      <c r="DS90" s="258"/>
      <c r="DT90" s="20"/>
      <c r="DU90" s="25"/>
      <c r="DV90" s="54"/>
      <c r="DW90" s="34"/>
      <c r="DX90" s="587" t="s">
        <v>121</v>
      </c>
      <c r="DY90" s="40"/>
      <c r="DZ90" s="20"/>
      <c r="EA90" s="254"/>
      <c r="EB90" s="54"/>
      <c r="EC90" s="34"/>
      <c r="ED90" s="587" t="s">
        <v>121</v>
      </c>
      <c r="EE90" s="40"/>
      <c r="EF90" s="20"/>
      <c r="EG90" s="254"/>
      <c r="EH90" s="611"/>
      <c r="EI90" s="34"/>
      <c r="EJ90" s="587" t="s">
        <v>120</v>
      </c>
      <c r="EK90" s="40"/>
      <c r="EL90" s="24"/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29"/>
      <c r="L91" s="30"/>
      <c r="M91" s="27"/>
      <c r="N91" s="32"/>
      <c r="O91" s="217"/>
      <c r="P91" s="377"/>
      <c r="Q91" s="378"/>
      <c r="R91" s="379"/>
      <c r="S91" s="380"/>
      <c r="T91" s="381"/>
      <c r="U91" s="382"/>
      <c r="V91" s="4"/>
      <c r="W91" s="571"/>
      <c r="X91" s="4"/>
      <c r="Y91" s="571"/>
      <c r="Z91" s="4"/>
      <c r="AA91" s="572"/>
      <c r="AJ91" s="376"/>
      <c r="AK91" s="315"/>
      <c r="AL91" s="6"/>
      <c r="AV91" s="38" t="s">
        <v>7</v>
      </c>
      <c r="AW91" s="39" t="s">
        <v>7</v>
      </c>
      <c r="AX91" s="470"/>
      <c r="AY91" s="423"/>
      <c r="AZ91" s="471"/>
      <c r="BA91" s="312"/>
      <c r="BB91" s="376"/>
      <c r="BC91" s="315"/>
      <c r="BD91" s="6"/>
      <c r="BE91" s="6"/>
      <c r="BF91" s="6"/>
      <c r="BG91" s="6"/>
      <c r="BH91" s="6"/>
      <c r="BI91" s="6"/>
      <c r="BJ91" s="6"/>
      <c r="BK91" s="217"/>
      <c r="BL91" s="217"/>
      <c r="BM91" s="217"/>
      <c r="BN91" s="217"/>
      <c r="BO91" s="217"/>
      <c r="BP91" s="217"/>
      <c r="BQ91" s="6"/>
      <c r="BR91" s="6"/>
      <c r="BS91" s="6"/>
      <c r="BT91" s="6"/>
      <c r="BU91" s="217"/>
      <c r="BV91" s="217"/>
      <c r="BW91" s="217"/>
      <c r="BX91" s="217"/>
      <c r="BY91" s="217"/>
      <c r="BZ91" s="217"/>
      <c r="CA91" s="6"/>
      <c r="CB91" s="6"/>
      <c r="CC91" s="6"/>
      <c r="CD91" s="6"/>
      <c r="CE91" s="217"/>
      <c r="CF91" s="470"/>
      <c r="CG91" s="423"/>
      <c r="CH91" s="471"/>
      <c r="CI91" s="312"/>
      <c r="CJ91" s="376"/>
      <c r="CK91" s="315"/>
      <c r="CL91" s="6"/>
      <c r="CM91" s="6"/>
      <c r="CN91" s="6"/>
      <c r="CO91" s="6"/>
      <c r="CP91" s="6"/>
      <c r="CR91" s="38" t="s">
        <v>7</v>
      </c>
      <c r="CS91" s="39" t="s">
        <v>7</v>
      </c>
      <c r="DC91" s="315"/>
      <c r="DD91" s="6"/>
      <c r="DE91" s="315"/>
      <c r="DF91" s="377"/>
      <c r="DG91" s="378"/>
      <c r="DH91" s="379"/>
      <c r="DI91" s="380"/>
      <c r="DJ91" s="381"/>
      <c r="DK91" s="382"/>
      <c r="DL91" s="5"/>
      <c r="DN91" s="26"/>
      <c r="DO91" s="27"/>
      <c r="DP91" s="28"/>
      <c r="DQ91" s="29"/>
      <c r="DR91" s="30"/>
      <c r="DS91" s="27"/>
      <c r="DT91" s="31"/>
      <c r="DU91" s="29"/>
      <c r="DV91" s="30"/>
      <c r="DW91" s="27"/>
      <c r="DX91" s="27"/>
      <c r="DY91" s="27"/>
      <c r="DZ91" s="28"/>
      <c r="EA91" s="576"/>
      <c r="EB91" s="30"/>
      <c r="EC91" s="27"/>
      <c r="ED91" s="27"/>
      <c r="EE91" s="27"/>
      <c r="EF91" s="28"/>
      <c r="EG91" s="576"/>
      <c r="EH91" s="599"/>
      <c r="EI91" s="600"/>
      <c r="EJ91" s="601"/>
      <c r="EK91" s="602"/>
      <c r="EL91" s="32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6"/>
  <drawing r:id="rId5"/>
  <legacyDrawing r:id="rId4"/>
  <oleObjects>
    <oleObject progId="Paint.Picture" shapeId="28293302" r:id="rId1"/>
    <oleObject progId="Paint.Picture" shapeId="89570439" r:id="rId2"/>
    <oleObject progId="Paint.Picture" shapeId="8957115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2014-07-25T07:18:14Z</cp:lastPrinted>
  <dcterms:created xsi:type="dcterms:W3CDTF">2008-08-13T11:29:35Z</dcterms:created>
  <dcterms:modified xsi:type="dcterms:W3CDTF">2014-10-03T13:38:41Z</dcterms:modified>
  <cp:category/>
  <cp:version/>
  <cp:contentType/>
  <cp:contentStatus/>
</cp:coreProperties>
</file>