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925" activeTab="0"/>
  </bookViews>
  <sheets>
    <sheet name="Turnov" sheetId="1" r:id="rId1"/>
  </sheets>
  <definedNames/>
  <calcPr fullCalcOnLoad="1"/>
</workbook>
</file>

<file path=xl/sharedStrings.xml><?xml version="1.0" encoding="utf-8"?>
<sst xmlns="http://schemas.openxmlformats.org/spreadsheetml/2006/main" count="325" uniqueCount="172">
  <si>
    <t>Hr. Doubí u Turnova z.</t>
  </si>
  <si>
    <t>Malá Skála</t>
  </si>
  <si>
    <t>Hrubá Skála</t>
  </si>
  <si>
    <t>Příšovice</t>
  </si>
  <si>
    <t>Sychrov</t>
  </si>
  <si>
    <t>Návěstidla</t>
  </si>
  <si>
    <t>Číslo  stavědla</t>
  </si>
  <si>
    <t>Pst.2</t>
  </si>
  <si>
    <t>543009</t>
  </si>
  <si>
    <t>Vjezdová</t>
  </si>
  <si>
    <t>Odjezdová</t>
  </si>
  <si>
    <t xml:space="preserve">     Km  poloha</t>
  </si>
  <si>
    <t>123,993 = 29,222 (Hr.Skála) = 104,061 (Příšovice)</t>
  </si>
  <si>
    <t xml:space="preserve">       Z Malé Skály</t>
  </si>
  <si>
    <t xml:space="preserve">        Z Hrubé Skály</t>
  </si>
  <si>
    <t>Typ  zabezpečovacího  zařízení :</t>
  </si>
  <si>
    <t>staniční</t>
  </si>
  <si>
    <t>Návěstidla nezávislá na výměnách</t>
  </si>
  <si>
    <t xml:space="preserve">      Z Příšovic</t>
  </si>
  <si>
    <t xml:space="preserve">       Ze Sychrova</t>
  </si>
  <si>
    <t>traťové</t>
  </si>
  <si>
    <t>E</t>
  </si>
  <si>
    <t>Elektromechanické</t>
  </si>
  <si>
    <t>F</t>
  </si>
  <si>
    <t>Př L</t>
  </si>
  <si>
    <t>S 2-21</t>
  </si>
  <si>
    <t>S 23</t>
  </si>
  <si>
    <t>Př RL</t>
  </si>
  <si>
    <t>Malá Skála -</t>
  </si>
  <si>
    <t>Telefonické dorozumívání - D 2</t>
  </si>
  <si>
    <t>(Jih - elm.přest. 1a 18, ost.ruč.- tabule pro zavěš.klíčů)</t>
  </si>
  <si>
    <t>Sychrov -</t>
  </si>
  <si>
    <t>RPB</t>
  </si>
  <si>
    <t>Př PS</t>
  </si>
  <si>
    <t>L 1-3</t>
  </si>
  <si>
    <t>L9-17</t>
  </si>
  <si>
    <t>Př S</t>
  </si>
  <si>
    <t>=</t>
  </si>
  <si>
    <t>Hrubá Skála -</t>
  </si>
  <si>
    <t>(Sever - elm.přest., EMZ, páka a ruč. stavěné výměny)</t>
  </si>
  <si>
    <t>Příšovice -</t>
  </si>
  <si>
    <t>L  2</t>
  </si>
  <si>
    <t>L19-43</t>
  </si>
  <si>
    <t>L</t>
  </si>
  <si>
    <t>Seřaďovací</t>
  </si>
  <si>
    <t>RL</t>
  </si>
  <si>
    <t>Způsob  přestavování  vyhybek</t>
  </si>
  <si>
    <t>-</t>
  </si>
  <si>
    <t>1,2/2</t>
  </si>
  <si>
    <t>PS</t>
  </si>
  <si>
    <t>L5-7</t>
  </si>
  <si>
    <t>S</t>
  </si>
  <si>
    <t>Zjišťování  konce  vlaku</t>
  </si>
  <si>
    <t>zast.</t>
  </si>
  <si>
    <t>30-HT</t>
  </si>
  <si>
    <t>vlakved.*</t>
  </si>
  <si>
    <t>Počet výpravčích vnitřní služby : 1</t>
  </si>
  <si>
    <t>Se 1</t>
  </si>
  <si>
    <t>Se 3</t>
  </si>
  <si>
    <t>proj.</t>
  </si>
  <si>
    <t>není</t>
  </si>
  <si>
    <t>Počet výpravčích vnější služby : 1</t>
  </si>
  <si>
    <t>Se 2</t>
  </si>
  <si>
    <t>Počet  signalistů  (vyhybkářů)</t>
  </si>
  <si>
    <t>2/1*</t>
  </si>
  <si>
    <t>= 2 staniční dozorci v denní směně / 1 staniční dozorce v noční směně.</t>
  </si>
  <si>
    <t>= St.2 je pomocné St., vlakvedoucí vl.od Hrubé Skály hlásí konec vlaku st.doz.St.1, ten poté postaví posunovou cestu z k.č.23 do ŽST Turnov.</t>
  </si>
  <si>
    <t>Při odjezdu/vjezdu vl. do/z Hrubé Skály jede vl. cestou posunu za výměnu č.1 a z Malé Skály nesmí jeti vlak ani DV.</t>
  </si>
  <si>
    <t>St. 3</t>
  </si>
  <si>
    <t>123,789</t>
  </si>
  <si>
    <t>PSt.2</t>
  </si>
  <si>
    <t>Vjezdové / odjezdové rychlosti :</t>
  </si>
  <si>
    <t>v pokračování traťové koleje - rychlost traťová s místním omezením</t>
  </si>
  <si>
    <t>při jízdě do odbočky - rychlost 40 km/h</t>
  </si>
  <si>
    <t xml:space="preserve">  Jízdní cesty</t>
  </si>
  <si>
    <t>Současné  vlakové  cesty</t>
  </si>
  <si>
    <t>Je dovolen současný:</t>
  </si>
  <si>
    <t>Viz  "Tabulka současně dovolených vlakových cest"</t>
  </si>
  <si>
    <t>vjezd od Malé Skály na koleje</t>
  </si>
  <si>
    <t>2-19 a od Hrubé Skály na k.23</t>
  </si>
  <si>
    <t>S 2- 21</t>
  </si>
  <si>
    <t xml:space="preserve">       OBVOD DEPA</t>
  </si>
  <si>
    <t xml:space="preserve">        koleje č.33c,101-110,202-205</t>
  </si>
  <si>
    <t>123,835</t>
  </si>
  <si>
    <t>L19- 43</t>
  </si>
  <si>
    <t>St. 1</t>
  </si>
  <si>
    <t>Vk 8</t>
  </si>
  <si>
    <t>123,954</t>
  </si>
  <si>
    <t>124,161</t>
  </si>
  <si>
    <t>L 9-17</t>
  </si>
  <si>
    <t>L 5-7</t>
  </si>
  <si>
    <t>Vk 2</t>
  </si>
  <si>
    <t>L 2</t>
  </si>
  <si>
    <t>123,774</t>
  </si>
  <si>
    <t>123,860</t>
  </si>
  <si>
    <t>přechod</t>
  </si>
  <si>
    <t>124,081</t>
  </si>
  <si>
    <t>124,188</t>
  </si>
  <si>
    <t>St. 4</t>
  </si>
  <si>
    <t xml:space="preserve">Vk 1  </t>
  </si>
  <si>
    <t>123,962 - 123,971</t>
  </si>
  <si>
    <t>Vk V1</t>
  </si>
  <si>
    <t>123,889</t>
  </si>
  <si>
    <t>střed přechodu cca 123,966</t>
  </si>
  <si>
    <t>124,053</t>
  </si>
  <si>
    <t>Výhybky</t>
  </si>
  <si>
    <t>Tabulka   rychlostí</t>
  </si>
  <si>
    <t>Dopravní  koleje</t>
  </si>
  <si>
    <t>Nástupiště u koleje</t>
  </si>
  <si>
    <t>Tabulka  rychlostí</t>
  </si>
  <si>
    <t>č.</t>
  </si>
  <si>
    <t>staničení</t>
  </si>
  <si>
    <t>N</t>
  </si>
  <si>
    <t>námezník</t>
  </si>
  <si>
    <t>přest.</t>
  </si>
  <si>
    <t xml:space="preserve">    obsluhuje výh. č.:</t>
  </si>
  <si>
    <t>Vjezd</t>
  </si>
  <si>
    <t>na / z  koleje</t>
  </si>
  <si>
    <t>Odjezd</t>
  </si>
  <si>
    <t>Začátek</t>
  </si>
  <si>
    <t>Konec</t>
  </si>
  <si>
    <t>Délka</t>
  </si>
  <si>
    <t xml:space="preserve">           Sychrov</t>
  </si>
  <si>
    <t>1,2,3,4,5,7,8,</t>
  </si>
  <si>
    <t xml:space="preserve"> 28,30,32,35,</t>
  </si>
  <si>
    <t xml:space="preserve">  na/z kolejí 1,2,3</t>
  </si>
  <si>
    <t>elm.</t>
  </si>
  <si>
    <t>ruč.</t>
  </si>
  <si>
    <t xml:space="preserve">  9,10,11,12,</t>
  </si>
  <si>
    <t>C</t>
  </si>
  <si>
    <t xml:space="preserve"> 36,100,101,</t>
  </si>
  <si>
    <t>lze postavit pouze</t>
  </si>
  <si>
    <t xml:space="preserve"> 13,14,15,16,</t>
  </si>
  <si>
    <t>jen odjezd</t>
  </si>
  <si>
    <t>3a</t>
  </si>
  <si>
    <t>102,103,104,</t>
  </si>
  <si>
    <t xml:space="preserve">   přes výhybky</t>
  </si>
  <si>
    <t>3b</t>
  </si>
  <si>
    <t>SENA</t>
  </si>
  <si>
    <t>5 + 1</t>
  </si>
  <si>
    <t>105,109,111</t>
  </si>
  <si>
    <t xml:space="preserve"> 59,43,41,33,(34)</t>
  </si>
  <si>
    <t>JTom</t>
  </si>
  <si>
    <t>oboustranné, používá se pro dopr. kolej č.5 i 1</t>
  </si>
  <si>
    <t>výh.č.28,30,32,35</t>
  </si>
  <si>
    <t>i</t>
  </si>
  <si>
    <t>Malá</t>
  </si>
  <si>
    <t>11 + 7</t>
  </si>
  <si>
    <t>mají EMZ - přenos</t>
  </si>
  <si>
    <t>Pří-</t>
  </si>
  <si>
    <t>DKS</t>
  </si>
  <si>
    <t>Skála</t>
  </si>
  <si>
    <t>9a</t>
  </si>
  <si>
    <t>IV.</t>
  </si>
  <si>
    <t>na St. 4</t>
  </si>
  <si>
    <t>šovice</t>
  </si>
  <si>
    <t>oboustranné, používá se pro dopr. kolej č.11 i 7</t>
  </si>
  <si>
    <t>100a</t>
  </si>
  <si>
    <t>páka</t>
  </si>
  <si>
    <t>100b</t>
  </si>
  <si>
    <t xml:space="preserve"> 31,33,34,</t>
  </si>
  <si>
    <t>25,27</t>
  </si>
  <si>
    <t xml:space="preserve"> 37,38,39,40,</t>
  </si>
  <si>
    <t>29,31</t>
  </si>
  <si>
    <t>Hrubá</t>
  </si>
  <si>
    <t xml:space="preserve"> 41,42,43,44,</t>
  </si>
  <si>
    <t>33,35</t>
  </si>
  <si>
    <t xml:space="preserve"> 45,47,47,48</t>
  </si>
  <si>
    <t>37,39</t>
  </si>
  <si>
    <t xml:space="preserve"> 49,50,52,55,</t>
  </si>
  <si>
    <t>41,43</t>
  </si>
  <si>
    <t xml:space="preserve"> 56,57,58,59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</si>
</sst>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9">
    <font>
      <sz val="10"/>
      <name val="Arial CE"/>
      <family val="0"/>
    </font>
    <font>
      <i/>
      <sz val="20"/>
      <name val="Arial CE"/>
      <family val="2"/>
    </font>
    <font>
      <i/>
      <sz val="18"/>
      <name val="Arial CE"/>
      <family val="2"/>
    </font>
    <font>
      <b/>
      <sz val="18"/>
      <name val="Times New Roman CE"/>
      <family val="1"/>
    </font>
    <font>
      <sz val="14"/>
      <name val="Arial CE"/>
      <family val="2"/>
    </font>
    <font>
      <b/>
      <i/>
      <sz val="18"/>
      <name val="Arial CE"/>
      <family val="0"/>
    </font>
    <font>
      <sz val="16"/>
      <name val="Britannic Bold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22"/>
      <name val="Wingdings"/>
      <family val="0"/>
    </font>
    <font>
      <sz val="12"/>
      <name val="Times New Roman CE"/>
      <family val="1"/>
    </font>
    <font>
      <sz val="14"/>
      <name val="Times New Roman CE"/>
      <family val="0"/>
    </font>
    <font>
      <b/>
      <sz val="12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i/>
      <sz val="11"/>
      <name val="Arial CE"/>
      <family val="2"/>
    </font>
    <font>
      <i/>
      <sz val="12"/>
      <name val="Arial CE"/>
      <family val="0"/>
    </font>
    <font>
      <i/>
      <sz val="12"/>
      <name val="Britannic Bold"/>
      <family val="2"/>
    </font>
    <font>
      <b/>
      <sz val="14"/>
      <color indexed="12"/>
      <name val="Arial CE"/>
      <family val="2"/>
    </font>
    <font>
      <i/>
      <sz val="12"/>
      <color indexed="12"/>
      <name val="Arial CE"/>
      <family val="0"/>
    </font>
    <font>
      <sz val="10"/>
      <color indexed="12"/>
      <name val="Arial CE"/>
      <family val="2"/>
    </font>
    <font>
      <b/>
      <i/>
      <sz val="14"/>
      <name val="Arial CE"/>
      <family val="0"/>
    </font>
    <font>
      <i/>
      <sz val="10"/>
      <color indexed="12"/>
      <name val="Arial CE"/>
      <family val="2"/>
    </font>
    <font>
      <sz val="16"/>
      <name val="Arial CE"/>
      <family val="2"/>
    </font>
    <font>
      <sz val="10"/>
      <color indexed="8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i/>
      <sz val="16"/>
      <name val="System"/>
      <family val="2"/>
    </font>
    <font>
      <b/>
      <sz val="16"/>
      <name val="Arial CE"/>
      <family val="2"/>
    </font>
    <font>
      <b/>
      <sz val="14"/>
      <name val="Courier New CE"/>
      <family val="3"/>
    </font>
    <font>
      <sz val="16"/>
      <name val="Courier New CE"/>
      <family val="3"/>
    </font>
    <font>
      <b/>
      <sz val="14"/>
      <color indexed="10"/>
      <name val="Arial CE"/>
      <family val="2"/>
    </font>
    <font>
      <i/>
      <sz val="16"/>
      <name val="Courier New CE"/>
      <family val="0"/>
    </font>
    <font>
      <b/>
      <sz val="11"/>
      <name val="Arial CE"/>
      <family val="2"/>
    </font>
    <font>
      <sz val="12"/>
      <color indexed="10"/>
      <name val="Arial CE"/>
      <family val="2"/>
    </font>
    <font>
      <b/>
      <sz val="16"/>
      <name val="Courier New CE"/>
      <family val="0"/>
    </font>
    <font>
      <sz val="14"/>
      <name val="Britannic Bold"/>
      <family val="0"/>
    </font>
    <font>
      <b/>
      <sz val="12"/>
      <name val="Courier New CE"/>
      <family val="3"/>
    </font>
    <font>
      <b/>
      <sz val="14"/>
      <name val="Britannic Bold"/>
      <family val="2"/>
    </font>
    <font>
      <b/>
      <i/>
      <sz val="12"/>
      <name val="Britannic Bold"/>
      <family val="2"/>
    </font>
    <font>
      <sz val="12"/>
      <color indexed="12"/>
      <name val="Arial CE"/>
      <family val="2"/>
    </font>
    <font>
      <b/>
      <sz val="26"/>
      <name val="Times New Roman CE"/>
      <family val="1"/>
    </font>
    <font>
      <b/>
      <sz val="18"/>
      <color indexed="10"/>
      <name val="Times New Roman CE"/>
      <family val="1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2"/>
      <name val="Britannic Bold"/>
      <family val="0"/>
    </font>
    <font>
      <sz val="11"/>
      <color indexed="12"/>
      <name val="Arial CE"/>
      <family val="2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64" fontId="4" fillId="0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9" xfId="0" applyFont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9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17" xfId="0" applyFont="1" applyBorder="1" applyAlignment="1" quotePrefix="1">
      <alignment/>
    </xf>
    <xf numFmtId="0" fontId="10" fillId="0" borderId="0" xfId="0" applyFont="1" applyBorder="1" applyAlignment="1" quotePrefix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12" fillId="0" borderId="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" xfId="0" applyFont="1" applyBorder="1" applyAlignment="1" quotePrefix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0" fillId="0" borderId="0" xfId="0" applyFont="1" applyAlignment="1" quotePrefix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 quotePrefix="1">
      <alignment horizontal="center"/>
    </xf>
    <xf numFmtId="0" fontId="14" fillId="0" borderId="0" xfId="0" applyFont="1" applyAlignment="1">
      <alignment horizontal="left"/>
    </xf>
    <xf numFmtId="0" fontId="20" fillId="0" borderId="0" xfId="0" applyFont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 quotePrefix="1">
      <alignment/>
    </xf>
    <xf numFmtId="0" fontId="20" fillId="0" borderId="0" xfId="0" applyFont="1" applyAlignment="1" quotePrefix="1">
      <alignment horizontal="left"/>
    </xf>
    <xf numFmtId="0" fontId="14" fillId="0" borderId="0" xfId="0" applyFont="1" applyAlignment="1" quotePrefix="1">
      <alignment horizontal="center"/>
    </xf>
    <xf numFmtId="0" fontId="1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22" fillId="0" borderId="0" xfId="0" applyFont="1" applyBorder="1" applyAlignment="1">
      <alignment/>
    </xf>
    <xf numFmtId="0" fontId="14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center"/>
    </xf>
    <xf numFmtId="0" fontId="22" fillId="0" borderId="0" xfId="0" applyFont="1" applyAlignment="1" quotePrefix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5" fillId="0" borderId="0" xfId="0" applyFont="1" applyAlignment="1">
      <alignment horizontal="righ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18" fillId="0" borderId="0" xfId="0" applyFont="1" applyBorder="1" applyAlignment="1">
      <alignment horizontal="right"/>
    </xf>
    <xf numFmtId="0" fontId="22" fillId="0" borderId="0" xfId="0" applyFont="1" applyFill="1" applyBorder="1" applyAlignment="1">
      <alignment/>
    </xf>
    <xf numFmtId="164" fontId="0" fillId="0" borderId="0" xfId="0" applyNumberFormat="1" applyFont="1" applyAlignment="1">
      <alignment textRotation="9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26" xfId="0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2" borderId="30" xfId="0" applyFill="1" applyBorder="1" applyAlignment="1">
      <alignment/>
    </xf>
    <xf numFmtId="49" fontId="38" fillId="2" borderId="28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164" fontId="0" fillId="4" borderId="11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18" fillId="0" borderId="0" xfId="0" applyFont="1" applyAlignment="1" quotePrefix="1">
      <alignment horizont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49" fontId="0" fillId="3" borderId="6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/>
    </xf>
    <xf numFmtId="49" fontId="7" fillId="3" borderId="3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 horizontal="left"/>
    </xf>
    <xf numFmtId="49" fontId="44" fillId="3" borderId="3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 horizontal="center" vertical="center"/>
    </xf>
    <xf numFmtId="164" fontId="10" fillId="0" borderId="32" xfId="0" applyNumberFormat="1" applyFont="1" applyBorder="1" applyAlignment="1" quotePrefix="1">
      <alignment horizontal="center" vertical="center"/>
    </xf>
    <xf numFmtId="164" fontId="10" fillId="0" borderId="33" xfId="0" applyNumberFormat="1" applyFont="1" applyBorder="1" applyAlignment="1" quotePrefix="1">
      <alignment horizontal="center" vertical="center"/>
    </xf>
    <xf numFmtId="164" fontId="10" fillId="0" borderId="18" xfId="0" applyNumberFormat="1" applyFont="1" applyBorder="1" applyAlignment="1" quotePrefix="1">
      <alignment horizontal="center" vertical="center"/>
    </xf>
    <xf numFmtId="164" fontId="50" fillId="0" borderId="0" xfId="19" applyNumberFormat="1" applyFont="1" applyAlignment="1">
      <alignment horizontal="right" vertical="center"/>
      <protection/>
    </xf>
    <xf numFmtId="164" fontId="50" fillId="0" borderId="0" xfId="19" applyNumberFormat="1" applyFont="1" applyAlignment="1">
      <alignment horizontal="center"/>
      <protection/>
    </xf>
    <xf numFmtId="0" fontId="51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49" fontId="0" fillId="0" borderId="0" xfId="19" applyNumberFormat="1" applyFont="1" applyAlignment="1">
      <alignment horizontal="center"/>
      <protection/>
    </xf>
    <xf numFmtId="164" fontId="0" fillId="0" borderId="0" xfId="19" applyNumberFormat="1" applyFont="1" applyAlignment="1">
      <alignment horizontal="left" vertical="center"/>
      <protection/>
    </xf>
    <xf numFmtId="164" fontId="0" fillId="0" borderId="0" xfId="19" applyNumberFormat="1" applyFont="1" applyAlignment="1">
      <alignment horizontal="right" vertical="center"/>
      <protection/>
    </xf>
    <xf numFmtId="164" fontId="0" fillId="0" borderId="0" xfId="19" applyNumberFormat="1" applyFont="1" applyAlignment="1">
      <alignment horizontal="center" vertical="center"/>
      <protection/>
    </xf>
    <xf numFmtId="49" fontId="0" fillId="0" borderId="0" xfId="19" applyNumberFormat="1" applyFont="1" applyAlignment="1">
      <alignment horizontal="left" vertical="center"/>
      <protection/>
    </xf>
    <xf numFmtId="49" fontId="0" fillId="0" borderId="0" xfId="19" applyNumberFormat="1" applyFont="1" applyAlignment="1">
      <alignment horizontal="right" vertical="top"/>
      <protection/>
    </xf>
    <xf numFmtId="49" fontId="0" fillId="0" borderId="0" xfId="19" applyNumberFormat="1" applyFont="1" applyAlignment="1">
      <alignment horizontal="left" vertical="top"/>
      <protection/>
    </xf>
    <xf numFmtId="164" fontId="52" fillId="4" borderId="11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22" fillId="3" borderId="35" xfId="0" applyFont="1" applyFill="1" applyBorder="1" applyAlignment="1">
      <alignment/>
    </xf>
    <xf numFmtId="0" fontId="20" fillId="3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7" fillId="5" borderId="38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28" fillId="5" borderId="39" xfId="0" applyFont="1" applyFill="1" applyBorder="1" applyAlignment="1" quotePrefix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right" vertical="center"/>
    </xf>
    <xf numFmtId="0" fontId="27" fillId="3" borderId="4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/>
    </xf>
    <xf numFmtId="0" fontId="0" fillId="4" borderId="28" xfId="0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0" fontId="53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7" fillId="3" borderId="38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vertical="center"/>
    </xf>
    <xf numFmtId="0" fontId="27" fillId="5" borderId="38" xfId="0" applyFont="1" applyFill="1" applyBorder="1" applyAlignment="1">
      <alignment vertical="center"/>
    </xf>
    <xf numFmtId="0" fontId="28" fillId="5" borderId="39" xfId="0" applyFont="1" applyFill="1" applyBorder="1" applyAlignment="1">
      <alignment vertical="center"/>
    </xf>
    <xf numFmtId="0" fontId="27" fillId="5" borderId="39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3" xfId="0" applyFont="1" applyFill="1" applyBorder="1" applyAlignment="1" quotePrefix="1">
      <alignment horizontal="center" vertical="center"/>
    </xf>
    <xf numFmtId="0" fontId="18" fillId="4" borderId="43" xfId="0" applyFont="1" applyFill="1" applyBorder="1" applyAlignment="1">
      <alignment vertical="center"/>
    </xf>
    <xf numFmtId="0" fontId="10" fillId="4" borderId="44" xfId="0" applyFont="1" applyFill="1" applyBorder="1" applyAlignment="1" quotePrefix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31" fillId="0" borderId="17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4" fillId="0" borderId="47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" fontId="31" fillId="0" borderId="4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17" xfId="0" applyNumberFormat="1" applyFont="1" applyBorder="1" applyAlignment="1">
      <alignment horizontal="center" vertical="center"/>
    </xf>
    <xf numFmtId="1" fontId="31" fillId="0" borderId="47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5" fillId="4" borderId="1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34" fillId="0" borderId="17" xfId="0" applyNumberFormat="1" applyFont="1" applyBorder="1" applyAlignment="1" quotePrefix="1">
      <alignment horizontal="center" vertical="center"/>
    </xf>
    <xf numFmtId="1" fontId="37" fillId="0" borderId="47" xfId="0" applyNumberFormat="1" applyFont="1" applyBorder="1" applyAlignment="1">
      <alignment horizontal="center" vertical="center"/>
    </xf>
    <xf numFmtId="0" fontId="32" fillId="0" borderId="0" xfId="0" applyFont="1" applyBorder="1" applyAlignment="1" quotePrefix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" fontId="36" fillId="0" borderId="0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right" vertical="center"/>
    </xf>
    <xf numFmtId="0" fontId="27" fillId="3" borderId="37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2" fillId="0" borderId="9" xfId="0" applyFont="1" applyBorder="1" applyAlignment="1" quotePrefix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1" fillId="0" borderId="49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36" xfId="0" applyFont="1" applyBorder="1" applyAlignment="1">
      <alignment vertical="center"/>
    </xf>
    <xf numFmtId="1" fontId="32" fillId="0" borderId="36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1" fillId="0" borderId="52" xfId="0" applyFont="1" applyBorder="1" applyAlignment="1">
      <alignment horizontal="center" vertical="center"/>
    </xf>
    <xf numFmtId="1" fontId="32" fillId="0" borderId="9" xfId="0" applyNumberFormat="1" applyFont="1" applyBorder="1" applyAlignment="1">
      <alignment horizontal="center" vertical="center"/>
    </xf>
    <xf numFmtId="49" fontId="48" fillId="4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1" fontId="31" fillId="0" borderId="49" xfId="0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49" fontId="48" fillId="4" borderId="50" xfId="0" applyNumberFormat="1" applyFont="1" applyFill="1" applyBorder="1" applyAlignment="1">
      <alignment horizontal="center" vertical="center"/>
    </xf>
    <xf numFmtId="1" fontId="31" fillId="0" borderId="4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31" fillId="0" borderId="26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1" fontId="3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18" fontId="6" fillId="0" borderId="17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" fontId="27" fillId="0" borderId="55" xfId="0" applyNumberFormat="1" applyFont="1" applyBorder="1" applyAlignment="1">
      <alignment horizontal="center" vertical="center"/>
    </xf>
    <xf numFmtId="0" fontId="30" fillId="0" borderId="53" xfId="0" applyFont="1" applyBorder="1" applyAlignment="1">
      <alignment horizontal="centerContinuous" vertical="center"/>
    </xf>
    <xf numFmtId="0" fontId="30" fillId="0" borderId="56" xfId="0" applyFont="1" applyBorder="1" applyAlignment="1">
      <alignment horizontal="centerContinuous" vertical="center"/>
    </xf>
    <xf numFmtId="49" fontId="0" fillId="0" borderId="0" xfId="19" applyNumberFormat="1" applyFont="1" applyAlignment="1">
      <alignment horizontal="left"/>
      <protection/>
    </xf>
    <xf numFmtId="0" fontId="10" fillId="0" borderId="0" xfId="20" applyFont="1" applyBorder="1" applyAlignment="1">
      <alignment horizontal="centerContinuous" vertical="center"/>
      <protection/>
    </xf>
    <xf numFmtId="0" fontId="10" fillId="0" borderId="47" xfId="20" applyFont="1" applyBorder="1" applyAlignment="1">
      <alignment horizontal="centerContinuous" vertical="center"/>
      <protection/>
    </xf>
    <xf numFmtId="0" fontId="10" fillId="0" borderId="17" xfId="20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45" fillId="6" borderId="36" xfId="0" applyFont="1" applyFill="1" applyBorder="1" applyAlignment="1">
      <alignment horizontal="right" vertical="center"/>
    </xf>
    <xf numFmtId="0" fontId="0" fillId="6" borderId="9" xfId="0" applyFont="1" applyFill="1" applyBorder="1" applyAlignment="1">
      <alignment vertical="center"/>
    </xf>
    <xf numFmtId="0" fontId="45" fillId="6" borderId="35" xfId="0" applyFont="1" applyFill="1" applyBorder="1" applyAlignment="1">
      <alignment horizontal="right" vertical="center"/>
    </xf>
    <xf numFmtId="0" fontId="0" fillId="0" borderId="54" xfId="0" applyFont="1" applyBorder="1" applyAlignment="1">
      <alignment vertical="center"/>
    </xf>
    <xf numFmtId="0" fontId="0" fillId="6" borderId="52" xfId="0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64" fontId="9" fillId="0" borderId="18" xfId="0" applyNumberFormat="1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/>
    </xf>
    <xf numFmtId="164" fontId="7" fillId="0" borderId="18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16" fillId="0" borderId="18" xfId="0" applyFont="1" applyBorder="1" applyAlignment="1" quotePrefix="1">
      <alignment horizontal="center" vertical="center"/>
    </xf>
    <xf numFmtId="0" fontId="18" fillId="0" borderId="4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164" fontId="7" fillId="0" borderId="57" xfId="0" applyNumberFormat="1" applyFont="1" applyBorder="1" applyAlignment="1">
      <alignment horizontal="center" vertical="center"/>
    </xf>
    <xf numFmtId="0" fontId="14" fillId="0" borderId="30" xfId="0" applyFont="1" applyBorder="1" applyAlignment="1" quotePrefix="1">
      <alignment horizontal="center" vertical="center"/>
    </xf>
    <xf numFmtId="0" fontId="0" fillId="6" borderId="51" xfId="0" applyFill="1" applyBorder="1" applyAlignment="1">
      <alignment vertical="center"/>
    </xf>
    <xf numFmtId="0" fontId="45" fillId="6" borderId="36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45" fillId="6" borderId="34" xfId="0" applyFont="1" applyFill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45" fillId="6" borderId="36" xfId="0" applyFont="1" applyFill="1" applyBorder="1" applyAlignment="1">
      <alignment horizontal="left" vertical="center"/>
    </xf>
    <xf numFmtId="0" fontId="45" fillId="6" borderId="4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vertical="center"/>
    </xf>
    <xf numFmtId="0" fontId="0" fillId="0" borderId="49" xfId="0" applyBorder="1" applyAlignment="1">
      <alignment vertical="center"/>
    </xf>
    <xf numFmtId="0" fontId="9" fillId="0" borderId="17" xfId="0" applyFont="1" applyBorder="1" applyAlignment="1" quotePrefix="1">
      <alignment horizontal="left" vertical="center"/>
    </xf>
    <xf numFmtId="164" fontId="0" fillId="0" borderId="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Continuous" vertical="center"/>
    </xf>
    <xf numFmtId="0" fontId="36" fillId="0" borderId="19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33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Continuous" vertical="center"/>
    </xf>
    <xf numFmtId="164" fontId="4" fillId="0" borderId="19" xfId="0" applyNumberFormat="1" applyFont="1" applyBorder="1" applyAlignment="1" quotePrefix="1">
      <alignment horizontal="centerContinuous" vertical="center"/>
    </xf>
    <xf numFmtId="164" fontId="16" fillId="0" borderId="19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8" xfId="0" applyFont="1" applyBorder="1" applyAlignment="1">
      <alignment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22" fillId="6" borderId="35" xfId="0" applyFont="1" applyFill="1" applyBorder="1" applyAlignment="1">
      <alignment horizontal="centerContinuous" vertical="center"/>
    </xf>
    <xf numFmtId="0" fontId="22" fillId="6" borderId="37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5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0" fillId="0" borderId="0" xfId="19" applyNumberFormat="1" applyFont="1" applyAlignment="1">
      <alignment horizontal="center" vertical="center"/>
      <protection/>
    </xf>
    <xf numFmtId="0" fontId="30" fillId="0" borderId="53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30" fillId="0" borderId="9" xfId="0" applyFont="1" applyBorder="1" applyAlignment="1">
      <alignment horizontal="right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 quotePrefix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1.emf" /><Relationship Id="rId18" Type="http://schemas.openxmlformats.org/officeDocument/2006/relationships/image" Target="../media/image2.emf" /><Relationship Id="rId19" Type="http://schemas.openxmlformats.org/officeDocument/2006/relationships/image" Target="../media/image1.emf" /><Relationship Id="rId20" Type="http://schemas.openxmlformats.org/officeDocument/2006/relationships/image" Target="../media/image2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495300</xdr:colOff>
      <xdr:row>22</xdr:row>
      <xdr:rowOff>133350</xdr:rowOff>
    </xdr:from>
    <xdr:to>
      <xdr:col>35</xdr:col>
      <xdr:colOff>266700</xdr:colOff>
      <xdr:row>27</xdr:row>
      <xdr:rowOff>104775</xdr:rowOff>
    </xdr:to>
    <xdr:sp>
      <xdr:nvSpPr>
        <xdr:cNvPr id="1" name="Line 351"/>
        <xdr:cNvSpPr>
          <a:spLocks/>
        </xdr:cNvSpPr>
      </xdr:nvSpPr>
      <xdr:spPr>
        <a:xfrm>
          <a:off x="27432000" y="5514975"/>
          <a:ext cx="74295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76200</xdr:rowOff>
    </xdr:from>
    <xdr:to>
      <xdr:col>5</xdr:col>
      <xdr:colOff>0</xdr:colOff>
      <xdr:row>45</xdr:row>
      <xdr:rowOff>76200</xdr:rowOff>
    </xdr:to>
    <xdr:sp>
      <xdr:nvSpPr>
        <xdr:cNvPr id="2" name="Line 1"/>
        <xdr:cNvSpPr>
          <a:spLocks/>
        </xdr:cNvSpPr>
      </xdr:nvSpPr>
      <xdr:spPr>
        <a:xfrm>
          <a:off x="3638550" y="10715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3" name="Line 6"/>
        <xdr:cNvSpPr>
          <a:spLocks/>
        </xdr:cNvSpPr>
      </xdr:nvSpPr>
      <xdr:spPr>
        <a:xfrm>
          <a:off x="19411950" y="101822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238125</xdr:rowOff>
    </xdr:from>
    <xdr:to>
      <xdr:col>50</xdr:col>
      <xdr:colOff>0</xdr:colOff>
      <xdr:row>1</xdr:row>
      <xdr:rowOff>238125</xdr:rowOff>
    </xdr:to>
    <xdr:sp>
      <xdr:nvSpPr>
        <xdr:cNvPr id="4" name="Line 17"/>
        <xdr:cNvSpPr>
          <a:spLocks/>
        </xdr:cNvSpPr>
      </xdr:nvSpPr>
      <xdr:spPr>
        <a:xfrm>
          <a:off x="37928550" y="390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5" name="Line 18"/>
        <xdr:cNvSpPr>
          <a:spLocks/>
        </xdr:cNvSpPr>
      </xdr:nvSpPr>
      <xdr:spPr>
        <a:xfrm flipH="1" flipV="1">
          <a:off x="514350" y="38100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180975</xdr:colOff>
      <xdr:row>63</xdr:row>
      <xdr:rowOff>9525</xdr:rowOff>
    </xdr:from>
    <xdr:ext cx="304800" cy="266700"/>
    <xdr:sp>
      <xdr:nvSpPr>
        <xdr:cNvPr id="6" name="Oval 23"/>
        <xdr:cNvSpPr>
          <a:spLocks/>
        </xdr:cNvSpPr>
      </xdr:nvSpPr>
      <xdr:spPr>
        <a:xfrm>
          <a:off x="19592925" y="148875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9525</xdr:colOff>
      <xdr:row>1</xdr:row>
      <xdr:rowOff>247650</xdr:rowOff>
    </xdr:from>
    <xdr:to>
      <xdr:col>9</xdr:col>
      <xdr:colOff>0</xdr:colOff>
      <xdr:row>1</xdr:row>
      <xdr:rowOff>247650</xdr:rowOff>
    </xdr:to>
    <xdr:sp>
      <xdr:nvSpPr>
        <xdr:cNvPr id="7" name="Line 34"/>
        <xdr:cNvSpPr>
          <a:spLocks/>
        </xdr:cNvSpPr>
      </xdr:nvSpPr>
      <xdr:spPr>
        <a:xfrm>
          <a:off x="5648325" y="4000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68</xdr:row>
      <xdr:rowOff>19050</xdr:rowOff>
    </xdr:from>
    <xdr:to>
      <xdr:col>17</xdr:col>
      <xdr:colOff>390525</xdr:colOff>
      <xdr:row>68</xdr:row>
      <xdr:rowOff>19050</xdr:rowOff>
    </xdr:to>
    <xdr:sp>
      <xdr:nvSpPr>
        <xdr:cNvPr id="8" name="Line 38"/>
        <xdr:cNvSpPr>
          <a:spLocks/>
        </xdr:cNvSpPr>
      </xdr:nvSpPr>
      <xdr:spPr>
        <a:xfrm flipH="1" flipV="1">
          <a:off x="12658725" y="162306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49</xdr:row>
      <xdr:rowOff>19050</xdr:rowOff>
    </xdr:from>
    <xdr:to>
      <xdr:col>4</xdr:col>
      <xdr:colOff>266700</xdr:colOff>
      <xdr:row>49</xdr:row>
      <xdr:rowOff>123825</xdr:rowOff>
    </xdr:to>
    <xdr:sp>
      <xdr:nvSpPr>
        <xdr:cNvPr id="9" name="Line 45"/>
        <xdr:cNvSpPr>
          <a:spLocks/>
        </xdr:cNvSpPr>
      </xdr:nvSpPr>
      <xdr:spPr>
        <a:xfrm>
          <a:off x="3390900" y="11572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51</xdr:row>
      <xdr:rowOff>19050</xdr:rowOff>
    </xdr:from>
    <xdr:to>
      <xdr:col>3</xdr:col>
      <xdr:colOff>523875</xdr:colOff>
      <xdr:row>51</xdr:row>
      <xdr:rowOff>114300</xdr:rowOff>
    </xdr:to>
    <xdr:sp>
      <xdr:nvSpPr>
        <xdr:cNvPr id="10" name="Line 46"/>
        <xdr:cNvSpPr>
          <a:spLocks/>
        </xdr:cNvSpPr>
      </xdr:nvSpPr>
      <xdr:spPr>
        <a:xfrm flipH="1">
          <a:off x="2600325" y="12030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152400</xdr:colOff>
      <xdr:row>49</xdr:row>
      <xdr:rowOff>19050</xdr:rowOff>
    </xdr:from>
    <xdr:to>
      <xdr:col>46</xdr:col>
      <xdr:colOff>152400</xdr:colOff>
      <xdr:row>49</xdr:row>
      <xdr:rowOff>114300</xdr:rowOff>
    </xdr:to>
    <xdr:sp>
      <xdr:nvSpPr>
        <xdr:cNvPr id="11" name="Line 48"/>
        <xdr:cNvSpPr>
          <a:spLocks/>
        </xdr:cNvSpPr>
      </xdr:nvSpPr>
      <xdr:spPr>
        <a:xfrm flipH="1">
          <a:off x="36004500" y="11572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209550</xdr:rowOff>
    </xdr:from>
    <xdr:to>
      <xdr:col>43</xdr:col>
      <xdr:colOff>9525</xdr:colOff>
      <xdr:row>1</xdr:row>
      <xdr:rowOff>209550</xdr:rowOff>
    </xdr:to>
    <xdr:sp>
      <xdr:nvSpPr>
        <xdr:cNvPr id="12" name="Line 50"/>
        <xdr:cNvSpPr>
          <a:spLocks/>
        </xdr:cNvSpPr>
      </xdr:nvSpPr>
      <xdr:spPr>
        <a:xfrm flipH="1">
          <a:off x="32880300" y="3619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68</xdr:row>
      <xdr:rowOff>0</xdr:rowOff>
    </xdr:from>
    <xdr:to>
      <xdr:col>13</xdr:col>
      <xdr:colOff>419100</xdr:colOff>
      <xdr:row>68</xdr:row>
      <xdr:rowOff>0</xdr:rowOff>
    </xdr:to>
    <xdr:sp>
      <xdr:nvSpPr>
        <xdr:cNvPr id="13" name="Line 69"/>
        <xdr:cNvSpPr>
          <a:spLocks/>
        </xdr:cNvSpPr>
      </xdr:nvSpPr>
      <xdr:spPr>
        <a:xfrm>
          <a:off x="9734550" y="162115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67</xdr:row>
      <xdr:rowOff>19050</xdr:rowOff>
    </xdr:from>
    <xdr:to>
      <xdr:col>37</xdr:col>
      <xdr:colOff>409575</xdr:colOff>
      <xdr:row>67</xdr:row>
      <xdr:rowOff>19050</xdr:rowOff>
    </xdr:to>
    <xdr:sp>
      <xdr:nvSpPr>
        <xdr:cNvPr id="14" name="Line 73"/>
        <xdr:cNvSpPr>
          <a:spLocks/>
        </xdr:cNvSpPr>
      </xdr:nvSpPr>
      <xdr:spPr>
        <a:xfrm flipH="1" flipV="1">
          <a:off x="29489400" y="159639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67</xdr:row>
      <xdr:rowOff>0</xdr:rowOff>
    </xdr:from>
    <xdr:to>
      <xdr:col>33</xdr:col>
      <xdr:colOff>419100</xdr:colOff>
      <xdr:row>67</xdr:row>
      <xdr:rowOff>0</xdr:rowOff>
    </xdr:to>
    <xdr:sp>
      <xdr:nvSpPr>
        <xdr:cNvPr id="15" name="Line 83"/>
        <xdr:cNvSpPr>
          <a:spLocks/>
        </xdr:cNvSpPr>
      </xdr:nvSpPr>
      <xdr:spPr>
        <a:xfrm>
          <a:off x="26574750" y="159448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247650</xdr:rowOff>
    </xdr:to>
    <xdr:sp>
      <xdr:nvSpPr>
        <xdr:cNvPr id="16" name="Line 88"/>
        <xdr:cNvSpPr>
          <a:spLocks/>
        </xdr:cNvSpPr>
      </xdr:nvSpPr>
      <xdr:spPr>
        <a:xfrm flipH="1" flipV="1">
          <a:off x="5124450" y="152400"/>
          <a:ext cx="5143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885825</xdr:colOff>
      <xdr:row>51</xdr:row>
      <xdr:rowOff>114300</xdr:rowOff>
    </xdr:from>
    <xdr:to>
      <xdr:col>47</xdr:col>
      <xdr:colOff>885825</xdr:colOff>
      <xdr:row>51</xdr:row>
      <xdr:rowOff>219075</xdr:rowOff>
    </xdr:to>
    <xdr:sp>
      <xdr:nvSpPr>
        <xdr:cNvPr id="17" name="Line 94"/>
        <xdr:cNvSpPr>
          <a:spLocks/>
        </xdr:cNvSpPr>
      </xdr:nvSpPr>
      <xdr:spPr>
        <a:xfrm flipH="1">
          <a:off x="37252275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19050</xdr:rowOff>
    </xdr:from>
    <xdr:to>
      <xdr:col>35</xdr:col>
      <xdr:colOff>266700</xdr:colOff>
      <xdr:row>32</xdr:row>
      <xdr:rowOff>104775</xdr:rowOff>
    </xdr:to>
    <xdr:sp>
      <xdr:nvSpPr>
        <xdr:cNvPr id="18" name="Line 96"/>
        <xdr:cNvSpPr>
          <a:spLocks/>
        </xdr:cNvSpPr>
      </xdr:nvSpPr>
      <xdr:spPr>
        <a:xfrm flipH="1">
          <a:off x="28174950" y="76866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45</xdr:row>
      <xdr:rowOff>114300</xdr:rowOff>
    </xdr:from>
    <xdr:to>
      <xdr:col>43</xdr:col>
      <xdr:colOff>247650</xdr:colOff>
      <xdr:row>46</xdr:row>
      <xdr:rowOff>9525</xdr:rowOff>
    </xdr:to>
    <xdr:sp>
      <xdr:nvSpPr>
        <xdr:cNvPr id="19" name="Line 98"/>
        <xdr:cNvSpPr>
          <a:spLocks/>
        </xdr:cNvSpPr>
      </xdr:nvSpPr>
      <xdr:spPr>
        <a:xfrm flipH="1">
          <a:off x="34099500" y="107537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819150</xdr:colOff>
      <xdr:row>39</xdr:row>
      <xdr:rowOff>19050</xdr:rowOff>
    </xdr:from>
    <xdr:to>
      <xdr:col>38</xdr:col>
      <xdr:colOff>819150</xdr:colOff>
      <xdr:row>39</xdr:row>
      <xdr:rowOff>123825</xdr:rowOff>
    </xdr:to>
    <xdr:sp>
      <xdr:nvSpPr>
        <xdr:cNvPr id="20" name="Line 100"/>
        <xdr:cNvSpPr>
          <a:spLocks/>
        </xdr:cNvSpPr>
      </xdr:nvSpPr>
      <xdr:spPr>
        <a:xfrm flipH="1">
          <a:off x="30727650" y="9286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51</xdr:row>
      <xdr:rowOff>114300</xdr:rowOff>
    </xdr:from>
    <xdr:to>
      <xdr:col>4</xdr:col>
      <xdr:colOff>247650</xdr:colOff>
      <xdr:row>51</xdr:row>
      <xdr:rowOff>219075</xdr:rowOff>
    </xdr:to>
    <xdr:sp>
      <xdr:nvSpPr>
        <xdr:cNvPr id="21" name="Line 105"/>
        <xdr:cNvSpPr>
          <a:spLocks/>
        </xdr:cNvSpPr>
      </xdr:nvSpPr>
      <xdr:spPr>
        <a:xfrm>
          <a:off x="3371850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76</xdr:row>
      <xdr:rowOff>142875</xdr:rowOff>
    </xdr:from>
    <xdr:to>
      <xdr:col>17</xdr:col>
      <xdr:colOff>390525</xdr:colOff>
      <xdr:row>76</xdr:row>
      <xdr:rowOff>142875</xdr:rowOff>
    </xdr:to>
    <xdr:sp>
      <xdr:nvSpPr>
        <xdr:cNvPr id="22" name="Line 108"/>
        <xdr:cNvSpPr>
          <a:spLocks/>
        </xdr:cNvSpPr>
      </xdr:nvSpPr>
      <xdr:spPr>
        <a:xfrm flipH="1" flipV="1">
          <a:off x="12658725" y="18488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76</xdr:row>
      <xdr:rowOff>133350</xdr:rowOff>
    </xdr:from>
    <xdr:to>
      <xdr:col>13</xdr:col>
      <xdr:colOff>419100</xdr:colOff>
      <xdr:row>76</xdr:row>
      <xdr:rowOff>133350</xdr:rowOff>
    </xdr:to>
    <xdr:sp>
      <xdr:nvSpPr>
        <xdr:cNvPr id="23" name="Line 109"/>
        <xdr:cNvSpPr>
          <a:spLocks/>
        </xdr:cNvSpPr>
      </xdr:nvSpPr>
      <xdr:spPr>
        <a:xfrm>
          <a:off x="9734550" y="184785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0</xdr:rowOff>
    </xdr:from>
    <xdr:to>
      <xdr:col>43</xdr:col>
      <xdr:colOff>504825</xdr:colOff>
      <xdr:row>1</xdr:row>
      <xdr:rowOff>209550</xdr:rowOff>
    </xdr:to>
    <xdr:sp>
      <xdr:nvSpPr>
        <xdr:cNvPr id="24" name="Line 110"/>
        <xdr:cNvSpPr>
          <a:spLocks/>
        </xdr:cNvSpPr>
      </xdr:nvSpPr>
      <xdr:spPr>
        <a:xfrm flipV="1">
          <a:off x="33851850" y="152400"/>
          <a:ext cx="5048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152400</xdr:colOff>
      <xdr:row>75</xdr:row>
      <xdr:rowOff>133350</xdr:rowOff>
    </xdr:from>
    <xdr:to>
      <xdr:col>33</xdr:col>
      <xdr:colOff>419100</xdr:colOff>
      <xdr:row>75</xdr:row>
      <xdr:rowOff>133350</xdr:rowOff>
    </xdr:to>
    <xdr:sp>
      <xdr:nvSpPr>
        <xdr:cNvPr id="25" name="Line 116"/>
        <xdr:cNvSpPr>
          <a:spLocks/>
        </xdr:cNvSpPr>
      </xdr:nvSpPr>
      <xdr:spPr>
        <a:xfrm>
          <a:off x="26574750" y="182118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</xdr:colOff>
      <xdr:row>52</xdr:row>
      <xdr:rowOff>95250</xdr:rowOff>
    </xdr:from>
    <xdr:ext cx="133350" cy="0"/>
    <xdr:sp>
      <xdr:nvSpPr>
        <xdr:cNvPr id="26" name="Line 119"/>
        <xdr:cNvSpPr>
          <a:spLocks/>
        </xdr:cNvSpPr>
      </xdr:nvSpPr>
      <xdr:spPr>
        <a:xfrm flipV="1">
          <a:off x="581025" y="123348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52</xdr:row>
      <xdr:rowOff>47625</xdr:rowOff>
    </xdr:from>
    <xdr:ext cx="28575" cy="95250"/>
    <xdr:sp>
      <xdr:nvSpPr>
        <xdr:cNvPr id="27" name="Rectangle 120"/>
        <xdr:cNvSpPr>
          <a:spLocks/>
        </xdr:cNvSpPr>
      </xdr:nvSpPr>
      <xdr:spPr>
        <a:xfrm>
          <a:off x="542925" y="12287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314325</xdr:colOff>
      <xdr:row>52</xdr:row>
      <xdr:rowOff>47625</xdr:rowOff>
    </xdr:from>
    <xdr:ext cx="123825" cy="104775"/>
    <xdr:sp>
      <xdr:nvSpPr>
        <xdr:cNvPr id="28" name="Oval 121"/>
        <xdr:cNvSpPr>
          <a:spLocks/>
        </xdr:cNvSpPr>
      </xdr:nvSpPr>
      <xdr:spPr>
        <a:xfrm>
          <a:off x="828675" y="122872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438150</xdr:colOff>
      <xdr:row>52</xdr:row>
      <xdr:rowOff>47625</xdr:rowOff>
    </xdr:from>
    <xdr:ext cx="123825" cy="104775"/>
    <xdr:sp>
      <xdr:nvSpPr>
        <xdr:cNvPr id="29" name="Oval 122"/>
        <xdr:cNvSpPr>
          <a:spLocks/>
        </xdr:cNvSpPr>
      </xdr:nvSpPr>
      <xdr:spPr>
        <a:xfrm>
          <a:off x="952500" y="122872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676275</xdr:colOff>
      <xdr:row>52</xdr:row>
      <xdr:rowOff>47625</xdr:rowOff>
    </xdr:from>
    <xdr:ext cx="123825" cy="104775"/>
    <xdr:sp>
      <xdr:nvSpPr>
        <xdr:cNvPr id="30" name="Oval 123"/>
        <xdr:cNvSpPr>
          <a:spLocks/>
        </xdr:cNvSpPr>
      </xdr:nvSpPr>
      <xdr:spPr>
        <a:xfrm>
          <a:off x="1190625" y="122872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552450</xdr:colOff>
      <xdr:row>52</xdr:row>
      <xdr:rowOff>47625</xdr:rowOff>
    </xdr:from>
    <xdr:ext cx="123825" cy="104775"/>
    <xdr:sp>
      <xdr:nvSpPr>
        <xdr:cNvPr id="31" name="Oval 124"/>
        <xdr:cNvSpPr>
          <a:spLocks/>
        </xdr:cNvSpPr>
      </xdr:nvSpPr>
      <xdr:spPr>
        <a:xfrm>
          <a:off x="1066800" y="122872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52</xdr:row>
      <xdr:rowOff>47625</xdr:rowOff>
    </xdr:from>
    <xdr:ext cx="123825" cy="104775"/>
    <xdr:sp>
      <xdr:nvSpPr>
        <xdr:cNvPr id="32" name="Oval 125"/>
        <xdr:cNvSpPr>
          <a:spLocks/>
        </xdr:cNvSpPr>
      </xdr:nvSpPr>
      <xdr:spPr>
        <a:xfrm>
          <a:off x="714375" y="122872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828675</xdr:colOff>
      <xdr:row>47</xdr:row>
      <xdr:rowOff>104775</xdr:rowOff>
    </xdr:from>
    <xdr:ext cx="133350" cy="0"/>
    <xdr:sp>
      <xdr:nvSpPr>
        <xdr:cNvPr id="33" name="Line 133"/>
        <xdr:cNvSpPr>
          <a:spLocks/>
        </xdr:cNvSpPr>
      </xdr:nvSpPr>
      <xdr:spPr>
        <a:xfrm flipV="1">
          <a:off x="38757225" y="112014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962025</xdr:colOff>
      <xdr:row>47</xdr:row>
      <xdr:rowOff>57150</xdr:rowOff>
    </xdr:from>
    <xdr:ext cx="28575" cy="95250"/>
    <xdr:sp>
      <xdr:nvSpPr>
        <xdr:cNvPr id="34" name="Rectangle 134"/>
        <xdr:cNvSpPr>
          <a:spLocks/>
        </xdr:cNvSpPr>
      </xdr:nvSpPr>
      <xdr:spPr>
        <a:xfrm>
          <a:off x="38890575" y="11153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352425</xdr:colOff>
      <xdr:row>47</xdr:row>
      <xdr:rowOff>47625</xdr:rowOff>
    </xdr:from>
    <xdr:ext cx="123825" cy="104775"/>
    <xdr:sp>
      <xdr:nvSpPr>
        <xdr:cNvPr id="35" name="Oval 135"/>
        <xdr:cNvSpPr>
          <a:spLocks/>
        </xdr:cNvSpPr>
      </xdr:nvSpPr>
      <xdr:spPr>
        <a:xfrm>
          <a:off x="38280975" y="111442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466725</xdr:colOff>
      <xdr:row>47</xdr:row>
      <xdr:rowOff>47625</xdr:rowOff>
    </xdr:from>
    <xdr:ext cx="123825" cy="104775"/>
    <xdr:sp>
      <xdr:nvSpPr>
        <xdr:cNvPr id="36" name="Oval 136"/>
        <xdr:cNvSpPr>
          <a:spLocks/>
        </xdr:cNvSpPr>
      </xdr:nvSpPr>
      <xdr:spPr>
        <a:xfrm>
          <a:off x="38395275" y="111442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704850</xdr:colOff>
      <xdr:row>47</xdr:row>
      <xdr:rowOff>47625</xdr:rowOff>
    </xdr:from>
    <xdr:ext cx="123825" cy="104775"/>
    <xdr:sp>
      <xdr:nvSpPr>
        <xdr:cNvPr id="37" name="Oval 137"/>
        <xdr:cNvSpPr>
          <a:spLocks/>
        </xdr:cNvSpPr>
      </xdr:nvSpPr>
      <xdr:spPr>
        <a:xfrm>
          <a:off x="38633400" y="111442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590550</xdr:colOff>
      <xdr:row>47</xdr:row>
      <xdr:rowOff>47625</xdr:rowOff>
    </xdr:from>
    <xdr:ext cx="123825" cy="104775"/>
    <xdr:sp>
      <xdr:nvSpPr>
        <xdr:cNvPr id="38" name="Oval 138"/>
        <xdr:cNvSpPr>
          <a:spLocks/>
        </xdr:cNvSpPr>
      </xdr:nvSpPr>
      <xdr:spPr>
        <a:xfrm>
          <a:off x="38519100" y="111442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51</xdr:row>
      <xdr:rowOff>114300</xdr:rowOff>
    </xdr:from>
    <xdr:to>
      <xdr:col>25</xdr:col>
      <xdr:colOff>19050</xdr:colOff>
      <xdr:row>51</xdr:row>
      <xdr:rowOff>114300</xdr:rowOff>
    </xdr:to>
    <xdr:sp>
      <xdr:nvSpPr>
        <xdr:cNvPr id="39" name="Line 140"/>
        <xdr:cNvSpPr>
          <a:spLocks/>
        </xdr:cNvSpPr>
      </xdr:nvSpPr>
      <xdr:spPr>
        <a:xfrm flipH="1">
          <a:off x="514350" y="12125325"/>
          <a:ext cx="18916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51</xdr:row>
      <xdr:rowOff>114300</xdr:rowOff>
    </xdr:from>
    <xdr:to>
      <xdr:col>6</xdr:col>
      <xdr:colOff>495300</xdr:colOff>
      <xdr:row>51</xdr:row>
      <xdr:rowOff>219075</xdr:rowOff>
    </xdr:to>
    <xdr:sp>
      <xdr:nvSpPr>
        <xdr:cNvPr id="40" name="Line 141"/>
        <xdr:cNvSpPr>
          <a:spLocks/>
        </xdr:cNvSpPr>
      </xdr:nvSpPr>
      <xdr:spPr>
        <a:xfrm flipH="1">
          <a:off x="4648200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50</xdr:row>
      <xdr:rowOff>19050</xdr:rowOff>
    </xdr:from>
    <xdr:to>
      <xdr:col>7</xdr:col>
      <xdr:colOff>247650</xdr:colOff>
      <xdr:row>50</xdr:row>
      <xdr:rowOff>114300</xdr:rowOff>
    </xdr:to>
    <xdr:sp>
      <xdr:nvSpPr>
        <xdr:cNvPr id="41" name="Line 146"/>
        <xdr:cNvSpPr>
          <a:spLocks/>
        </xdr:cNvSpPr>
      </xdr:nvSpPr>
      <xdr:spPr>
        <a:xfrm>
          <a:off x="5372100" y="11801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51</xdr:row>
      <xdr:rowOff>114300</xdr:rowOff>
    </xdr:from>
    <xdr:to>
      <xdr:col>7</xdr:col>
      <xdr:colOff>247650</xdr:colOff>
      <xdr:row>51</xdr:row>
      <xdr:rowOff>219075</xdr:rowOff>
    </xdr:to>
    <xdr:sp>
      <xdr:nvSpPr>
        <xdr:cNvPr id="42" name="Line 148"/>
        <xdr:cNvSpPr>
          <a:spLocks/>
        </xdr:cNvSpPr>
      </xdr:nvSpPr>
      <xdr:spPr>
        <a:xfrm>
          <a:off x="5372100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49</xdr:row>
      <xdr:rowOff>114300</xdr:rowOff>
    </xdr:from>
    <xdr:to>
      <xdr:col>8</xdr:col>
      <xdr:colOff>495300</xdr:colOff>
      <xdr:row>49</xdr:row>
      <xdr:rowOff>219075</xdr:rowOff>
    </xdr:to>
    <xdr:sp>
      <xdr:nvSpPr>
        <xdr:cNvPr id="43" name="Line 149"/>
        <xdr:cNvSpPr>
          <a:spLocks/>
        </xdr:cNvSpPr>
      </xdr:nvSpPr>
      <xdr:spPr>
        <a:xfrm flipH="1">
          <a:off x="6134100" y="116681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48</xdr:row>
      <xdr:rowOff>114300</xdr:rowOff>
    </xdr:from>
    <xdr:to>
      <xdr:col>9</xdr:col>
      <xdr:colOff>266700</xdr:colOff>
      <xdr:row>48</xdr:row>
      <xdr:rowOff>219075</xdr:rowOff>
    </xdr:to>
    <xdr:sp>
      <xdr:nvSpPr>
        <xdr:cNvPr id="44" name="Line 152"/>
        <xdr:cNvSpPr>
          <a:spLocks/>
        </xdr:cNvSpPr>
      </xdr:nvSpPr>
      <xdr:spPr>
        <a:xfrm>
          <a:off x="6877050" y="114395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47</xdr:row>
      <xdr:rowOff>104775</xdr:rowOff>
    </xdr:from>
    <xdr:to>
      <xdr:col>10</xdr:col>
      <xdr:colOff>504825</xdr:colOff>
      <xdr:row>47</xdr:row>
      <xdr:rowOff>219075</xdr:rowOff>
    </xdr:to>
    <xdr:sp>
      <xdr:nvSpPr>
        <xdr:cNvPr id="45" name="Line 153"/>
        <xdr:cNvSpPr>
          <a:spLocks/>
        </xdr:cNvSpPr>
      </xdr:nvSpPr>
      <xdr:spPr>
        <a:xfrm flipH="1">
          <a:off x="7629525" y="112014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45</xdr:row>
      <xdr:rowOff>114300</xdr:rowOff>
    </xdr:from>
    <xdr:to>
      <xdr:col>25</xdr:col>
      <xdr:colOff>19050</xdr:colOff>
      <xdr:row>45</xdr:row>
      <xdr:rowOff>114300</xdr:rowOff>
    </xdr:to>
    <xdr:sp>
      <xdr:nvSpPr>
        <xdr:cNvPr id="46" name="Line 155"/>
        <xdr:cNvSpPr>
          <a:spLocks/>
        </xdr:cNvSpPr>
      </xdr:nvSpPr>
      <xdr:spPr>
        <a:xfrm>
          <a:off x="9848850" y="107537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49</xdr:row>
      <xdr:rowOff>123825</xdr:rowOff>
    </xdr:from>
    <xdr:to>
      <xdr:col>4</xdr:col>
      <xdr:colOff>266700</xdr:colOff>
      <xdr:row>51</xdr:row>
      <xdr:rowOff>114300</xdr:rowOff>
    </xdr:to>
    <xdr:sp>
      <xdr:nvSpPr>
        <xdr:cNvPr id="47" name="Line 156"/>
        <xdr:cNvSpPr>
          <a:spLocks/>
        </xdr:cNvSpPr>
      </xdr:nvSpPr>
      <xdr:spPr>
        <a:xfrm flipV="1">
          <a:off x="2600325" y="11677650"/>
          <a:ext cx="7905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114300</xdr:rowOff>
    </xdr:from>
    <xdr:to>
      <xdr:col>7</xdr:col>
      <xdr:colOff>247650</xdr:colOff>
      <xdr:row>51</xdr:row>
      <xdr:rowOff>114300</xdr:rowOff>
    </xdr:to>
    <xdr:sp>
      <xdr:nvSpPr>
        <xdr:cNvPr id="48" name="Line 157"/>
        <xdr:cNvSpPr>
          <a:spLocks/>
        </xdr:cNvSpPr>
      </xdr:nvSpPr>
      <xdr:spPr>
        <a:xfrm flipV="1">
          <a:off x="3371850" y="11439525"/>
          <a:ext cx="2000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46</xdr:row>
      <xdr:rowOff>114300</xdr:rowOff>
    </xdr:from>
    <xdr:to>
      <xdr:col>11</xdr:col>
      <xdr:colOff>247650</xdr:colOff>
      <xdr:row>51</xdr:row>
      <xdr:rowOff>114300</xdr:rowOff>
    </xdr:to>
    <xdr:sp>
      <xdr:nvSpPr>
        <xdr:cNvPr id="49" name="Line 158"/>
        <xdr:cNvSpPr>
          <a:spLocks/>
        </xdr:cNvSpPr>
      </xdr:nvSpPr>
      <xdr:spPr>
        <a:xfrm flipV="1">
          <a:off x="4648200" y="10982325"/>
          <a:ext cx="3695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114300</xdr:rowOff>
    </xdr:from>
    <xdr:to>
      <xdr:col>10</xdr:col>
      <xdr:colOff>533400</xdr:colOff>
      <xdr:row>48</xdr:row>
      <xdr:rowOff>114300</xdr:rowOff>
    </xdr:to>
    <xdr:sp>
      <xdr:nvSpPr>
        <xdr:cNvPr id="50" name="Line 160"/>
        <xdr:cNvSpPr>
          <a:spLocks/>
        </xdr:cNvSpPr>
      </xdr:nvSpPr>
      <xdr:spPr>
        <a:xfrm flipV="1">
          <a:off x="6877050" y="10753725"/>
          <a:ext cx="781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51</xdr:row>
      <xdr:rowOff>114300</xdr:rowOff>
    </xdr:from>
    <xdr:to>
      <xdr:col>10</xdr:col>
      <xdr:colOff>504825</xdr:colOff>
      <xdr:row>51</xdr:row>
      <xdr:rowOff>219075</xdr:rowOff>
    </xdr:to>
    <xdr:sp>
      <xdr:nvSpPr>
        <xdr:cNvPr id="51" name="Line 161"/>
        <xdr:cNvSpPr>
          <a:spLocks/>
        </xdr:cNvSpPr>
      </xdr:nvSpPr>
      <xdr:spPr>
        <a:xfrm flipH="1">
          <a:off x="7629525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51</xdr:row>
      <xdr:rowOff>114300</xdr:rowOff>
    </xdr:from>
    <xdr:to>
      <xdr:col>11</xdr:col>
      <xdr:colOff>276225</xdr:colOff>
      <xdr:row>51</xdr:row>
      <xdr:rowOff>219075</xdr:rowOff>
    </xdr:to>
    <xdr:sp>
      <xdr:nvSpPr>
        <xdr:cNvPr id="52" name="Line 164"/>
        <xdr:cNvSpPr>
          <a:spLocks/>
        </xdr:cNvSpPr>
      </xdr:nvSpPr>
      <xdr:spPr>
        <a:xfrm>
          <a:off x="8372475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51</xdr:row>
      <xdr:rowOff>114300</xdr:rowOff>
    </xdr:from>
    <xdr:to>
      <xdr:col>13</xdr:col>
      <xdr:colOff>276225</xdr:colOff>
      <xdr:row>51</xdr:row>
      <xdr:rowOff>219075</xdr:rowOff>
    </xdr:to>
    <xdr:sp>
      <xdr:nvSpPr>
        <xdr:cNvPr id="53" name="Line 166"/>
        <xdr:cNvSpPr>
          <a:spLocks/>
        </xdr:cNvSpPr>
      </xdr:nvSpPr>
      <xdr:spPr>
        <a:xfrm>
          <a:off x="9858375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48</xdr:row>
      <xdr:rowOff>0</xdr:rowOff>
    </xdr:from>
    <xdr:to>
      <xdr:col>12</xdr:col>
      <xdr:colOff>514350</xdr:colOff>
      <xdr:row>51</xdr:row>
      <xdr:rowOff>114300</xdr:rowOff>
    </xdr:to>
    <xdr:sp>
      <xdr:nvSpPr>
        <xdr:cNvPr id="54" name="Line 167"/>
        <xdr:cNvSpPr>
          <a:spLocks/>
        </xdr:cNvSpPr>
      </xdr:nvSpPr>
      <xdr:spPr>
        <a:xfrm flipV="1">
          <a:off x="7629525" y="11325225"/>
          <a:ext cx="14954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49</xdr:row>
      <xdr:rowOff>114300</xdr:rowOff>
    </xdr:from>
    <xdr:to>
      <xdr:col>13</xdr:col>
      <xdr:colOff>266700</xdr:colOff>
      <xdr:row>51</xdr:row>
      <xdr:rowOff>114300</xdr:rowOff>
    </xdr:to>
    <xdr:sp>
      <xdr:nvSpPr>
        <xdr:cNvPr id="55" name="Line 168"/>
        <xdr:cNvSpPr>
          <a:spLocks/>
        </xdr:cNvSpPr>
      </xdr:nvSpPr>
      <xdr:spPr>
        <a:xfrm flipV="1">
          <a:off x="8372475" y="1166812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49</xdr:row>
      <xdr:rowOff>114300</xdr:rowOff>
    </xdr:from>
    <xdr:to>
      <xdr:col>20</xdr:col>
      <xdr:colOff>438150</xdr:colOff>
      <xdr:row>49</xdr:row>
      <xdr:rowOff>114300</xdr:rowOff>
    </xdr:to>
    <xdr:sp>
      <xdr:nvSpPr>
        <xdr:cNvPr id="56" name="Line 169"/>
        <xdr:cNvSpPr>
          <a:spLocks/>
        </xdr:cNvSpPr>
      </xdr:nvSpPr>
      <xdr:spPr>
        <a:xfrm>
          <a:off x="9848850" y="11668125"/>
          <a:ext cx="514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47</xdr:row>
      <xdr:rowOff>114300</xdr:rowOff>
    </xdr:from>
    <xdr:to>
      <xdr:col>25</xdr:col>
      <xdr:colOff>19050</xdr:colOff>
      <xdr:row>47</xdr:row>
      <xdr:rowOff>114300</xdr:rowOff>
    </xdr:to>
    <xdr:sp>
      <xdr:nvSpPr>
        <xdr:cNvPr id="57" name="Line 170"/>
        <xdr:cNvSpPr>
          <a:spLocks/>
        </xdr:cNvSpPr>
      </xdr:nvSpPr>
      <xdr:spPr>
        <a:xfrm>
          <a:off x="9848850" y="112109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44</xdr:row>
      <xdr:rowOff>114300</xdr:rowOff>
    </xdr:from>
    <xdr:to>
      <xdr:col>7</xdr:col>
      <xdr:colOff>266700</xdr:colOff>
      <xdr:row>49</xdr:row>
      <xdr:rowOff>123825</xdr:rowOff>
    </xdr:to>
    <xdr:sp>
      <xdr:nvSpPr>
        <xdr:cNvPr id="58" name="Line 172"/>
        <xdr:cNvSpPr>
          <a:spLocks/>
        </xdr:cNvSpPr>
      </xdr:nvSpPr>
      <xdr:spPr>
        <a:xfrm flipV="1">
          <a:off x="3390900" y="10525125"/>
          <a:ext cx="20002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33</xdr:row>
      <xdr:rowOff>114300</xdr:rowOff>
    </xdr:from>
    <xdr:to>
      <xdr:col>10</xdr:col>
      <xdr:colOff>533400</xdr:colOff>
      <xdr:row>49</xdr:row>
      <xdr:rowOff>123825</xdr:rowOff>
    </xdr:to>
    <xdr:sp>
      <xdr:nvSpPr>
        <xdr:cNvPr id="59" name="Line 174"/>
        <xdr:cNvSpPr>
          <a:spLocks/>
        </xdr:cNvSpPr>
      </xdr:nvSpPr>
      <xdr:spPr>
        <a:xfrm flipV="1">
          <a:off x="3390900" y="8010525"/>
          <a:ext cx="4267200" cy="3667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533400</xdr:colOff>
      <xdr:row>44</xdr:row>
      <xdr:rowOff>114300</xdr:rowOff>
    </xdr:to>
    <xdr:sp>
      <xdr:nvSpPr>
        <xdr:cNvPr id="60" name="Line 175"/>
        <xdr:cNvSpPr>
          <a:spLocks/>
        </xdr:cNvSpPr>
      </xdr:nvSpPr>
      <xdr:spPr>
        <a:xfrm flipV="1">
          <a:off x="5391150" y="8467725"/>
          <a:ext cx="22669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114300</xdr:rowOff>
    </xdr:from>
    <xdr:to>
      <xdr:col>10</xdr:col>
      <xdr:colOff>533400</xdr:colOff>
      <xdr:row>49</xdr:row>
      <xdr:rowOff>133350</xdr:rowOff>
    </xdr:to>
    <xdr:sp>
      <xdr:nvSpPr>
        <xdr:cNvPr id="61" name="Line 178"/>
        <xdr:cNvSpPr>
          <a:spLocks/>
        </xdr:cNvSpPr>
      </xdr:nvSpPr>
      <xdr:spPr>
        <a:xfrm flipV="1">
          <a:off x="4648200" y="8924925"/>
          <a:ext cx="3009900" cy="2762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41</xdr:row>
      <xdr:rowOff>114300</xdr:rowOff>
    </xdr:from>
    <xdr:to>
      <xdr:col>10</xdr:col>
      <xdr:colOff>533400</xdr:colOff>
      <xdr:row>50</xdr:row>
      <xdr:rowOff>114300</xdr:rowOff>
    </xdr:to>
    <xdr:sp>
      <xdr:nvSpPr>
        <xdr:cNvPr id="62" name="Line 180"/>
        <xdr:cNvSpPr>
          <a:spLocks/>
        </xdr:cNvSpPr>
      </xdr:nvSpPr>
      <xdr:spPr>
        <a:xfrm flipV="1">
          <a:off x="5372100" y="9839325"/>
          <a:ext cx="22860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10</xdr:col>
      <xdr:colOff>533400</xdr:colOff>
      <xdr:row>49</xdr:row>
      <xdr:rowOff>114300</xdr:rowOff>
    </xdr:to>
    <xdr:sp>
      <xdr:nvSpPr>
        <xdr:cNvPr id="63" name="Line 181"/>
        <xdr:cNvSpPr>
          <a:spLocks/>
        </xdr:cNvSpPr>
      </xdr:nvSpPr>
      <xdr:spPr>
        <a:xfrm flipV="1">
          <a:off x="6134100" y="10296525"/>
          <a:ext cx="15240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42</xdr:row>
      <xdr:rowOff>114300</xdr:rowOff>
    </xdr:from>
    <xdr:to>
      <xdr:col>12</xdr:col>
      <xdr:colOff>533400</xdr:colOff>
      <xdr:row>45</xdr:row>
      <xdr:rowOff>114300</xdr:rowOff>
    </xdr:to>
    <xdr:sp>
      <xdr:nvSpPr>
        <xdr:cNvPr id="64" name="Line 182"/>
        <xdr:cNvSpPr>
          <a:spLocks/>
        </xdr:cNvSpPr>
      </xdr:nvSpPr>
      <xdr:spPr>
        <a:xfrm flipV="1">
          <a:off x="7658100" y="10067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39</xdr:row>
      <xdr:rowOff>114300</xdr:rowOff>
    </xdr:from>
    <xdr:to>
      <xdr:col>10</xdr:col>
      <xdr:colOff>533400</xdr:colOff>
      <xdr:row>48</xdr:row>
      <xdr:rowOff>114300</xdr:rowOff>
    </xdr:to>
    <xdr:sp>
      <xdr:nvSpPr>
        <xdr:cNvPr id="65" name="Line 183"/>
        <xdr:cNvSpPr>
          <a:spLocks/>
        </xdr:cNvSpPr>
      </xdr:nvSpPr>
      <xdr:spPr>
        <a:xfrm flipV="1">
          <a:off x="5372100" y="9382125"/>
          <a:ext cx="22860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36</xdr:row>
      <xdr:rowOff>114300</xdr:rowOff>
    </xdr:from>
    <xdr:to>
      <xdr:col>12</xdr:col>
      <xdr:colOff>533400</xdr:colOff>
      <xdr:row>39</xdr:row>
      <xdr:rowOff>114300</xdr:rowOff>
    </xdr:to>
    <xdr:sp>
      <xdr:nvSpPr>
        <xdr:cNvPr id="66" name="Line 184"/>
        <xdr:cNvSpPr>
          <a:spLocks/>
        </xdr:cNvSpPr>
      </xdr:nvSpPr>
      <xdr:spPr>
        <a:xfrm flipV="1">
          <a:off x="7658100" y="86963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38</xdr:row>
      <xdr:rowOff>114300</xdr:rowOff>
    </xdr:from>
    <xdr:to>
      <xdr:col>12</xdr:col>
      <xdr:colOff>533400</xdr:colOff>
      <xdr:row>41</xdr:row>
      <xdr:rowOff>114300</xdr:rowOff>
    </xdr:to>
    <xdr:sp>
      <xdr:nvSpPr>
        <xdr:cNvPr id="67" name="Line 186"/>
        <xdr:cNvSpPr>
          <a:spLocks/>
        </xdr:cNvSpPr>
      </xdr:nvSpPr>
      <xdr:spPr>
        <a:xfrm flipV="1">
          <a:off x="7658100" y="91535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40</xdr:row>
      <xdr:rowOff>114300</xdr:rowOff>
    </xdr:from>
    <xdr:to>
      <xdr:col>12</xdr:col>
      <xdr:colOff>533400</xdr:colOff>
      <xdr:row>43</xdr:row>
      <xdr:rowOff>114300</xdr:rowOff>
    </xdr:to>
    <xdr:sp>
      <xdr:nvSpPr>
        <xdr:cNvPr id="68" name="Line 187"/>
        <xdr:cNvSpPr>
          <a:spLocks/>
        </xdr:cNvSpPr>
      </xdr:nvSpPr>
      <xdr:spPr>
        <a:xfrm flipV="1">
          <a:off x="7658100" y="96107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44</xdr:row>
      <xdr:rowOff>9525</xdr:rowOff>
    </xdr:from>
    <xdr:to>
      <xdr:col>12</xdr:col>
      <xdr:colOff>533400</xdr:colOff>
      <xdr:row>47</xdr:row>
      <xdr:rowOff>104775</xdr:rowOff>
    </xdr:to>
    <xdr:sp>
      <xdr:nvSpPr>
        <xdr:cNvPr id="69" name="Line 189"/>
        <xdr:cNvSpPr>
          <a:spLocks/>
        </xdr:cNvSpPr>
      </xdr:nvSpPr>
      <xdr:spPr>
        <a:xfrm flipV="1">
          <a:off x="7629525" y="10420350"/>
          <a:ext cx="151447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25</xdr:col>
      <xdr:colOff>19050</xdr:colOff>
      <xdr:row>31</xdr:row>
      <xdr:rowOff>114300</xdr:rowOff>
    </xdr:to>
    <xdr:sp>
      <xdr:nvSpPr>
        <xdr:cNvPr id="70" name="Line 190"/>
        <xdr:cNvSpPr>
          <a:spLocks/>
        </xdr:cNvSpPr>
      </xdr:nvSpPr>
      <xdr:spPr>
        <a:xfrm>
          <a:off x="9848850" y="75533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25</xdr:col>
      <xdr:colOff>19050</xdr:colOff>
      <xdr:row>33</xdr:row>
      <xdr:rowOff>114300</xdr:rowOff>
    </xdr:to>
    <xdr:sp>
      <xdr:nvSpPr>
        <xdr:cNvPr id="71" name="Line 191"/>
        <xdr:cNvSpPr>
          <a:spLocks/>
        </xdr:cNvSpPr>
      </xdr:nvSpPr>
      <xdr:spPr>
        <a:xfrm>
          <a:off x="9848850" y="80105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25</xdr:col>
      <xdr:colOff>19050</xdr:colOff>
      <xdr:row>35</xdr:row>
      <xdr:rowOff>114300</xdr:rowOff>
    </xdr:to>
    <xdr:sp>
      <xdr:nvSpPr>
        <xdr:cNvPr id="72" name="Line 192"/>
        <xdr:cNvSpPr>
          <a:spLocks/>
        </xdr:cNvSpPr>
      </xdr:nvSpPr>
      <xdr:spPr>
        <a:xfrm>
          <a:off x="9848850" y="84677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114300</xdr:rowOff>
    </xdr:from>
    <xdr:to>
      <xdr:col>25</xdr:col>
      <xdr:colOff>19050</xdr:colOff>
      <xdr:row>37</xdr:row>
      <xdr:rowOff>114300</xdr:rowOff>
    </xdr:to>
    <xdr:sp>
      <xdr:nvSpPr>
        <xdr:cNvPr id="73" name="Line 193"/>
        <xdr:cNvSpPr>
          <a:spLocks/>
        </xdr:cNvSpPr>
      </xdr:nvSpPr>
      <xdr:spPr>
        <a:xfrm>
          <a:off x="9848850" y="89249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114300</xdr:rowOff>
    </xdr:from>
    <xdr:to>
      <xdr:col>25</xdr:col>
      <xdr:colOff>19050</xdr:colOff>
      <xdr:row>39</xdr:row>
      <xdr:rowOff>114300</xdr:rowOff>
    </xdr:to>
    <xdr:sp>
      <xdr:nvSpPr>
        <xdr:cNvPr id="74" name="Line 194"/>
        <xdr:cNvSpPr>
          <a:spLocks/>
        </xdr:cNvSpPr>
      </xdr:nvSpPr>
      <xdr:spPr>
        <a:xfrm>
          <a:off x="9848850" y="93821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114300</xdr:rowOff>
    </xdr:from>
    <xdr:to>
      <xdr:col>25</xdr:col>
      <xdr:colOff>19050</xdr:colOff>
      <xdr:row>41</xdr:row>
      <xdr:rowOff>114300</xdr:rowOff>
    </xdr:to>
    <xdr:sp>
      <xdr:nvSpPr>
        <xdr:cNvPr id="75" name="Line 195"/>
        <xdr:cNvSpPr>
          <a:spLocks/>
        </xdr:cNvSpPr>
      </xdr:nvSpPr>
      <xdr:spPr>
        <a:xfrm>
          <a:off x="9848850" y="9839325"/>
          <a:ext cx="958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114300</xdr:rowOff>
    </xdr:from>
    <xdr:to>
      <xdr:col>15</xdr:col>
      <xdr:colOff>295275</xdr:colOff>
      <xdr:row>43</xdr:row>
      <xdr:rowOff>114300</xdr:rowOff>
    </xdr:to>
    <xdr:sp>
      <xdr:nvSpPr>
        <xdr:cNvPr id="76" name="Line 196"/>
        <xdr:cNvSpPr>
          <a:spLocks/>
        </xdr:cNvSpPr>
      </xdr:nvSpPr>
      <xdr:spPr>
        <a:xfrm>
          <a:off x="9848850" y="102965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51</xdr:row>
      <xdr:rowOff>114300</xdr:rowOff>
    </xdr:from>
    <xdr:to>
      <xdr:col>14</xdr:col>
      <xdr:colOff>819150</xdr:colOff>
      <xdr:row>53</xdr:row>
      <xdr:rowOff>114300</xdr:rowOff>
    </xdr:to>
    <xdr:sp>
      <xdr:nvSpPr>
        <xdr:cNvPr id="77" name="Line 197"/>
        <xdr:cNvSpPr>
          <a:spLocks/>
        </xdr:cNvSpPr>
      </xdr:nvSpPr>
      <xdr:spPr>
        <a:xfrm>
          <a:off x="9858375" y="12125325"/>
          <a:ext cx="1057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819150</xdr:colOff>
      <xdr:row>53</xdr:row>
      <xdr:rowOff>114300</xdr:rowOff>
    </xdr:from>
    <xdr:to>
      <xdr:col>25</xdr:col>
      <xdr:colOff>19050</xdr:colOff>
      <xdr:row>53</xdr:row>
      <xdr:rowOff>114300</xdr:rowOff>
    </xdr:to>
    <xdr:sp>
      <xdr:nvSpPr>
        <xdr:cNvPr id="78" name="Line 198"/>
        <xdr:cNvSpPr>
          <a:spLocks/>
        </xdr:cNvSpPr>
      </xdr:nvSpPr>
      <xdr:spPr>
        <a:xfrm>
          <a:off x="10915650" y="12582525"/>
          <a:ext cx="851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56</xdr:row>
      <xdr:rowOff>114300</xdr:rowOff>
    </xdr:from>
    <xdr:to>
      <xdr:col>9</xdr:col>
      <xdr:colOff>142875</xdr:colOff>
      <xdr:row>57</xdr:row>
      <xdr:rowOff>9525</xdr:rowOff>
    </xdr:to>
    <xdr:sp>
      <xdr:nvSpPr>
        <xdr:cNvPr id="79" name="Line 200"/>
        <xdr:cNvSpPr>
          <a:spLocks/>
        </xdr:cNvSpPr>
      </xdr:nvSpPr>
      <xdr:spPr>
        <a:xfrm>
          <a:off x="6753225" y="132683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54</xdr:row>
      <xdr:rowOff>142875</xdr:rowOff>
    </xdr:from>
    <xdr:to>
      <xdr:col>8</xdr:col>
      <xdr:colOff>476250</xdr:colOff>
      <xdr:row>55</xdr:row>
      <xdr:rowOff>19050</xdr:rowOff>
    </xdr:to>
    <xdr:sp>
      <xdr:nvSpPr>
        <xdr:cNvPr id="80" name="Line 201"/>
        <xdr:cNvSpPr>
          <a:spLocks/>
        </xdr:cNvSpPr>
      </xdr:nvSpPr>
      <xdr:spPr>
        <a:xfrm flipH="1">
          <a:off x="6115050" y="128397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51</xdr:row>
      <xdr:rowOff>114300</xdr:rowOff>
    </xdr:from>
    <xdr:to>
      <xdr:col>8</xdr:col>
      <xdr:colOff>476250</xdr:colOff>
      <xdr:row>54</xdr:row>
      <xdr:rowOff>142875</xdr:rowOff>
    </xdr:to>
    <xdr:sp>
      <xdr:nvSpPr>
        <xdr:cNvPr id="81" name="Line 203"/>
        <xdr:cNvSpPr>
          <a:spLocks/>
        </xdr:cNvSpPr>
      </xdr:nvSpPr>
      <xdr:spPr>
        <a:xfrm>
          <a:off x="5372100" y="12125325"/>
          <a:ext cx="742950" cy="7143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54</xdr:row>
      <xdr:rowOff>142875</xdr:rowOff>
    </xdr:from>
    <xdr:to>
      <xdr:col>9</xdr:col>
      <xdr:colOff>142875</xdr:colOff>
      <xdr:row>56</xdr:row>
      <xdr:rowOff>114300</xdr:rowOff>
    </xdr:to>
    <xdr:sp>
      <xdr:nvSpPr>
        <xdr:cNvPr id="82" name="Line 204"/>
        <xdr:cNvSpPr>
          <a:spLocks/>
        </xdr:cNvSpPr>
      </xdr:nvSpPr>
      <xdr:spPr>
        <a:xfrm>
          <a:off x="6115050" y="12839700"/>
          <a:ext cx="638175" cy="4286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55</xdr:row>
      <xdr:rowOff>114300</xdr:rowOff>
    </xdr:from>
    <xdr:to>
      <xdr:col>16</xdr:col>
      <xdr:colOff>714375</xdr:colOff>
      <xdr:row>55</xdr:row>
      <xdr:rowOff>114300</xdr:rowOff>
    </xdr:to>
    <xdr:sp>
      <xdr:nvSpPr>
        <xdr:cNvPr id="83" name="Line 205"/>
        <xdr:cNvSpPr>
          <a:spLocks/>
        </xdr:cNvSpPr>
      </xdr:nvSpPr>
      <xdr:spPr>
        <a:xfrm>
          <a:off x="6877050" y="13039725"/>
          <a:ext cx="5419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56</xdr:row>
      <xdr:rowOff>114300</xdr:rowOff>
    </xdr:from>
    <xdr:to>
      <xdr:col>14</xdr:col>
      <xdr:colOff>66675</xdr:colOff>
      <xdr:row>56</xdr:row>
      <xdr:rowOff>114300</xdr:rowOff>
    </xdr:to>
    <xdr:sp>
      <xdr:nvSpPr>
        <xdr:cNvPr id="84" name="Line 208"/>
        <xdr:cNvSpPr>
          <a:spLocks/>
        </xdr:cNvSpPr>
      </xdr:nvSpPr>
      <xdr:spPr>
        <a:xfrm>
          <a:off x="6753225" y="13268325"/>
          <a:ext cx="3409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57</xdr:row>
      <xdr:rowOff>114300</xdr:rowOff>
    </xdr:from>
    <xdr:to>
      <xdr:col>18</xdr:col>
      <xdr:colOff>304800</xdr:colOff>
      <xdr:row>57</xdr:row>
      <xdr:rowOff>114300</xdr:rowOff>
    </xdr:to>
    <xdr:sp>
      <xdr:nvSpPr>
        <xdr:cNvPr id="85" name="Line 209"/>
        <xdr:cNvSpPr>
          <a:spLocks/>
        </xdr:cNvSpPr>
      </xdr:nvSpPr>
      <xdr:spPr>
        <a:xfrm>
          <a:off x="7353300" y="13496925"/>
          <a:ext cx="6019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19050</xdr:rowOff>
    </xdr:from>
    <xdr:to>
      <xdr:col>14</xdr:col>
      <xdr:colOff>495300</xdr:colOff>
      <xdr:row>29</xdr:row>
      <xdr:rowOff>114300</xdr:rowOff>
    </xdr:to>
    <xdr:sp>
      <xdr:nvSpPr>
        <xdr:cNvPr id="86" name="Line 213"/>
        <xdr:cNvSpPr>
          <a:spLocks/>
        </xdr:cNvSpPr>
      </xdr:nvSpPr>
      <xdr:spPr>
        <a:xfrm flipH="1">
          <a:off x="10591800" y="7000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25</xdr:row>
      <xdr:rowOff>114300</xdr:rowOff>
    </xdr:from>
    <xdr:to>
      <xdr:col>25</xdr:col>
      <xdr:colOff>19050</xdr:colOff>
      <xdr:row>25</xdr:row>
      <xdr:rowOff>114300</xdr:rowOff>
    </xdr:to>
    <xdr:sp>
      <xdr:nvSpPr>
        <xdr:cNvPr id="87" name="Line 216"/>
        <xdr:cNvSpPr>
          <a:spLocks/>
        </xdr:cNvSpPr>
      </xdr:nvSpPr>
      <xdr:spPr>
        <a:xfrm>
          <a:off x="15240000" y="6181725"/>
          <a:ext cx="4191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27</xdr:row>
      <xdr:rowOff>114300</xdr:rowOff>
    </xdr:from>
    <xdr:to>
      <xdr:col>25</xdr:col>
      <xdr:colOff>28575</xdr:colOff>
      <xdr:row>27</xdr:row>
      <xdr:rowOff>114300</xdr:rowOff>
    </xdr:to>
    <xdr:sp>
      <xdr:nvSpPr>
        <xdr:cNvPr id="88" name="Line 217"/>
        <xdr:cNvSpPr>
          <a:spLocks/>
        </xdr:cNvSpPr>
      </xdr:nvSpPr>
      <xdr:spPr>
        <a:xfrm>
          <a:off x="15211425" y="6638925"/>
          <a:ext cx="4229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21</xdr:row>
      <xdr:rowOff>114300</xdr:rowOff>
    </xdr:from>
    <xdr:to>
      <xdr:col>25</xdr:col>
      <xdr:colOff>28575</xdr:colOff>
      <xdr:row>21</xdr:row>
      <xdr:rowOff>114300</xdr:rowOff>
    </xdr:to>
    <xdr:sp>
      <xdr:nvSpPr>
        <xdr:cNvPr id="89" name="Line 220"/>
        <xdr:cNvSpPr>
          <a:spLocks/>
        </xdr:cNvSpPr>
      </xdr:nvSpPr>
      <xdr:spPr>
        <a:xfrm>
          <a:off x="8258175" y="5267325"/>
          <a:ext cx="11182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14</xdr:col>
      <xdr:colOff>495300</xdr:colOff>
      <xdr:row>29</xdr:row>
      <xdr:rowOff>114300</xdr:rowOff>
    </xdr:to>
    <xdr:sp>
      <xdr:nvSpPr>
        <xdr:cNvPr id="90" name="Line 221"/>
        <xdr:cNvSpPr>
          <a:spLocks/>
        </xdr:cNvSpPr>
      </xdr:nvSpPr>
      <xdr:spPr>
        <a:xfrm>
          <a:off x="9848850" y="70961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25</xdr:col>
      <xdr:colOff>19050</xdr:colOff>
      <xdr:row>29</xdr:row>
      <xdr:rowOff>114300</xdr:rowOff>
    </xdr:to>
    <xdr:sp>
      <xdr:nvSpPr>
        <xdr:cNvPr id="91" name="Line 222"/>
        <xdr:cNvSpPr>
          <a:spLocks/>
        </xdr:cNvSpPr>
      </xdr:nvSpPr>
      <xdr:spPr>
        <a:xfrm>
          <a:off x="10591800" y="7096125"/>
          <a:ext cx="8839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885825</xdr:colOff>
      <xdr:row>21</xdr:row>
      <xdr:rowOff>114300</xdr:rowOff>
    </xdr:from>
    <xdr:to>
      <xdr:col>14</xdr:col>
      <xdr:colOff>495300</xdr:colOff>
      <xdr:row>29</xdr:row>
      <xdr:rowOff>114300</xdr:rowOff>
    </xdr:to>
    <xdr:sp>
      <xdr:nvSpPr>
        <xdr:cNvPr id="92" name="Line 223"/>
        <xdr:cNvSpPr>
          <a:spLocks/>
        </xdr:cNvSpPr>
      </xdr:nvSpPr>
      <xdr:spPr>
        <a:xfrm flipH="1" flipV="1">
          <a:off x="6524625" y="5267325"/>
          <a:ext cx="40671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8</xdr:col>
      <xdr:colOff>885825</xdr:colOff>
      <xdr:row>21</xdr:row>
      <xdr:rowOff>114300</xdr:rowOff>
    </xdr:to>
    <xdr:sp>
      <xdr:nvSpPr>
        <xdr:cNvPr id="93" name="Line 224"/>
        <xdr:cNvSpPr>
          <a:spLocks/>
        </xdr:cNvSpPr>
      </xdr:nvSpPr>
      <xdr:spPr>
        <a:xfrm flipH="1">
          <a:off x="514350" y="5267325"/>
          <a:ext cx="6010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619125</xdr:colOff>
      <xdr:row>51</xdr:row>
      <xdr:rowOff>114300</xdr:rowOff>
    </xdr:from>
    <xdr:to>
      <xdr:col>50</xdr:col>
      <xdr:colOff>0</xdr:colOff>
      <xdr:row>51</xdr:row>
      <xdr:rowOff>114300</xdr:rowOff>
    </xdr:to>
    <xdr:sp>
      <xdr:nvSpPr>
        <xdr:cNvPr id="94" name="Line 225"/>
        <xdr:cNvSpPr>
          <a:spLocks/>
        </xdr:cNvSpPr>
      </xdr:nvSpPr>
      <xdr:spPr>
        <a:xfrm>
          <a:off x="20031075" y="12125325"/>
          <a:ext cx="18945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49</xdr:row>
      <xdr:rowOff>19050</xdr:rowOff>
    </xdr:from>
    <xdr:to>
      <xdr:col>45</xdr:col>
      <xdr:colOff>266700</xdr:colOff>
      <xdr:row>49</xdr:row>
      <xdr:rowOff>114300</xdr:rowOff>
    </xdr:to>
    <xdr:sp>
      <xdr:nvSpPr>
        <xdr:cNvPr id="95" name="Line 226"/>
        <xdr:cNvSpPr>
          <a:spLocks/>
        </xdr:cNvSpPr>
      </xdr:nvSpPr>
      <xdr:spPr>
        <a:xfrm flipH="1">
          <a:off x="35604450" y="11572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47</xdr:row>
      <xdr:rowOff>19050</xdr:rowOff>
    </xdr:from>
    <xdr:to>
      <xdr:col>44</xdr:col>
      <xdr:colOff>152400</xdr:colOff>
      <xdr:row>47</xdr:row>
      <xdr:rowOff>114300</xdr:rowOff>
    </xdr:to>
    <xdr:sp>
      <xdr:nvSpPr>
        <xdr:cNvPr id="96" name="Line 228"/>
        <xdr:cNvSpPr>
          <a:spLocks/>
        </xdr:cNvSpPr>
      </xdr:nvSpPr>
      <xdr:spPr>
        <a:xfrm flipH="1">
          <a:off x="34518600" y="11115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152400</xdr:colOff>
      <xdr:row>49</xdr:row>
      <xdr:rowOff>114300</xdr:rowOff>
    </xdr:from>
    <xdr:to>
      <xdr:col>47</xdr:col>
      <xdr:colOff>885825</xdr:colOff>
      <xdr:row>51</xdr:row>
      <xdr:rowOff>114300</xdr:rowOff>
    </xdr:to>
    <xdr:sp>
      <xdr:nvSpPr>
        <xdr:cNvPr id="97" name="Line 230"/>
        <xdr:cNvSpPr>
          <a:spLocks/>
        </xdr:cNvSpPr>
      </xdr:nvSpPr>
      <xdr:spPr>
        <a:xfrm flipH="1" flipV="1">
          <a:off x="36004500" y="11668125"/>
          <a:ext cx="1247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1028700</xdr:colOff>
      <xdr:row>48</xdr:row>
      <xdr:rowOff>104775</xdr:rowOff>
    </xdr:from>
    <xdr:to>
      <xdr:col>49</xdr:col>
      <xdr:colOff>0</xdr:colOff>
      <xdr:row>49</xdr:row>
      <xdr:rowOff>114300</xdr:rowOff>
    </xdr:to>
    <xdr:sp>
      <xdr:nvSpPr>
        <xdr:cNvPr id="98" name="Line 232"/>
        <xdr:cNvSpPr>
          <a:spLocks/>
        </xdr:cNvSpPr>
      </xdr:nvSpPr>
      <xdr:spPr>
        <a:xfrm flipV="1">
          <a:off x="37395150" y="11430000"/>
          <a:ext cx="5334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48</xdr:row>
      <xdr:rowOff>104775</xdr:rowOff>
    </xdr:from>
    <xdr:to>
      <xdr:col>50</xdr:col>
      <xdr:colOff>0</xdr:colOff>
      <xdr:row>48</xdr:row>
      <xdr:rowOff>104775</xdr:rowOff>
    </xdr:to>
    <xdr:sp>
      <xdr:nvSpPr>
        <xdr:cNvPr id="99" name="Line 233"/>
        <xdr:cNvSpPr>
          <a:spLocks/>
        </xdr:cNvSpPr>
      </xdr:nvSpPr>
      <xdr:spPr>
        <a:xfrm>
          <a:off x="37928550" y="11430000"/>
          <a:ext cx="104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45</xdr:row>
      <xdr:rowOff>0</xdr:rowOff>
    </xdr:from>
    <xdr:to>
      <xdr:col>42</xdr:col>
      <xdr:colOff>819150</xdr:colOff>
      <xdr:row>45</xdr:row>
      <xdr:rowOff>114300</xdr:rowOff>
    </xdr:to>
    <xdr:sp>
      <xdr:nvSpPr>
        <xdr:cNvPr id="100" name="Line 234"/>
        <xdr:cNvSpPr>
          <a:spLocks/>
        </xdr:cNvSpPr>
      </xdr:nvSpPr>
      <xdr:spPr>
        <a:xfrm flipH="1">
          <a:off x="33699450" y="10639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666750</xdr:colOff>
      <xdr:row>44</xdr:row>
      <xdr:rowOff>9525</xdr:rowOff>
    </xdr:from>
    <xdr:to>
      <xdr:col>43</xdr:col>
      <xdr:colOff>0</xdr:colOff>
      <xdr:row>45</xdr:row>
      <xdr:rowOff>0</xdr:rowOff>
    </xdr:to>
    <xdr:sp>
      <xdr:nvSpPr>
        <xdr:cNvPr id="101" name="Rectangle 235"/>
        <xdr:cNvSpPr>
          <a:spLocks/>
        </xdr:cNvSpPr>
      </xdr:nvSpPr>
      <xdr:spPr>
        <a:xfrm>
          <a:off x="33547050" y="10420350"/>
          <a:ext cx="3048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828675</xdr:colOff>
      <xdr:row>47</xdr:row>
      <xdr:rowOff>114300</xdr:rowOff>
    </xdr:from>
    <xdr:to>
      <xdr:col>42</xdr:col>
      <xdr:colOff>828675</xdr:colOff>
      <xdr:row>47</xdr:row>
      <xdr:rowOff>219075</xdr:rowOff>
    </xdr:to>
    <xdr:sp>
      <xdr:nvSpPr>
        <xdr:cNvPr id="102" name="Line 236"/>
        <xdr:cNvSpPr>
          <a:spLocks/>
        </xdr:cNvSpPr>
      </xdr:nvSpPr>
      <xdr:spPr>
        <a:xfrm flipH="1">
          <a:off x="33708975" y="112109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828675</xdr:colOff>
      <xdr:row>49</xdr:row>
      <xdr:rowOff>114300</xdr:rowOff>
    </xdr:from>
    <xdr:to>
      <xdr:col>42</xdr:col>
      <xdr:colOff>828675</xdr:colOff>
      <xdr:row>49</xdr:row>
      <xdr:rowOff>219075</xdr:rowOff>
    </xdr:to>
    <xdr:sp>
      <xdr:nvSpPr>
        <xdr:cNvPr id="103" name="Line 238"/>
        <xdr:cNvSpPr>
          <a:spLocks/>
        </xdr:cNvSpPr>
      </xdr:nvSpPr>
      <xdr:spPr>
        <a:xfrm flipH="1">
          <a:off x="33708975" y="116681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51</xdr:row>
      <xdr:rowOff>114300</xdr:rowOff>
    </xdr:from>
    <xdr:to>
      <xdr:col>41</xdr:col>
      <xdr:colOff>266700</xdr:colOff>
      <xdr:row>51</xdr:row>
      <xdr:rowOff>219075</xdr:rowOff>
    </xdr:to>
    <xdr:sp>
      <xdr:nvSpPr>
        <xdr:cNvPr id="104" name="Line 240"/>
        <xdr:cNvSpPr>
          <a:spLocks/>
        </xdr:cNvSpPr>
      </xdr:nvSpPr>
      <xdr:spPr>
        <a:xfrm flipH="1">
          <a:off x="32632650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19050</xdr:rowOff>
    </xdr:from>
    <xdr:to>
      <xdr:col>41</xdr:col>
      <xdr:colOff>266700</xdr:colOff>
      <xdr:row>45</xdr:row>
      <xdr:rowOff>114300</xdr:rowOff>
    </xdr:to>
    <xdr:sp>
      <xdr:nvSpPr>
        <xdr:cNvPr id="105" name="Line 242"/>
        <xdr:cNvSpPr>
          <a:spLocks/>
        </xdr:cNvSpPr>
      </xdr:nvSpPr>
      <xdr:spPr>
        <a:xfrm>
          <a:off x="32632650" y="10658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47</xdr:row>
      <xdr:rowOff>114300</xdr:rowOff>
    </xdr:from>
    <xdr:to>
      <xdr:col>41</xdr:col>
      <xdr:colOff>266700</xdr:colOff>
      <xdr:row>47</xdr:row>
      <xdr:rowOff>219075</xdr:rowOff>
    </xdr:to>
    <xdr:sp>
      <xdr:nvSpPr>
        <xdr:cNvPr id="106" name="Line 244"/>
        <xdr:cNvSpPr>
          <a:spLocks/>
        </xdr:cNvSpPr>
      </xdr:nvSpPr>
      <xdr:spPr>
        <a:xfrm flipH="1">
          <a:off x="32632650" y="112109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828675</xdr:colOff>
      <xdr:row>47</xdr:row>
      <xdr:rowOff>19050</xdr:rowOff>
    </xdr:from>
    <xdr:to>
      <xdr:col>40</xdr:col>
      <xdr:colOff>828675</xdr:colOff>
      <xdr:row>47</xdr:row>
      <xdr:rowOff>114300</xdr:rowOff>
    </xdr:to>
    <xdr:sp>
      <xdr:nvSpPr>
        <xdr:cNvPr id="107" name="Line 246"/>
        <xdr:cNvSpPr>
          <a:spLocks/>
        </xdr:cNvSpPr>
      </xdr:nvSpPr>
      <xdr:spPr>
        <a:xfrm flipH="1">
          <a:off x="32223075" y="11115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819150</xdr:colOff>
      <xdr:row>51</xdr:row>
      <xdr:rowOff>114300</xdr:rowOff>
    </xdr:from>
    <xdr:to>
      <xdr:col>40</xdr:col>
      <xdr:colOff>819150</xdr:colOff>
      <xdr:row>51</xdr:row>
      <xdr:rowOff>219075</xdr:rowOff>
    </xdr:to>
    <xdr:sp>
      <xdr:nvSpPr>
        <xdr:cNvPr id="108" name="Line 248"/>
        <xdr:cNvSpPr>
          <a:spLocks/>
        </xdr:cNvSpPr>
      </xdr:nvSpPr>
      <xdr:spPr>
        <a:xfrm flipH="1">
          <a:off x="32213550" y="12125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152400</xdr:colOff>
      <xdr:row>53</xdr:row>
      <xdr:rowOff>114300</xdr:rowOff>
    </xdr:from>
    <xdr:to>
      <xdr:col>39</xdr:col>
      <xdr:colOff>152400</xdr:colOff>
      <xdr:row>53</xdr:row>
      <xdr:rowOff>219075</xdr:rowOff>
    </xdr:to>
    <xdr:sp>
      <xdr:nvSpPr>
        <xdr:cNvPr id="109" name="Line 250"/>
        <xdr:cNvSpPr>
          <a:spLocks/>
        </xdr:cNvSpPr>
      </xdr:nvSpPr>
      <xdr:spPr>
        <a:xfrm flipH="1">
          <a:off x="31032450" y="125825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152400</xdr:colOff>
      <xdr:row>51</xdr:row>
      <xdr:rowOff>114300</xdr:rowOff>
    </xdr:from>
    <xdr:to>
      <xdr:col>40</xdr:col>
      <xdr:colOff>819150</xdr:colOff>
      <xdr:row>53</xdr:row>
      <xdr:rowOff>114300</xdr:rowOff>
    </xdr:to>
    <xdr:sp>
      <xdr:nvSpPr>
        <xdr:cNvPr id="110" name="Line 252"/>
        <xdr:cNvSpPr>
          <a:spLocks/>
        </xdr:cNvSpPr>
      </xdr:nvSpPr>
      <xdr:spPr>
        <a:xfrm flipH="1">
          <a:off x="31032450" y="12125325"/>
          <a:ext cx="1181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53</xdr:row>
      <xdr:rowOff>114300</xdr:rowOff>
    </xdr:from>
    <xdr:to>
      <xdr:col>39</xdr:col>
      <xdr:colOff>142875</xdr:colOff>
      <xdr:row>53</xdr:row>
      <xdr:rowOff>114300</xdr:rowOff>
    </xdr:to>
    <xdr:sp>
      <xdr:nvSpPr>
        <xdr:cNvPr id="111" name="Line 253"/>
        <xdr:cNvSpPr>
          <a:spLocks/>
        </xdr:cNvSpPr>
      </xdr:nvSpPr>
      <xdr:spPr>
        <a:xfrm flipH="1">
          <a:off x="20059650" y="12582525"/>
          <a:ext cx="1096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152400</xdr:colOff>
      <xdr:row>53</xdr:row>
      <xdr:rowOff>114300</xdr:rowOff>
    </xdr:from>
    <xdr:to>
      <xdr:col>48</xdr:col>
      <xdr:colOff>9525</xdr:colOff>
      <xdr:row>53</xdr:row>
      <xdr:rowOff>114300</xdr:rowOff>
    </xdr:to>
    <xdr:sp>
      <xdr:nvSpPr>
        <xdr:cNvPr id="112" name="Line 254"/>
        <xdr:cNvSpPr>
          <a:spLocks/>
        </xdr:cNvSpPr>
      </xdr:nvSpPr>
      <xdr:spPr>
        <a:xfrm>
          <a:off x="31032450" y="12582525"/>
          <a:ext cx="6391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142875</xdr:colOff>
      <xdr:row>53</xdr:row>
      <xdr:rowOff>114300</xdr:rowOff>
    </xdr:from>
    <xdr:to>
      <xdr:col>42</xdr:col>
      <xdr:colOff>142875</xdr:colOff>
      <xdr:row>54</xdr:row>
      <xdr:rowOff>9525</xdr:rowOff>
    </xdr:to>
    <xdr:sp>
      <xdr:nvSpPr>
        <xdr:cNvPr id="113" name="Line 255"/>
        <xdr:cNvSpPr>
          <a:spLocks/>
        </xdr:cNvSpPr>
      </xdr:nvSpPr>
      <xdr:spPr>
        <a:xfrm flipH="1">
          <a:off x="33023175" y="125825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53</xdr:row>
      <xdr:rowOff>114300</xdr:rowOff>
    </xdr:from>
    <xdr:to>
      <xdr:col>42</xdr:col>
      <xdr:colOff>142875</xdr:colOff>
      <xdr:row>55</xdr:row>
      <xdr:rowOff>114300</xdr:rowOff>
    </xdr:to>
    <xdr:sp>
      <xdr:nvSpPr>
        <xdr:cNvPr id="114" name="Line 257"/>
        <xdr:cNvSpPr>
          <a:spLocks/>
        </xdr:cNvSpPr>
      </xdr:nvSpPr>
      <xdr:spPr>
        <a:xfrm flipH="1">
          <a:off x="32127825" y="12582525"/>
          <a:ext cx="8953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55</xdr:row>
      <xdr:rowOff>114300</xdr:rowOff>
    </xdr:from>
    <xdr:to>
      <xdr:col>40</xdr:col>
      <xdr:colOff>733425</xdr:colOff>
      <xdr:row>55</xdr:row>
      <xdr:rowOff>114300</xdr:rowOff>
    </xdr:to>
    <xdr:sp>
      <xdr:nvSpPr>
        <xdr:cNvPr id="115" name="Line 258"/>
        <xdr:cNvSpPr>
          <a:spLocks/>
        </xdr:cNvSpPr>
      </xdr:nvSpPr>
      <xdr:spPr>
        <a:xfrm flipH="1">
          <a:off x="25222200" y="13039725"/>
          <a:ext cx="6905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55</xdr:row>
      <xdr:rowOff>114300</xdr:rowOff>
    </xdr:from>
    <xdr:to>
      <xdr:col>40</xdr:col>
      <xdr:colOff>476250</xdr:colOff>
      <xdr:row>56</xdr:row>
      <xdr:rowOff>9525</xdr:rowOff>
    </xdr:to>
    <xdr:sp>
      <xdr:nvSpPr>
        <xdr:cNvPr id="116" name="Line 259"/>
        <xdr:cNvSpPr>
          <a:spLocks/>
        </xdr:cNvSpPr>
      </xdr:nvSpPr>
      <xdr:spPr>
        <a:xfrm flipH="1">
          <a:off x="31870650" y="130397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133350</xdr:colOff>
      <xdr:row>56</xdr:row>
      <xdr:rowOff>114300</xdr:rowOff>
    </xdr:from>
    <xdr:to>
      <xdr:col>40</xdr:col>
      <xdr:colOff>133350</xdr:colOff>
      <xdr:row>57</xdr:row>
      <xdr:rowOff>9525</xdr:rowOff>
    </xdr:to>
    <xdr:sp>
      <xdr:nvSpPr>
        <xdr:cNvPr id="117" name="Line 261"/>
        <xdr:cNvSpPr>
          <a:spLocks/>
        </xdr:cNvSpPr>
      </xdr:nvSpPr>
      <xdr:spPr>
        <a:xfrm>
          <a:off x="31527750" y="132683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295275</xdr:colOff>
      <xdr:row>55</xdr:row>
      <xdr:rowOff>114300</xdr:rowOff>
    </xdr:from>
    <xdr:to>
      <xdr:col>40</xdr:col>
      <xdr:colOff>476250</xdr:colOff>
      <xdr:row>57</xdr:row>
      <xdr:rowOff>114300</xdr:rowOff>
    </xdr:to>
    <xdr:sp>
      <xdr:nvSpPr>
        <xdr:cNvPr id="118" name="Line 263"/>
        <xdr:cNvSpPr>
          <a:spLocks/>
        </xdr:cNvSpPr>
      </xdr:nvSpPr>
      <xdr:spPr>
        <a:xfrm flipH="1">
          <a:off x="31175325" y="13039725"/>
          <a:ext cx="69532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866775</xdr:colOff>
      <xdr:row>56</xdr:row>
      <xdr:rowOff>114300</xdr:rowOff>
    </xdr:from>
    <xdr:to>
      <xdr:col>40</xdr:col>
      <xdr:colOff>133350</xdr:colOff>
      <xdr:row>56</xdr:row>
      <xdr:rowOff>114300</xdr:rowOff>
    </xdr:to>
    <xdr:sp>
      <xdr:nvSpPr>
        <xdr:cNvPr id="119" name="Line 266"/>
        <xdr:cNvSpPr>
          <a:spLocks/>
        </xdr:cNvSpPr>
      </xdr:nvSpPr>
      <xdr:spPr>
        <a:xfrm flipH="1">
          <a:off x="27803475" y="13268325"/>
          <a:ext cx="3724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676275</xdr:colOff>
      <xdr:row>57</xdr:row>
      <xdr:rowOff>114300</xdr:rowOff>
    </xdr:from>
    <xdr:to>
      <xdr:col>39</xdr:col>
      <xdr:colOff>295275</xdr:colOff>
      <xdr:row>57</xdr:row>
      <xdr:rowOff>114300</xdr:rowOff>
    </xdr:to>
    <xdr:sp>
      <xdr:nvSpPr>
        <xdr:cNvPr id="120" name="Line 268"/>
        <xdr:cNvSpPr>
          <a:spLocks/>
        </xdr:cNvSpPr>
      </xdr:nvSpPr>
      <xdr:spPr>
        <a:xfrm flipH="1">
          <a:off x="23669625" y="13496925"/>
          <a:ext cx="7505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51</xdr:row>
      <xdr:rowOff>19050</xdr:rowOff>
    </xdr:from>
    <xdr:to>
      <xdr:col>38</xdr:col>
      <xdr:colOff>495300</xdr:colOff>
      <xdr:row>51</xdr:row>
      <xdr:rowOff>114300</xdr:rowOff>
    </xdr:to>
    <xdr:sp>
      <xdr:nvSpPr>
        <xdr:cNvPr id="121" name="Line 271"/>
        <xdr:cNvSpPr>
          <a:spLocks/>
        </xdr:cNvSpPr>
      </xdr:nvSpPr>
      <xdr:spPr>
        <a:xfrm flipH="1">
          <a:off x="30403800" y="12030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49</xdr:row>
      <xdr:rowOff>114300</xdr:rowOff>
    </xdr:from>
    <xdr:to>
      <xdr:col>42</xdr:col>
      <xdr:colOff>828675</xdr:colOff>
      <xdr:row>51</xdr:row>
      <xdr:rowOff>114300</xdr:rowOff>
    </xdr:to>
    <xdr:sp>
      <xdr:nvSpPr>
        <xdr:cNvPr id="122" name="Line 275"/>
        <xdr:cNvSpPr>
          <a:spLocks/>
        </xdr:cNvSpPr>
      </xdr:nvSpPr>
      <xdr:spPr>
        <a:xfrm flipV="1">
          <a:off x="32632650" y="11668125"/>
          <a:ext cx="1076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114300</xdr:rowOff>
    </xdr:from>
    <xdr:to>
      <xdr:col>47</xdr:col>
      <xdr:colOff>1028700</xdr:colOff>
      <xdr:row>49</xdr:row>
      <xdr:rowOff>114300</xdr:rowOff>
    </xdr:to>
    <xdr:sp>
      <xdr:nvSpPr>
        <xdr:cNvPr id="123" name="Line 276"/>
        <xdr:cNvSpPr>
          <a:spLocks/>
        </xdr:cNvSpPr>
      </xdr:nvSpPr>
      <xdr:spPr>
        <a:xfrm flipH="1">
          <a:off x="30403800" y="11668125"/>
          <a:ext cx="6991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45</xdr:row>
      <xdr:rowOff>114300</xdr:rowOff>
    </xdr:from>
    <xdr:to>
      <xdr:col>38</xdr:col>
      <xdr:colOff>495300</xdr:colOff>
      <xdr:row>49</xdr:row>
      <xdr:rowOff>114300</xdr:rowOff>
    </xdr:to>
    <xdr:sp>
      <xdr:nvSpPr>
        <xdr:cNvPr id="124" name="Line 277"/>
        <xdr:cNvSpPr>
          <a:spLocks/>
        </xdr:cNvSpPr>
      </xdr:nvSpPr>
      <xdr:spPr>
        <a:xfrm flipH="1" flipV="1">
          <a:off x="28174950" y="10753725"/>
          <a:ext cx="22288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45</xdr:row>
      <xdr:rowOff>114300</xdr:rowOff>
    </xdr:from>
    <xdr:to>
      <xdr:col>35</xdr:col>
      <xdr:colOff>266700</xdr:colOff>
      <xdr:row>45</xdr:row>
      <xdr:rowOff>114300</xdr:rowOff>
    </xdr:to>
    <xdr:sp>
      <xdr:nvSpPr>
        <xdr:cNvPr id="125" name="Line 280"/>
        <xdr:cNvSpPr>
          <a:spLocks/>
        </xdr:cNvSpPr>
      </xdr:nvSpPr>
      <xdr:spPr>
        <a:xfrm flipH="1">
          <a:off x="20059650" y="10753725"/>
          <a:ext cx="8115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45</xdr:row>
      <xdr:rowOff>114300</xdr:rowOff>
    </xdr:from>
    <xdr:to>
      <xdr:col>34</xdr:col>
      <xdr:colOff>476250</xdr:colOff>
      <xdr:row>47</xdr:row>
      <xdr:rowOff>114300</xdr:rowOff>
    </xdr:to>
    <xdr:sp>
      <xdr:nvSpPr>
        <xdr:cNvPr id="126" name="Line 281"/>
        <xdr:cNvSpPr>
          <a:spLocks/>
        </xdr:cNvSpPr>
      </xdr:nvSpPr>
      <xdr:spPr>
        <a:xfrm flipH="1">
          <a:off x="26546175" y="10753725"/>
          <a:ext cx="866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47</xdr:row>
      <xdr:rowOff>114300</xdr:rowOff>
    </xdr:from>
    <xdr:to>
      <xdr:col>33</xdr:col>
      <xdr:colOff>123825</xdr:colOff>
      <xdr:row>47</xdr:row>
      <xdr:rowOff>114300</xdr:rowOff>
    </xdr:to>
    <xdr:sp>
      <xdr:nvSpPr>
        <xdr:cNvPr id="127" name="Line 282"/>
        <xdr:cNvSpPr>
          <a:spLocks/>
        </xdr:cNvSpPr>
      </xdr:nvSpPr>
      <xdr:spPr>
        <a:xfrm flipH="1">
          <a:off x="20059650" y="11210925"/>
          <a:ext cx="648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47</xdr:row>
      <xdr:rowOff>114300</xdr:rowOff>
    </xdr:from>
    <xdr:to>
      <xdr:col>45</xdr:col>
      <xdr:colOff>266700</xdr:colOff>
      <xdr:row>49</xdr:row>
      <xdr:rowOff>114300</xdr:rowOff>
    </xdr:to>
    <xdr:sp>
      <xdr:nvSpPr>
        <xdr:cNvPr id="128" name="Line 283"/>
        <xdr:cNvSpPr>
          <a:spLocks/>
        </xdr:cNvSpPr>
      </xdr:nvSpPr>
      <xdr:spPr>
        <a:xfrm flipH="1" flipV="1">
          <a:off x="34518600" y="11210925"/>
          <a:ext cx="1085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47</xdr:row>
      <xdr:rowOff>19050</xdr:rowOff>
    </xdr:from>
    <xdr:to>
      <xdr:col>39</xdr:col>
      <xdr:colOff>266700</xdr:colOff>
      <xdr:row>47</xdr:row>
      <xdr:rowOff>114300</xdr:rowOff>
    </xdr:to>
    <xdr:sp>
      <xdr:nvSpPr>
        <xdr:cNvPr id="129" name="Line 284"/>
        <xdr:cNvSpPr>
          <a:spLocks/>
        </xdr:cNvSpPr>
      </xdr:nvSpPr>
      <xdr:spPr>
        <a:xfrm flipH="1">
          <a:off x="31146750" y="11115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47</xdr:row>
      <xdr:rowOff>114300</xdr:rowOff>
    </xdr:from>
    <xdr:to>
      <xdr:col>44</xdr:col>
      <xdr:colOff>152400</xdr:colOff>
      <xdr:row>47</xdr:row>
      <xdr:rowOff>114300</xdr:rowOff>
    </xdr:to>
    <xdr:sp>
      <xdr:nvSpPr>
        <xdr:cNvPr id="130" name="Line 286"/>
        <xdr:cNvSpPr>
          <a:spLocks/>
        </xdr:cNvSpPr>
      </xdr:nvSpPr>
      <xdr:spPr>
        <a:xfrm flipH="1">
          <a:off x="30403800" y="11210925"/>
          <a:ext cx="411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43</xdr:row>
      <xdr:rowOff>114300</xdr:rowOff>
    </xdr:from>
    <xdr:to>
      <xdr:col>38</xdr:col>
      <xdr:colOff>495300</xdr:colOff>
      <xdr:row>47</xdr:row>
      <xdr:rowOff>114300</xdr:rowOff>
    </xdr:to>
    <xdr:sp>
      <xdr:nvSpPr>
        <xdr:cNvPr id="131" name="Line 287"/>
        <xdr:cNvSpPr>
          <a:spLocks/>
        </xdr:cNvSpPr>
      </xdr:nvSpPr>
      <xdr:spPr>
        <a:xfrm flipH="1" flipV="1">
          <a:off x="28917900" y="1029652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41</xdr:row>
      <xdr:rowOff>114300</xdr:rowOff>
    </xdr:from>
    <xdr:to>
      <xdr:col>34</xdr:col>
      <xdr:colOff>495300</xdr:colOff>
      <xdr:row>41</xdr:row>
      <xdr:rowOff>114300</xdr:rowOff>
    </xdr:to>
    <xdr:sp>
      <xdr:nvSpPr>
        <xdr:cNvPr id="132" name="Line 288"/>
        <xdr:cNvSpPr>
          <a:spLocks/>
        </xdr:cNvSpPr>
      </xdr:nvSpPr>
      <xdr:spPr>
        <a:xfrm flipH="1">
          <a:off x="20059650" y="98393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114300</xdr:rowOff>
    </xdr:from>
    <xdr:to>
      <xdr:col>39</xdr:col>
      <xdr:colOff>266700</xdr:colOff>
      <xdr:row>47</xdr:row>
      <xdr:rowOff>114300</xdr:rowOff>
    </xdr:to>
    <xdr:sp>
      <xdr:nvSpPr>
        <xdr:cNvPr id="133" name="Line 289"/>
        <xdr:cNvSpPr>
          <a:spLocks/>
        </xdr:cNvSpPr>
      </xdr:nvSpPr>
      <xdr:spPr>
        <a:xfrm flipH="1" flipV="1">
          <a:off x="28917900" y="9839325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39</xdr:row>
      <xdr:rowOff>114300</xdr:rowOff>
    </xdr:from>
    <xdr:to>
      <xdr:col>34</xdr:col>
      <xdr:colOff>495300</xdr:colOff>
      <xdr:row>39</xdr:row>
      <xdr:rowOff>114300</xdr:rowOff>
    </xdr:to>
    <xdr:sp>
      <xdr:nvSpPr>
        <xdr:cNvPr id="134" name="Line 290"/>
        <xdr:cNvSpPr>
          <a:spLocks/>
        </xdr:cNvSpPr>
      </xdr:nvSpPr>
      <xdr:spPr>
        <a:xfrm flipH="1">
          <a:off x="20059650" y="93821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45</xdr:row>
      <xdr:rowOff>19050</xdr:rowOff>
    </xdr:from>
    <xdr:to>
      <xdr:col>40</xdr:col>
      <xdr:colOff>152400</xdr:colOff>
      <xdr:row>45</xdr:row>
      <xdr:rowOff>114300</xdr:rowOff>
    </xdr:to>
    <xdr:sp>
      <xdr:nvSpPr>
        <xdr:cNvPr id="135" name="Line 291"/>
        <xdr:cNvSpPr>
          <a:spLocks/>
        </xdr:cNvSpPr>
      </xdr:nvSpPr>
      <xdr:spPr>
        <a:xfrm flipH="1">
          <a:off x="31546800" y="10658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45</xdr:row>
      <xdr:rowOff>114300</xdr:rowOff>
    </xdr:from>
    <xdr:to>
      <xdr:col>40</xdr:col>
      <xdr:colOff>828675</xdr:colOff>
      <xdr:row>47</xdr:row>
      <xdr:rowOff>114300</xdr:rowOff>
    </xdr:to>
    <xdr:sp>
      <xdr:nvSpPr>
        <xdr:cNvPr id="136" name="Line 293"/>
        <xdr:cNvSpPr>
          <a:spLocks/>
        </xdr:cNvSpPr>
      </xdr:nvSpPr>
      <xdr:spPr>
        <a:xfrm flipH="1" flipV="1">
          <a:off x="31546800" y="10753725"/>
          <a:ext cx="676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43</xdr:row>
      <xdr:rowOff>114300</xdr:rowOff>
    </xdr:from>
    <xdr:to>
      <xdr:col>40</xdr:col>
      <xdr:colOff>152400</xdr:colOff>
      <xdr:row>45</xdr:row>
      <xdr:rowOff>114300</xdr:rowOff>
    </xdr:to>
    <xdr:sp>
      <xdr:nvSpPr>
        <xdr:cNvPr id="137" name="Line 294"/>
        <xdr:cNvSpPr>
          <a:spLocks/>
        </xdr:cNvSpPr>
      </xdr:nvSpPr>
      <xdr:spPr>
        <a:xfrm flipH="1" flipV="1">
          <a:off x="30403800" y="10296525"/>
          <a:ext cx="1143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38</xdr:col>
      <xdr:colOff>495300</xdr:colOff>
      <xdr:row>43</xdr:row>
      <xdr:rowOff>114300</xdr:rowOff>
    </xdr:to>
    <xdr:sp>
      <xdr:nvSpPr>
        <xdr:cNvPr id="138" name="Line 295"/>
        <xdr:cNvSpPr>
          <a:spLocks/>
        </xdr:cNvSpPr>
      </xdr:nvSpPr>
      <xdr:spPr>
        <a:xfrm flipH="1" flipV="1">
          <a:off x="28917900" y="938212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37</xdr:row>
      <xdr:rowOff>114300</xdr:rowOff>
    </xdr:from>
    <xdr:to>
      <xdr:col>34</xdr:col>
      <xdr:colOff>495300</xdr:colOff>
      <xdr:row>37</xdr:row>
      <xdr:rowOff>114300</xdr:rowOff>
    </xdr:to>
    <xdr:sp>
      <xdr:nvSpPr>
        <xdr:cNvPr id="139" name="Line 296"/>
        <xdr:cNvSpPr>
          <a:spLocks/>
        </xdr:cNvSpPr>
      </xdr:nvSpPr>
      <xdr:spPr>
        <a:xfrm flipH="1">
          <a:off x="20059650" y="89249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40</xdr:col>
      <xdr:colOff>152400</xdr:colOff>
      <xdr:row>45</xdr:row>
      <xdr:rowOff>114300</xdr:rowOff>
    </xdr:to>
    <xdr:sp>
      <xdr:nvSpPr>
        <xdr:cNvPr id="140" name="Line 297"/>
        <xdr:cNvSpPr>
          <a:spLocks/>
        </xdr:cNvSpPr>
      </xdr:nvSpPr>
      <xdr:spPr>
        <a:xfrm flipH="1" flipV="1">
          <a:off x="28917900" y="8924925"/>
          <a:ext cx="26289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35</xdr:row>
      <xdr:rowOff>114300</xdr:rowOff>
    </xdr:from>
    <xdr:to>
      <xdr:col>34</xdr:col>
      <xdr:colOff>495300</xdr:colOff>
      <xdr:row>35</xdr:row>
      <xdr:rowOff>114300</xdr:rowOff>
    </xdr:to>
    <xdr:sp>
      <xdr:nvSpPr>
        <xdr:cNvPr id="141" name="Line 298"/>
        <xdr:cNvSpPr>
          <a:spLocks/>
        </xdr:cNvSpPr>
      </xdr:nvSpPr>
      <xdr:spPr>
        <a:xfrm flipH="1">
          <a:off x="20059650" y="84677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41</xdr:row>
      <xdr:rowOff>114300</xdr:rowOff>
    </xdr:from>
    <xdr:to>
      <xdr:col>45</xdr:col>
      <xdr:colOff>247650</xdr:colOff>
      <xdr:row>45</xdr:row>
      <xdr:rowOff>114300</xdr:rowOff>
    </xdr:to>
    <xdr:sp>
      <xdr:nvSpPr>
        <xdr:cNvPr id="142" name="Line 299"/>
        <xdr:cNvSpPr>
          <a:spLocks/>
        </xdr:cNvSpPr>
      </xdr:nvSpPr>
      <xdr:spPr>
        <a:xfrm flipV="1">
          <a:off x="33699450" y="9839325"/>
          <a:ext cx="1885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114300</xdr:rowOff>
    </xdr:from>
    <xdr:to>
      <xdr:col>42</xdr:col>
      <xdr:colOff>828675</xdr:colOff>
      <xdr:row>47</xdr:row>
      <xdr:rowOff>114300</xdr:rowOff>
    </xdr:to>
    <xdr:sp>
      <xdr:nvSpPr>
        <xdr:cNvPr id="143" name="Line 300"/>
        <xdr:cNvSpPr>
          <a:spLocks/>
        </xdr:cNvSpPr>
      </xdr:nvSpPr>
      <xdr:spPr>
        <a:xfrm flipH="1" flipV="1">
          <a:off x="32632650" y="10753725"/>
          <a:ext cx="1076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819150</xdr:colOff>
      <xdr:row>39</xdr:row>
      <xdr:rowOff>123825</xdr:rowOff>
    </xdr:from>
    <xdr:to>
      <xdr:col>41</xdr:col>
      <xdr:colOff>266700</xdr:colOff>
      <xdr:row>45</xdr:row>
      <xdr:rowOff>114300</xdr:rowOff>
    </xdr:to>
    <xdr:sp>
      <xdr:nvSpPr>
        <xdr:cNvPr id="144" name="Line 301"/>
        <xdr:cNvSpPr>
          <a:spLocks/>
        </xdr:cNvSpPr>
      </xdr:nvSpPr>
      <xdr:spPr>
        <a:xfrm flipH="1" flipV="1">
          <a:off x="30727650" y="9391650"/>
          <a:ext cx="190500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152400</xdr:colOff>
      <xdr:row>47</xdr:row>
      <xdr:rowOff>114300</xdr:rowOff>
    </xdr:from>
    <xdr:to>
      <xdr:col>47</xdr:col>
      <xdr:colOff>752475</xdr:colOff>
      <xdr:row>47</xdr:row>
      <xdr:rowOff>114300</xdr:rowOff>
    </xdr:to>
    <xdr:sp>
      <xdr:nvSpPr>
        <xdr:cNvPr id="145" name="Line 302"/>
        <xdr:cNvSpPr>
          <a:spLocks/>
        </xdr:cNvSpPr>
      </xdr:nvSpPr>
      <xdr:spPr>
        <a:xfrm>
          <a:off x="34518600" y="11210925"/>
          <a:ext cx="2600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36</xdr:row>
      <xdr:rowOff>114300</xdr:rowOff>
    </xdr:from>
    <xdr:to>
      <xdr:col>37</xdr:col>
      <xdr:colOff>266700</xdr:colOff>
      <xdr:row>36</xdr:row>
      <xdr:rowOff>219075</xdr:rowOff>
    </xdr:to>
    <xdr:sp>
      <xdr:nvSpPr>
        <xdr:cNvPr id="146" name="Line 303"/>
        <xdr:cNvSpPr>
          <a:spLocks/>
        </xdr:cNvSpPr>
      </xdr:nvSpPr>
      <xdr:spPr>
        <a:xfrm flipH="1">
          <a:off x="29660850" y="86963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33</xdr:row>
      <xdr:rowOff>114300</xdr:rowOff>
    </xdr:from>
    <xdr:to>
      <xdr:col>34</xdr:col>
      <xdr:colOff>495300</xdr:colOff>
      <xdr:row>33</xdr:row>
      <xdr:rowOff>114300</xdr:rowOff>
    </xdr:to>
    <xdr:sp>
      <xdr:nvSpPr>
        <xdr:cNvPr id="147" name="Line 306"/>
        <xdr:cNvSpPr>
          <a:spLocks/>
        </xdr:cNvSpPr>
      </xdr:nvSpPr>
      <xdr:spPr>
        <a:xfrm flipH="1">
          <a:off x="20059650" y="80105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142875</xdr:colOff>
      <xdr:row>29</xdr:row>
      <xdr:rowOff>19050</xdr:rowOff>
    </xdr:from>
    <xdr:to>
      <xdr:col>34</xdr:col>
      <xdr:colOff>142875</xdr:colOff>
      <xdr:row>29</xdr:row>
      <xdr:rowOff>114300</xdr:rowOff>
    </xdr:to>
    <xdr:sp>
      <xdr:nvSpPr>
        <xdr:cNvPr id="148" name="Line 307"/>
        <xdr:cNvSpPr>
          <a:spLocks/>
        </xdr:cNvSpPr>
      </xdr:nvSpPr>
      <xdr:spPr>
        <a:xfrm flipH="1">
          <a:off x="27079575" y="7000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828675</xdr:colOff>
      <xdr:row>27</xdr:row>
      <xdr:rowOff>19050</xdr:rowOff>
    </xdr:from>
    <xdr:to>
      <xdr:col>32</xdr:col>
      <xdr:colOff>828675</xdr:colOff>
      <xdr:row>27</xdr:row>
      <xdr:rowOff>114300</xdr:rowOff>
    </xdr:to>
    <xdr:sp>
      <xdr:nvSpPr>
        <xdr:cNvPr id="149" name="Line 309"/>
        <xdr:cNvSpPr>
          <a:spLocks/>
        </xdr:cNvSpPr>
      </xdr:nvSpPr>
      <xdr:spPr>
        <a:xfrm flipH="1">
          <a:off x="26279475" y="6543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142875</xdr:colOff>
      <xdr:row>29</xdr:row>
      <xdr:rowOff>114300</xdr:rowOff>
    </xdr:from>
    <xdr:to>
      <xdr:col>37</xdr:col>
      <xdr:colOff>266700</xdr:colOff>
      <xdr:row>36</xdr:row>
      <xdr:rowOff>114300</xdr:rowOff>
    </xdr:to>
    <xdr:sp>
      <xdr:nvSpPr>
        <xdr:cNvPr id="150" name="Line 315"/>
        <xdr:cNvSpPr>
          <a:spLocks/>
        </xdr:cNvSpPr>
      </xdr:nvSpPr>
      <xdr:spPr>
        <a:xfrm flipH="1" flipV="1">
          <a:off x="27079575" y="7096125"/>
          <a:ext cx="258127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25</xdr:row>
      <xdr:rowOff>114300</xdr:rowOff>
    </xdr:from>
    <xdr:to>
      <xdr:col>31</xdr:col>
      <xdr:colOff>209550</xdr:colOff>
      <xdr:row>25</xdr:row>
      <xdr:rowOff>114300</xdr:rowOff>
    </xdr:to>
    <xdr:sp>
      <xdr:nvSpPr>
        <xdr:cNvPr id="151" name="Line 316"/>
        <xdr:cNvSpPr>
          <a:spLocks/>
        </xdr:cNvSpPr>
      </xdr:nvSpPr>
      <xdr:spPr>
        <a:xfrm flipH="1">
          <a:off x="20059650" y="6181725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27</xdr:row>
      <xdr:rowOff>114300</xdr:rowOff>
    </xdr:from>
    <xdr:to>
      <xdr:col>32</xdr:col>
      <xdr:colOff>828675</xdr:colOff>
      <xdr:row>27</xdr:row>
      <xdr:rowOff>114300</xdr:rowOff>
    </xdr:to>
    <xdr:sp>
      <xdr:nvSpPr>
        <xdr:cNvPr id="152" name="Line 317"/>
        <xdr:cNvSpPr>
          <a:spLocks/>
        </xdr:cNvSpPr>
      </xdr:nvSpPr>
      <xdr:spPr>
        <a:xfrm flipH="1">
          <a:off x="20059650" y="6638925"/>
          <a:ext cx="621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29</xdr:row>
      <xdr:rowOff>114300</xdr:rowOff>
    </xdr:from>
    <xdr:to>
      <xdr:col>34</xdr:col>
      <xdr:colOff>142875</xdr:colOff>
      <xdr:row>29</xdr:row>
      <xdr:rowOff>114300</xdr:rowOff>
    </xdr:to>
    <xdr:sp>
      <xdr:nvSpPr>
        <xdr:cNvPr id="153" name="Line 318"/>
        <xdr:cNvSpPr>
          <a:spLocks/>
        </xdr:cNvSpPr>
      </xdr:nvSpPr>
      <xdr:spPr>
        <a:xfrm flipH="1">
          <a:off x="20059650" y="7096125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31</xdr:row>
      <xdr:rowOff>114300</xdr:rowOff>
    </xdr:from>
    <xdr:to>
      <xdr:col>34</xdr:col>
      <xdr:colOff>495300</xdr:colOff>
      <xdr:row>31</xdr:row>
      <xdr:rowOff>114300</xdr:rowOff>
    </xdr:to>
    <xdr:sp>
      <xdr:nvSpPr>
        <xdr:cNvPr id="154" name="Line 319"/>
        <xdr:cNvSpPr>
          <a:spLocks/>
        </xdr:cNvSpPr>
      </xdr:nvSpPr>
      <xdr:spPr>
        <a:xfrm flipH="1">
          <a:off x="20059650" y="75533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819150</xdr:colOff>
      <xdr:row>53</xdr:row>
      <xdr:rowOff>114300</xdr:rowOff>
    </xdr:from>
    <xdr:to>
      <xdr:col>44</xdr:col>
      <xdr:colOff>819150</xdr:colOff>
      <xdr:row>54</xdr:row>
      <xdr:rowOff>9525</xdr:rowOff>
    </xdr:to>
    <xdr:sp>
      <xdr:nvSpPr>
        <xdr:cNvPr id="155" name="Line 320"/>
        <xdr:cNvSpPr>
          <a:spLocks/>
        </xdr:cNvSpPr>
      </xdr:nvSpPr>
      <xdr:spPr>
        <a:xfrm flipH="1">
          <a:off x="35185350" y="125825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819150</xdr:colOff>
      <xdr:row>53</xdr:row>
      <xdr:rowOff>114300</xdr:rowOff>
    </xdr:from>
    <xdr:to>
      <xdr:col>46</xdr:col>
      <xdr:colOff>133350</xdr:colOff>
      <xdr:row>55</xdr:row>
      <xdr:rowOff>114300</xdr:rowOff>
    </xdr:to>
    <xdr:sp>
      <xdr:nvSpPr>
        <xdr:cNvPr id="156" name="Line 322"/>
        <xdr:cNvSpPr>
          <a:spLocks/>
        </xdr:cNvSpPr>
      </xdr:nvSpPr>
      <xdr:spPr>
        <a:xfrm>
          <a:off x="35185350" y="12582525"/>
          <a:ext cx="8001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133350</xdr:colOff>
      <xdr:row>55</xdr:row>
      <xdr:rowOff>114300</xdr:rowOff>
    </xdr:from>
    <xdr:to>
      <xdr:col>47</xdr:col>
      <xdr:colOff>542925</xdr:colOff>
      <xdr:row>55</xdr:row>
      <xdr:rowOff>114300</xdr:rowOff>
    </xdr:to>
    <xdr:sp>
      <xdr:nvSpPr>
        <xdr:cNvPr id="157" name="Line 323"/>
        <xdr:cNvSpPr>
          <a:spLocks/>
        </xdr:cNvSpPr>
      </xdr:nvSpPr>
      <xdr:spPr>
        <a:xfrm>
          <a:off x="35985450" y="13039725"/>
          <a:ext cx="923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114300</xdr:rowOff>
    </xdr:from>
    <xdr:to>
      <xdr:col>46</xdr:col>
      <xdr:colOff>495300</xdr:colOff>
      <xdr:row>45</xdr:row>
      <xdr:rowOff>114300</xdr:rowOff>
    </xdr:to>
    <xdr:sp>
      <xdr:nvSpPr>
        <xdr:cNvPr id="158" name="Line 324"/>
        <xdr:cNvSpPr>
          <a:spLocks/>
        </xdr:cNvSpPr>
      </xdr:nvSpPr>
      <xdr:spPr>
        <a:xfrm>
          <a:off x="32632650" y="10753725"/>
          <a:ext cx="3714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41</xdr:row>
      <xdr:rowOff>19050</xdr:rowOff>
    </xdr:from>
    <xdr:to>
      <xdr:col>45</xdr:col>
      <xdr:colOff>247650</xdr:colOff>
      <xdr:row>41</xdr:row>
      <xdr:rowOff>114300</xdr:rowOff>
    </xdr:to>
    <xdr:sp>
      <xdr:nvSpPr>
        <xdr:cNvPr id="159" name="Line 325"/>
        <xdr:cNvSpPr>
          <a:spLocks/>
        </xdr:cNvSpPr>
      </xdr:nvSpPr>
      <xdr:spPr>
        <a:xfrm flipH="1">
          <a:off x="35585400" y="9744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42</xdr:row>
      <xdr:rowOff>38100</xdr:rowOff>
    </xdr:from>
    <xdr:to>
      <xdr:col>48</xdr:col>
      <xdr:colOff>295275</xdr:colOff>
      <xdr:row>45</xdr:row>
      <xdr:rowOff>114300</xdr:rowOff>
    </xdr:to>
    <xdr:sp>
      <xdr:nvSpPr>
        <xdr:cNvPr id="160" name="Line 328"/>
        <xdr:cNvSpPr>
          <a:spLocks/>
        </xdr:cNvSpPr>
      </xdr:nvSpPr>
      <xdr:spPr>
        <a:xfrm flipV="1">
          <a:off x="36366450" y="9991725"/>
          <a:ext cx="1343025" cy="762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42</xdr:row>
      <xdr:rowOff>28575</xdr:rowOff>
    </xdr:from>
    <xdr:to>
      <xdr:col>47</xdr:col>
      <xdr:colOff>523875</xdr:colOff>
      <xdr:row>45</xdr:row>
      <xdr:rowOff>114300</xdr:rowOff>
    </xdr:to>
    <xdr:sp>
      <xdr:nvSpPr>
        <xdr:cNvPr id="161" name="Line 329"/>
        <xdr:cNvSpPr>
          <a:spLocks/>
        </xdr:cNvSpPr>
      </xdr:nvSpPr>
      <xdr:spPr>
        <a:xfrm flipV="1">
          <a:off x="34099500" y="9982200"/>
          <a:ext cx="2790825" cy="771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40</xdr:row>
      <xdr:rowOff>142875</xdr:rowOff>
    </xdr:from>
    <xdr:to>
      <xdr:col>47</xdr:col>
      <xdr:colOff>180975</xdr:colOff>
      <xdr:row>41</xdr:row>
      <xdr:rowOff>114300</xdr:rowOff>
    </xdr:to>
    <xdr:sp>
      <xdr:nvSpPr>
        <xdr:cNvPr id="162" name="Line 330"/>
        <xdr:cNvSpPr>
          <a:spLocks/>
        </xdr:cNvSpPr>
      </xdr:nvSpPr>
      <xdr:spPr>
        <a:xfrm flipV="1">
          <a:off x="35585400" y="9639300"/>
          <a:ext cx="962025" cy="2000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0</xdr:rowOff>
    </xdr:from>
    <xdr:to>
      <xdr:col>35</xdr:col>
      <xdr:colOff>342900</xdr:colOff>
      <xdr:row>27</xdr:row>
      <xdr:rowOff>104775</xdr:rowOff>
    </xdr:to>
    <xdr:sp>
      <xdr:nvSpPr>
        <xdr:cNvPr id="163" name="Line 331"/>
        <xdr:cNvSpPr>
          <a:spLocks/>
        </xdr:cNvSpPr>
      </xdr:nvSpPr>
      <xdr:spPr>
        <a:xfrm flipH="1">
          <a:off x="28174950" y="6524625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114300</xdr:rowOff>
    </xdr:from>
    <xdr:to>
      <xdr:col>45</xdr:col>
      <xdr:colOff>247650</xdr:colOff>
      <xdr:row>41</xdr:row>
      <xdr:rowOff>114300</xdr:rowOff>
    </xdr:to>
    <xdr:sp>
      <xdr:nvSpPr>
        <xdr:cNvPr id="164" name="Line 333"/>
        <xdr:cNvSpPr>
          <a:spLocks/>
        </xdr:cNvSpPr>
      </xdr:nvSpPr>
      <xdr:spPr>
        <a:xfrm flipH="1">
          <a:off x="33375600" y="9839325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27</xdr:row>
      <xdr:rowOff>95250</xdr:rowOff>
    </xdr:from>
    <xdr:to>
      <xdr:col>38</xdr:col>
      <xdr:colOff>819150</xdr:colOff>
      <xdr:row>39</xdr:row>
      <xdr:rowOff>123825</xdr:rowOff>
    </xdr:to>
    <xdr:sp>
      <xdr:nvSpPr>
        <xdr:cNvPr id="165" name="Line 335"/>
        <xdr:cNvSpPr>
          <a:spLocks/>
        </xdr:cNvSpPr>
      </xdr:nvSpPr>
      <xdr:spPr>
        <a:xfrm flipH="1" flipV="1">
          <a:off x="28155900" y="6619875"/>
          <a:ext cx="2571750" cy="2771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104775</xdr:rowOff>
    </xdr:from>
    <xdr:to>
      <xdr:col>42</xdr:col>
      <xdr:colOff>495300</xdr:colOff>
      <xdr:row>41</xdr:row>
      <xdr:rowOff>114300</xdr:rowOff>
    </xdr:to>
    <xdr:sp>
      <xdr:nvSpPr>
        <xdr:cNvPr id="166" name="Line 337"/>
        <xdr:cNvSpPr>
          <a:spLocks/>
        </xdr:cNvSpPr>
      </xdr:nvSpPr>
      <xdr:spPr>
        <a:xfrm>
          <a:off x="28174950" y="6629400"/>
          <a:ext cx="5200650" cy="3209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22</xdr:row>
      <xdr:rowOff>114300</xdr:rowOff>
    </xdr:from>
    <xdr:to>
      <xdr:col>31</xdr:col>
      <xdr:colOff>247650</xdr:colOff>
      <xdr:row>22</xdr:row>
      <xdr:rowOff>114300</xdr:rowOff>
    </xdr:to>
    <xdr:sp>
      <xdr:nvSpPr>
        <xdr:cNvPr id="167" name="Line 342"/>
        <xdr:cNvSpPr>
          <a:spLocks/>
        </xdr:cNvSpPr>
      </xdr:nvSpPr>
      <xdr:spPr>
        <a:xfrm flipH="1">
          <a:off x="20059650" y="549592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23</xdr:row>
      <xdr:rowOff>114300</xdr:rowOff>
    </xdr:from>
    <xdr:to>
      <xdr:col>32</xdr:col>
      <xdr:colOff>495300</xdr:colOff>
      <xdr:row>23</xdr:row>
      <xdr:rowOff>114300</xdr:rowOff>
    </xdr:to>
    <xdr:sp>
      <xdr:nvSpPr>
        <xdr:cNvPr id="168" name="Line 344"/>
        <xdr:cNvSpPr>
          <a:spLocks/>
        </xdr:cNvSpPr>
      </xdr:nvSpPr>
      <xdr:spPr>
        <a:xfrm flipH="1">
          <a:off x="20059650" y="5724525"/>
          <a:ext cx="588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25</xdr:row>
      <xdr:rowOff>114300</xdr:rowOff>
    </xdr:from>
    <xdr:to>
      <xdr:col>35</xdr:col>
      <xdr:colOff>266700</xdr:colOff>
      <xdr:row>27</xdr:row>
      <xdr:rowOff>104775</xdr:rowOff>
    </xdr:to>
    <xdr:sp>
      <xdr:nvSpPr>
        <xdr:cNvPr id="169" name="Line 345"/>
        <xdr:cNvSpPr>
          <a:spLocks/>
        </xdr:cNvSpPr>
      </xdr:nvSpPr>
      <xdr:spPr>
        <a:xfrm>
          <a:off x="27441525" y="6181725"/>
          <a:ext cx="7334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85725</xdr:rowOff>
    </xdr:from>
    <xdr:to>
      <xdr:col>34</xdr:col>
      <xdr:colOff>504825</xdr:colOff>
      <xdr:row>25</xdr:row>
      <xdr:rowOff>114300</xdr:rowOff>
    </xdr:to>
    <xdr:sp>
      <xdr:nvSpPr>
        <xdr:cNvPr id="170" name="Line 346"/>
        <xdr:cNvSpPr>
          <a:spLocks/>
        </xdr:cNvSpPr>
      </xdr:nvSpPr>
      <xdr:spPr>
        <a:xfrm flipH="1" flipV="1">
          <a:off x="26689050" y="5695950"/>
          <a:ext cx="7524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21</xdr:row>
      <xdr:rowOff>114300</xdr:rowOff>
    </xdr:from>
    <xdr:to>
      <xdr:col>31</xdr:col>
      <xdr:colOff>200025</xdr:colOff>
      <xdr:row>21</xdr:row>
      <xdr:rowOff>114300</xdr:rowOff>
    </xdr:to>
    <xdr:sp>
      <xdr:nvSpPr>
        <xdr:cNvPr id="171" name="Line 347"/>
        <xdr:cNvSpPr>
          <a:spLocks/>
        </xdr:cNvSpPr>
      </xdr:nvSpPr>
      <xdr:spPr>
        <a:xfrm flipH="1">
          <a:off x="20059650" y="5267325"/>
          <a:ext cx="507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28575</xdr:rowOff>
    </xdr:from>
    <xdr:to>
      <xdr:col>34</xdr:col>
      <xdr:colOff>495300</xdr:colOff>
      <xdr:row>22</xdr:row>
      <xdr:rowOff>133350</xdr:rowOff>
    </xdr:to>
    <xdr:sp>
      <xdr:nvSpPr>
        <xdr:cNvPr id="172" name="Line 348"/>
        <xdr:cNvSpPr>
          <a:spLocks/>
        </xdr:cNvSpPr>
      </xdr:nvSpPr>
      <xdr:spPr>
        <a:xfrm flipH="1">
          <a:off x="27432000" y="54102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20</xdr:row>
      <xdr:rowOff>114300</xdr:rowOff>
    </xdr:from>
    <xdr:to>
      <xdr:col>32</xdr:col>
      <xdr:colOff>504825</xdr:colOff>
      <xdr:row>20</xdr:row>
      <xdr:rowOff>114300</xdr:rowOff>
    </xdr:to>
    <xdr:sp>
      <xdr:nvSpPr>
        <xdr:cNvPr id="173" name="Line 352"/>
        <xdr:cNvSpPr>
          <a:spLocks/>
        </xdr:cNvSpPr>
      </xdr:nvSpPr>
      <xdr:spPr>
        <a:xfrm flipH="1">
          <a:off x="20059650" y="5038725"/>
          <a:ext cx="589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20</xdr:row>
      <xdr:rowOff>38100</xdr:rowOff>
    </xdr:from>
    <xdr:to>
      <xdr:col>33</xdr:col>
      <xdr:colOff>276225</xdr:colOff>
      <xdr:row>20</xdr:row>
      <xdr:rowOff>123825</xdr:rowOff>
    </xdr:to>
    <xdr:sp>
      <xdr:nvSpPr>
        <xdr:cNvPr id="174" name="Line 353"/>
        <xdr:cNvSpPr>
          <a:spLocks/>
        </xdr:cNvSpPr>
      </xdr:nvSpPr>
      <xdr:spPr>
        <a:xfrm flipH="1">
          <a:off x="26698575" y="49625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18</xdr:row>
      <xdr:rowOff>114300</xdr:rowOff>
    </xdr:from>
    <xdr:to>
      <xdr:col>34</xdr:col>
      <xdr:colOff>495300</xdr:colOff>
      <xdr:row>22</xdr:row>
      <xdr:rowOff>133350</xdr:rowOff>
    </xdr:to>
    <xdr:sp>
      <xdr:nvSpPr>
        <xdr:cNvPr id="175" name="Line 355"/>
        <xdr:cNvSpPr>
          <a:spLocks/>
        </xdr:cNvSpPr>
      </xdr:nvSpPr>
      <xdr:spPr>
        <a:xfrm flipH="1" flipV="1">
          <a:off x="25955625" y="4581525"/>
          <a:ext cx="1476375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19</xdr:row>
      <xdr:rowOff>114300</xdr:rowOff>
    </xdr:from>
    <xdr:to>
      <xdr:col>32</xdr:col>
      <xdr:colOff>504825</xdr:colOff>
      <xdr:row>19</xdr:row>
      <xdr:rowOff>114300</xdr:rowOff>
    </xdr:to>
    <xdr:sp>
      <xdr:nvSpPr>
        <xdr:cNvPr id="176" name="Line 356"/>
        <xdr:cNvSpPr>
          <a:spLocks/>
        </xdr:cNvSpPr>
      </xdr:nvSpPr>
      <xdr:spPr>
        <a:xfrm flipH="1">
          <a:off x="20059650" y="4810125"/>
          <a:ext cx="589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18</xdr:row>
      <xdr:rowOff>38100</xdr:rowOff>
    </xdr:from>
    <xdr:to>
      <xdr:col>32</xdr:col>
      <xdr:colOff>504825</xdr:colOff>
      <xdr:row>18</xdr:row>
      <xdr:rowOff>114300</xdr:rowOff>
    </xdr:to>
    <xdr:sp>
      <xdr:nvSpPr>
        <xdr:cNvPr id="177" name="Line 357"/>
        <xdr:cNvSpPr>
          <a:spLocks/>
        </xdr:cNvSpPr>
      </xdr:nvSpPr>
      <xdr:spPr>
        <a:xfrm flipH="1">
          <a:off x="25955625" y="45053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19</xdr:row>
      <xdr:rowOff>114300</xdr:rowOff>
    </xdr:from>
    <xdr:to>
      <xdr:col>33</xdr:col>
      <xdr:colOff>276225</xdr:colOff>
      <xdr:row>20</xdr:row>
      <xdr:rowOff>123825</xdr:rowOff>
    </xdr:to>
    <xdr:sp>
      <xdr:nvSpPr>
        <xdr:cNvPr id="178" name="Line 359"/>
        <xdr:cNvSpPr>
          <a:spLocks/>
        </xdr:cNvSpPr>
      </xdr:nvSpPr>
      <xdr:spPr>
        <a:xfrm flipH="1" flipV="1">
          <a:off x="25955625" y="4810125"/>
          <a:ext cx="742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18</xdr:row>
      <xdr:rowOff>114300</xdr:rowOff>
    </xdr:from>
    <xdr:to>
      <xdr:col>32</xdr:col>
      <xdr:colOff>504825</xdr:colOff>
      <xdr:row>18</xdr:row>
      <xdr:rowOff>114300</xdr:rowOff>
    </xdr:to>
    <xdr:sp>
      <xdr:nvSpPr>
        <xdr:cNvPr id="179" name="Line 360"/>
        <xdr:cNvSpPr>
          <a:spLocks/>
        </xdr:cNvSpPr>
      </xdr:nvSpPr>
      <xdr:spPr>
        <a:xfrm flipH="1">
          <a:off x="20059650" y="4581525"/>
          <a:ext cx="589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17</xdr:row>
      <xdr:rowOff>38100</xdr:rowOff>
    </xdr:from>
    <xdr:to>
      <xdr:col>31</xdr:col>
      <xdr:colOff>266700</xdr:colOff>
      <xdr:row>17</xdr:row>
      <xdr:rowOff>114300</xdr:rowOff>
    </xdr:to>
    <xdr:sp>
      <xdr:nvSpPr>
        <xdr:cNvPr id="180" name="Line 361"/>
        <xdr:cNvSpPr>
          <a:spLocks/>
        </xdr:cNvSpPr>
      </xdr:nvSpPr>
      <xdr:spPr>
        <a:xfrm flipH="1">
          <a:off x="25203150" y="42767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17</xdr:row>
      <xdr:rowOff>114300</xdr:rowOff>
    </xdr:from>
    <xdr:to>
      <xdr:col>32</xdr:col>
      <xdr:colOff>504825</xdr:colOff>
      <xdr:row>18</xdr:row>
      <xdr:rowOff>114300</xdr:rowOff>
    </xdr:to>
    <xdr:sp>
      <xdr:nvSpPr>
        <xdr:cNvPr id="181" name="Line 363"/>
        <xdr:cNvSpPr>
          <a:spLocks/>
        </xdr:cNvSpPr>
      </xdr:nvSpPr>
      <xdr:spPr>
        <a:xfrm flipH="1" flipV="1">
          <a:off x="25203150" y="4352925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17</xdr:row>
      <xdr:rowOff>114300</xdr:rowOff>
    </xdr:from>
    <xdr:to>
      <xdr:col>31</xdr:col>
      <xdr:colOff>266700</xdr:colOff>
      <xdr:row>17</xdr:row>
      <xdr:rowOff>114300</xdr:rowOff>
    </xdr:to>
    <xdr:sp>
      <xdr:nvSpPr>
        <xdr:cNvPr id="182" name="Line 364"/>
        <xdr:cNvSpPr>
          <a:spLocks/>
        </xdr:cNvSpPr>
      </xdr:nvSpPr>
      <xdr:spPr>
        <a:xfrm flipH="1">
          <a:off x="20059650" y="4352925"/>
          <a:ext cx="514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114300</xdr:rowOff>
    </xdr:from>
    <xdr:to>
      <xdr:col>31</xdr:col>
      <xdr:colOff>266700</xdr:colOff>
      <xdr:row>17</xdr:row>
      <xdr:rowOff>114300</xdr:rowOff>
    </xdr:to>
    <xdr:sp>
      <xdr:nvSpPr>
        <xdr:cNvPr id="183" name="Line 365"/>
        <xdr:cNvSpPr>
          <a:spLocks/>
        </xdr:cNvSpPr>
      </xdr:nvSpPr>
      <xdr:spPr>
        <a:xfrm flipH="1" flipV="1">
          <a:off x="23964900" y="3895725"/>
          <a:ext cx="12382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542925</xdr:colOff>
      <xdr:row>15</xdr:row>
      <xdr:rowOff>114300</xdr:rowOff>
    </xdr:from>
    <xdr:to>
      <xdr:col>30</xdr:col>
      <xdr:colOff>0</xdr:colOff>
      <xdr:row>15</xdr:row>
      <xdr:rowOff>114300</xdr:rowOff>
    </xdr:to>
    <xdr:sp>
      <xdr:nvSpPr>
        <xdr:cNvPr id="184" name="Line 366"/>
        <xdr:cNvSpPr>
          <a:spLocks/>
        </xdr:cNvSpPr>
      </xdr:nvSpPr>
      <xdr:spPr>
        <a:xfrm flipH="1">
          <a:off x="19954875" y="3895725"/>
          <a:ext cx="4010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800100</xdr:colOff>
      <xdr:row>17</xdr:row>
      <xdr:rowOff>38100</xdr:rowOff>
    </xdr:from>
    <xdr:to>
      <xdr:col>29</xdr:col>
      <xdr:colOff>800100</xdr:colOff>
      <xdr:row>17</xdr:row>
      <xdr:rowOff>114300</xdr:rowOff>
    </xdr:to>
    <xdr:sp>
      <xdr:nvSpPr>
        <xdr:cNvPr id="185" name="Line 367"/>
        <xdr:cNvSpPr>
          <a:spLocks/>
        </xdr:cNvSpPr>
      </xdr:nvSpPr>
      <xdr:spPr>
        <a:xfrm flipH="1">
          <a:off x="23793450" y="42767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57150</xdr:colOff>
      <xdr:row>16</xdr:row>
      <xdr:rowOff>114300</xdr:rowOff>
    </xdr:from>
    <xdr:to>
      <xdr:col>29</xdr:col>
      <xdr:colOff>800100</xdr:colOff>
      <xdr:row>17</xdr:row>
      <xdr:rowOff>114300</xdr:rowOff>
    </xdr:to>
    <xdr:sp>
      <xdr:nvSpPr>
        <xdr:cNvPr id="186" name="Line 369"/>
        <xdr:cNvSpPr>
          <a:spLocks/>
        </xdr:cNvSpPr>
      </xdr:nvSpPr>
      <xdr:spPr>
        <a:xfrm flipH="1" flipV="1">
          <a:off x="23050500" y="41243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16</xdr:row>
      <xdr:rowOff>114300</xdr:rowOff>
    </xdr:from>
    <xdr:to>
      <xdr:col>29</xdr:col>
      <xdr:colOff>57150</xdr:colOff>
      <xdr:row>16</xdr:row>
      <xdr:rowOff>114300</xdr:rowOff>
    </xdr:to>
    <xdr:sp>
      <xdr:nvSpPr>
        <xdr:cNvPr id="187" name="Line 370"/>
        <xdr:cNvSpPr>
          <a:spLocks/>
        </xdr:cNvSpPr>
      </xdr:nvSpPr>
      <xdr:spPr>
        <a:xfrm flipH="1">
          <a:off x="20059650" y="4124325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23</xdr:row>
      <xdr:rowOff>114300</xdr:rowOff>
    </xdr:from>
    <xdr:to>
      <xdr:col>25</xdr:col>
      <xdr:colOff>19050</xdr:colOff>
      <xdr:row>23</xdr:row>
      <xdr:rowOff>114300</xdr:rowOff>
    </xdr:to>
    <xdr:sp>
      <xdr:nvSpPr>
        <xdr:cNvPr id="188" name="Line 371"/>
        <xdr:cNvSpPr>
          <a:spLocks/>
        </xdr:cNvSpPr>
      </xdr:nvSpPr>
      <xdr:spPr>
        <a:xfrm flipH="1">
          <a:off x="9258300" y="5724525"/>
          <a:ext cx="10172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190500</xdr:colOff>
      <xdr:row>22</xdr:row>
      <xdr:rowOff>114300</xdr:rowOff>
    </xdr:from>
    <xdr:to>
      <xdr:col>25</xdr:col>
      <xdr:colOff>28575</xdr:colOff>
      <xdr:row>22</xdr:row>
      <xdr:rowOff>114300</xdr:rowOff>
    </xdr:to>
    <xdr:sp>
      <xdr:nvSpPr>
        <xdr:cNvPr id="189" name="Line 372"/>
        <xdr:cNvSpPr>
          <a:spLocks/>
        </xdr:cNvSpPr>
      </xdr:nvSpPr>
      <xdr:spPr>
        <a:xfrm flipH="1">
          <a:off x="8286750" y="5495925"/>
          <a:ext cx="11153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171450</xdr:colOff>
      <xdr:row>20</xdr:row>
      <xdr:rowOff>114300</xdr:rowOff>
    </xdr:from>
    <xdr:to>
      <xdr:col>25</xdr:col>
      <xdr:colOff>19050</xdr:colOff>
      <xdr:row>20</xdr:row>
      <xdr:rowOff>114300</xdr:rowOff>
    </xdr:to>
    <xdr:sp>
      <xdr:nvSpPr>
        <xdr:cNvPr id="190" name="Line 378"/>
        <xdr:cNvSpPr>
          <a:spLocks/>
        </xdr:cNvSpPr>
      </xdr:nvSpPr>
      <xdr:spPr>
        <a:xfrm flipH="1">
          <a:off x="10267950" y="5038725"/>
          <a:ext cx="9163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19</xdr:row>
      <xdr:rowOff>114300</xdr:rowOff>
    </xdr:from>
    <xdr:to>
      <xdr:col>25</xdr:col>
      <xdr:colOff>28575</xdr:colOff>
      <xdr:row>19</xdr:row>
      <xdr:rowOff>114300</xdr:rowOff>
    </xdr:to>
    <xdr:sp>
      <xdr:nvSpPr>
        <xdr:cNvPr id="191" name="Line 388"/>
        <xdr:cNvSpPr>
          <a:spLocks/>
        </xdr:cNvSpPr>
      </xdr:nvSpPr>
      <xdr:spPr>
        <a:xfrm flipH="1">
          <a:off x="11001375" y="4810125"/>
          <a:ext cx="8439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695325</xdr:colOff>
      <xdr:row>18</xdr:row>
      <xdr:rowOff>114300</xdr:rowOff>
    </xdr:from>
    <xdr:to>
      <xdr:col>25</xdr:col>
      <xdr:colOff>19050</xdr:colOff>
      <xdr:row>18</xdr:row>
      <xdr:rowOff>114300</xdr:rowOff>
    </xdr:to>
    <xdr:sp>
      <xdr:nvSpPr>
        <xdr:cNvPr id="192" name="Line 394"/>
        <xdr:cNvSpPr>
          <a:spLocks/>
        </xdr:cNvSpPr>
      </xdr:nvSpPr>
      <xdr:spPr>
        <a:xfrm flipH="1">
          <a:off x="10791825" y="4581525"/>
          <a:ext cx="8639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685800</xdr:colOff>
      <xdr:row>17</xdr:row>
      <xdr:rowOff>114300</xdr:rowOff>
    </xdr:from>
    <xdr:to>
      <xdr:col>25</xdr:col>
      <xdr:colOff>19050</xdr:colOff>
      <xdr:row>17</xdr:row>
      <xdr:rowOff>114300</xdr:rowOff>
    </xdr:to>
    <xdr:sp>
      <xdr:nvSpPr>
        <xdr:cNvPr id="193" name="Line 399"/>
        <xdr:cNvSpPr>
          <a:spLocks/>
        </xdr:cNvSpPr>
      </xdr:nvSpPr>
      <xdr:spPr>
        <a:xfrm flipH="1">
          <a:off x="10782300" y="4352925"/>
          <a:ext cx="8648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133350</xdr:colOff>
      <xdr:row>16</xdr:row>
      <xdr:rowOff>114300</xdr:rowOff>
    </xdr:from>
    <xdr:to>
      <xdr:col>25</xdr:col>
      <xdr:colOff>19050</xdr:colOff>
      <xdr:row>16</xdr:row>
      <xdr:rowOff>114300</xdr:rowOff>
    </xdr:to>
    <xdr:sp>
      <xdr:nvSpPr>
        <xdr:cNvPr id="194" name="Line 400"/>
        <xdr:cNvSpPr>
          <a:spLocks/>
        </xdr:cNvSpPr>
      </xdr:nvSpPr>
      <xdr:spPr>
        <a:xfrm flipH="1">
          <a:off x="9715500" y="4124325"/>
          <a:ext cx="9715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676275</xdr:colOff>
      <xdr:row>15</xdr:row>
      <xdr:rowOff>114300</xdr:rowOff>
    </xdr:from>
    <xdr:to>
      <xdr:col>25</xdr:col>
      <xdr:colOff>133350</xdr:colOff>
      <xdr:row>15</xdr:row>
      <xdr:rowOff>114300</xdr:rowOff>
    </xdr:to>
    <xdr:sp>
      <xdr:nvSpPr>
        <xdr:cNvPr id="195" name="Line 401"/>
        <xdr:cNvSpPr>
          <a:spLocks/>
        </xdr:cNvSpPr>
      </xdr:nvSpPr>
      <xdr:spPr>
        <a:xfrm flipH="1">
          <a:off x="10772775" y="3895725"/>
          <a:ext cx="8772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57150</xdr:rowOff>
    </xdr:from>
    <xdr:to>
      <xdr:col>8</xdr:col>
      <xdr:colOff>638175</xdr:colOff>
      <xdr:row>34</xdr:row>
      <xdr:rowOff>161925</xdr:rowOff>
    </xdr:to>
    <xdr:sp>
      <xdr:nvSpPr>
        <xdr:cNvPr id="196" name="Oval 402"/>
        <xdr:cNvSpPr>
          <a:spLocks/>
        </xdr:cNvSpPr>
      </xdr:nvSpPr>
      <xdr:spPr>
        <a:xfrm>
          <a:off x="6153150" y="81819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390525</xdr:colOff>
      <xdr:row>34</xdr:row>
      <xdr:rowOff>57150</xdr:rowOff>
    </xdr:from>
    <xdr:to>
      <xdr:col>8</xdr:col>
      <xdr:colOff>514350</xdr:colOff>
      <xdr:row>34</xdr:row>
      <xdr:rowOff>161925</xdr:rowOff>
    </xdr:to>
    <xdr:sp>
      <xdr:nvSpPr>
        <xdr:cNvPr id="197" name="Oval 403"/>
        <xdr:cNvSpPr>
          <a:spLocks/>
        </xdr:cNvSpPr>
      </xdr:nvSpPr>
      <xdr:spPr>
        <a:xfrm>
          <a:off x="6029325" y="81819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34</xdr:row>
      <xdr:rowOff>66675</xdr:rowOff>
    </xdr:from>
    <xdr:to>
      <xdr:col>8</xdr:col>
      <xdr:colOff>800100</xdr:colOff>
      <xdr:row>34</xdr:row>
      <xdr:rowOff>161925</xdr:rowOff>
    </xdr:to>
    <xdr:sp>
      <xdr:nvSpPr>
        <xdr:cNvPr id="198" name="Rectangle 404"/>
        <xdr:cNvSpPr>
          <a:spLocks/>
        </xdr:cNvSpPr>
      </xdr:nvSpPr>
      <xdr:spPr>
        <a:xfrm>
          <a:off x="6400800" y="8191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628650</xdr:colOff>
      <xdr:row>34</xdr:row>
      <xdr:rowOff>114300</xdr:rowOff>
    </xdr:from>
    <xdr:ext cx="133350" cy="0"/>
    <xdr:sp>
      <xdr:nvSpPr>
        <xdr:cNvPr id="199" name="Line 405"/>
        <xdr:cNvSpPr>
          <a:spLocks/>
        </xdr:cNvSpPr>
      </xdr:nvSpPr>
      <xdr:spPr>
        <a:xfrm flipV="1">
          <a:off x="6267450" y="82391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314325</xdr:colOff>
      <xdr:row>28</xdr:row>
      <xdr:rowOff>123825</xdr:rowOff>
    </xdr:from>
    <xdr:ext cx="133350" cy="0"/>
    <xdr:sp>
      <xdr:nvSpPr>
        <xdr:cNvPr id="200" name="Line 406"/>
        <xdr:cNvSpPr>
          <a:spLocks/>
        </xdr:cNvSpPr>
      </xdr:nvSpPr>
      <xdr:spPr>
        <a:xfrm flipV="1">
          <a:off x="11382375" y="68770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447675</xdr:colOff>
      <xdr:row>28</xdr:row>
      <xdr:rowOff>76200</xdr:rowOff>
    </xdr:from>
    <xdr:ext cx="28575" cy="95250"/>
    <xdr:sp>
      <xdr:nvSpPr>
        <xdr:cNvPr id="201" name="Rectangle 407"/>
        <xdr:cNvSpPr>
          <a:spLocks/>
        </xdr:cNvSpPr>
      </xdr:nvSpPr>
      <xdr:spPr>
        <a:xfrm>
          <a:off x="11515725" y="6829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923925</xdr:colOff>
      <xdr:row>28</xdr:row>
      <xdr:rowOff>66675</xdr:rowOff>
    </xdr:from>
    <xdr:ext cx="123825" cy="104775"/>
    <xdr:sp>
      <xdr:nvSpPr>
        <xdr:cNvPr id="202" name="Oval 408"/>
        <xdr:cNvSpPr>
          <a:spLocks/>
        </xdr:cNvSpPr>
      </xdr:nvSpPr>
      <xdr:spPr>
        <a:xfrm>
          <a:off x="11020425" y="68199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76200</xdr:colOff>
      <xdr:row>28</xdr:row>
      <xdr:rowOff>66675</xdr:rowOff>
    </xdr:from>
    <xdr:ext cx="123825" cy="104775"/>
    <xdr:sp>
      <xdr:nvSpPr>
        <xdr:cNvPr id="203" name="Oval 409"/>
        <xdr:cNvSpPr>
          <a:spLocks/>
        </xdr:cNvSpPr>
      </xdr:nvSpPr>
      <xdr:spPr>
        <a:xfrm>
          <a:off x="11144250" y="68199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200025</xdr:colOff>
      <xdr:row>28</xdr:row>
      <xdr:rowOff>66675</xdr:rowOff>
    </xdr:from>
    <xdr:ext cx="123825" cy="104775"/>
    <xdr:sp>
      <xdr:nvSpPr>
        <xdr:cNvPr id="204" name="Oval 410"/>
        <xdr:cNvSpPr>
          <a:spLocks/>
        </xdr:cNvSpPr>
      </xdr:nvSpPr>
      <xdr:spPr>
        <a:xfrm>
          <a:off x="11268075" y="68199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200025</xdr:colOff>
      <xdr:row>52</xdr:row>
      <xdr:rowOff>85725</xdr:rowOff>
    </xdr:from>
    <xdr:ext cx="133350" cy="0"/>
    <xdr:sp>
      <xdr:nvSpPr>
        <xdr:cNvPr id="205" name="Line 411"/>
        <xdr:cNvSpPr>
          <a:spLocks/>
        </xdr:cNvSpPr>
      </xdr:nvSpPr>
      <xdr:spPr>
        <a:xfrm flipV="1">
          <a:off x="30108525" y="123253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161925</xdr:colOff>
      <xdr:row>52</xdr:row>
      <xdr:rowOff>38100</xdr:rowOff>
    </xdr:from>
    <xdr:ext cx="28575" cy="95250"/>
    <xdr:sp>
      <xdr:nvSpPr>
        <xdr:cNvPr id="206" name="Rectangle 412"/>
        <xdr:cNvSpPr>
          <a:spLocks/>
        </xdr:cNvSpPr>
      </xdr:nvSpPr>
      <xdr:spPr>
        <a:xfrm>
          <a:off x="30070425" y="12277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571500</xdr:colOff>
      <xdr:row>52</xdr:row>
      <xdr:rowOff>38100</xdr:rowOff>
    </xdr:from>
    <xdr:ext cx="123825" cy="104775"/>
    <xdr:sp>
      <xdr:nvSpPr>
        <xdr:cNvPr id="207" name="Oval 413"/>
        <xdr:cNvSpPr>
          <a:spLocks/>
        </xdr:cNvSpPr>
      </xdr:nvSpPr>
      <xdr:spPr>
        <a:xfrm>
          <a:off x="30480000" y="122777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447675</xdr:colOff>
      <xdr:row>52</xdr:row>
      <xdr:rowOff>38100</xdr:rowOff>
    </xdr:from>
    <xdr:ext cx="123825" cy="104775"/>
    <xdr:sp>
      <xdr:nvSpPr>
        <xdr:cNvPr id="208" name="Oval 414"/>
        <xdr:cNvSpPr>
          <a:spLocks/>
        </xdr:cNvSpPr>
      </xdr:nvSpPr>
      <xdr:spPr>
        <a:xfrm>
          <a:off x="30356175" y="122777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323850</xdr:colOff>
      <xdr:row>52</xdr:row>
      <xdr:rowOff>38100</xdr:rowOff>
    </xdr:from>
    <xdr:ext cx="123825" cy="104775"/>
    <xdr:sp>
      <xdr:nvSpPr>
        <xdr:cNvPr id="209" name="Oval 415"/>
        <xdr:cNvSpPr>
          <a:spLocks/>
        </xdr:cNvSpPr>
      </xdr:nvSpPr>
      <xdr:spPr>
        <a:xfrm>
          <a:off x="30232350" y="122777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685800</xdr:colOff>
      <xdr:row>52</xdr:row>
      <xdr:rowOff>38100</xdr:rowOff>
    </xdr:from>
    <xdr:ext cx="123825" cy="104775"/>
    <xdr:sp>
      <xdr:nvSpPr>
        <xdr:cNvPr id="210" name="Oval 416"/>
        <xdr:cNvSpPr>
          <a:spLocks/>
        </xdr:cNvSpPr>
      </xdr:nvSpPr>
      <xdr:spPr>
        <a:xfrm>
          <a:off x="30594300" y="122777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342900</xdr:colOff>
      <xdr:row>54</xdr:row>
      <xdr:rowOff>9525</xdr:rowOff>
    </xdr:from>
    <xdr:ext cx="123825" cy="104775"/>
    <xdr:sp>
      <xdr:nvSpPr>
        <xdr:cNvPr id="211" name="Oval 417"/>
        <xdr:cNvSpPr>
          <a:spLocks/>
        </xdr:cNvSpPr>
      </xdr:nvSpPr>
      <xdr:spPr>
        <a:xfrm>
          <a:off x="30251400" y="127063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219075</xdr:colOff>
      <xdr:row>54</xdr:row>
      <xdr:rowOff>9525</xdr:rowOff>
    </xdr:from>
    <xdr:ext cx="123825" cy="104775"/>
    <xdr:sp>
      <xdr:nvSpPr>
        <xdr:cNvPr id="212" name="Oval 418"/>
        <xdr:cNvSpPr>
          <a:spLocks/>
        </xdr:cNvSpPr>
      </xdr:nvSpPr>
      <xdr:spPr>
        <a:xfrm>
          <a:off x="30127575" y="127063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342900</xdr:colOff>
      <xdr:row>54</xdr:row>
      <xdr:rowOff>114300</xdr:rowOff>
    </xdr:from>
    <xdr:ext cx="123825" cy="104775"/>
    <xdr:sp>
      <xdr:nvSpPr>
        <xdr:cNvPr id="213" name="Oval 419"/>
        <xdr:cNvSpPr>
          <a:spLocks/>
        </xdr:cNvSpPr>
      </xdr:nvSpPr>
      <xdr:spPr>
        <a:xfrm>
          <a:off x="30251400" y="12811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457200</xdr:colOff>
      <xdr:row>54</xdr:row>
      <xdr:rowOff>9525</xdr:rowOff>
    </xdr:from>
    <xdr:ext cx="123825" cy="104775"/>
    <xdr:sp>
      <xdr:nvSpPr>
        <xdr:cNvPr id="214" name="Oval 420"/>
        <xdr:cNvSpPr>
          <a:spLocks/>
        </xdr:cNvSpPr>
      </xdr:nvSpPr>
      <xdr:spPr>
        <a:xfrm>
          <a:off x="30365700" y="127063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219075</xdr:colOff>
      <xdr:row>54</xdr:row>
      <xdr:rowOff>114300</xdr:rowOff>
    </xdr:from>
    <xdr:ext cx="123825" cy="104775"/>
    <xdr:sp>
      <xdr:nvSpPr>
        <xdr:cNvPr id="215" name="Oval 421"/>
        <xdr:cNvSpPr>
          <a:spLocks/>
        </xdr:cNvSpPr>
      </xdr:nvSpPr>
      <xdr:spPr>
        <a:xfrm>
          <a:off x="30127575" y="12811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190500</xdr:colOff>
      <xdr:row>54</xdr:row>
      <xdr:rowOff>9525</xdr:rowOff>
    </xdr:from>
    <xdr:ext cx="28575" cy="209550"/>
    <xdr:sp>
      <xdr:nvSpPr>
        <xdr:cNvPr id="216" name="Rectangle 422"/>
        <xdr:cNvSpPr>
          <a:spLocks/>
        </xdr:cNvSpPr>
      </xdr:nvSpPr>
      <xdr:spPr>
        <a:xfrm>
          <a:off x="30099000" y="12706350"/>
          <a:ext cx="285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200025</xdr:colOff>
      <xdr:row>50</xdr:row>
      <xdr:rowOff>85725</xdr:rowOff>
    </xdr:from>
    <xdr:ext cx="133350" cy="0"/>
    <xdr:sp>
      <xdr:nvSpPr>
        <xdr:cNvPr id="217" name="Line 423"/>
        <xdr:cNvSpPr>
          <a:spLocks/>
        </xdr:cNvSpPr>
      </xdr:nvSpPr>
      <xdr:spPr>
        <a:xfrm flipV="1">
          <a:off x="31594425" y="118681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161925</xdr:colOff>
      <xdr:row>50</xdr:row>
      <xdr:rowOff>38100</xdr:rowOff>
    </xdr:from>
    <xdr:ext cx="28575" cy="95250"/>
    <xdr:sp>
      <xdr:nvSpPr>
        <xdr:cNvPr id="218" name="Rectangle 424"/>
        <xdr:cNvSpPr>
          <a:spLocks/>
        </xdr:cNvSpPr>
      </xdr:nvSpPr>
      <xdr:spPr>
        <a:xfrm>
          <a:off x="31556325" y="11820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571500</xdr:colOff>
      <xdr:row>50</xdr:row>
      <xdr:rowOff>38100</xdr:rowOff>
    </xdr:from>
    <xdr:ext cx="123825" cy="104775"/>
    <xdr:sp>
      <xdr:nvSpPr>
        <xdr:cNvPr id="219" name="Oval 425"/>
        <xdr:cNvSpPr>
          <a:spLocks/>
        </xdr:cNvSpPr>
      </xdr:nvSpPr>
      <xdr:spPr>
        <a:xfrm>
          <a:off x="31965900" y="11820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447675</xdr:colOff>
      <xdr:row>50</xdr:row>
      <xdr:rowOff>38100</xdr:rowOff>
    </xdr:from>
    <xdr:ext cx="123825" cy="104775"/>
    <xdr:sp>
      <xdr:nvSpPr>
        <xdr:cNvPr id="220" name="Oval 426"/>
        <xdr:cNvSpPr>
          <a:spLocks/>
        </xdr:cNvSpPr>
      </xdr:nvSpPr>
      <xdr:spPr>
        <a:xfrm>
          <a:off x="31842075" y="11820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323850</xdr:colOff>
      <xdr:row>50</xdr:row>
      <xdr:rowOff>38100</xdr:rowOff>
    </xdr:from>
    <xdr:ext cx="123825" cy="104775"/>
    <xdr:sp>
      <xdr:nvSpPr>
        <xdr:cNvPr id="221" name="Oval 427"/>
        <xdr:cNvSpPr>
          <a:spLocks/>
        </xdr:cNvSpPr>
      </xdr:nvSpPr>
      <xdr:spPr>
        <a:xfrm>
          <a:off x="31718250" y="11820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685800</xdr:colOff>
      <xdr:row>50</xdr:row>
      <xdr:rowOff>38100</xdr:rowOff>
    </xdr:from>
    <xdr:ext cx="123825" cy="104775"/>
    <xdr:sp>
      <xdr:nvSpPr>
        <xdr:cNvPr id="222" name="Oval 428"/>
        <xdr:cNvSpPr>
          <a:spLocks/>
        </xdr:cNvSpPr>
      </xdr:nvSpPr>
      <xdr:spPr>
        <a:xfrm>
          <a:off x="32080200" y="118205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200025</xdr:colOff>
      <xdr:row>48</xdr:row>
      <xdr:rowOff>85725</xdr:rowOff>
    </xdr:from>
    <xdr:ext cx="133350" cy="0"/>
    <xdr:sp>
      <xdr:nvSpPr>
        <xdr:cNvPr id="223" name="Line 429"/>
        <xdr:cNvSpPr>
          <a:spLocks/>
        </xdr:cNvSpPr>
      </xdr:nvSpPr>
      <xdr:spPr>
        <a:xfrm flipV="1">
          <a:off x="31594425" y="114109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161925</xdr:colOff>
      <xdr:row>48</xdr:row>
      <xdr:rowOff>38100</xdr:rowOff>
    </xdr:from>
    <xdr:ext cx="28575" cy="95250"/>
    <xdr:sp>
      <xdr:nvSpPr>
        <xdr:cNvPr id="224" name="Rectangle 430"/>
        <xdr:cNvSpPr>
          <a:spLocks/>
        </xdr:cNvSpPr>
      </xdr:nvSpPr>
      <xdr:spPr>
        <a:xfrm>
          <a:off x="31556325" y="11363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571500</xdr:colOff>
      <xdr:row>48</xdr:row>
      <xdr:rowOff>38100</xdr:rowOff>
    </xdr:from>
    <xdr:ext cx="123825" cy="104775"/>
    <xdr:sp>
      <xdr:nvSpPr>
        <xdr:cNvPr id="225" name="Oval 431"/>
        <xdr:cNvSpPr>
          <a:spLocks/>
        </xdr:cNvSpPr>
      </xdr:nvSpPr>
      <xdr:spPr>
        <a:xfrm>
          <a:off x="31965900" y="113633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447675</xdr:colOff>
      <xdr:row>48</xdr:row>
      <xdr:rowOff>38100</xdr:rowOff>
    </xdr:from>
    <xdr:ext cx="123825" cy="104775"/>
    <xdr:sp>
      <xdr:nvSpPr>
        <xdr:cNvPr id="226" name="Oval 432"/>
        <xdr:cNvSpPr>
          <a:spLocks/>
        </xdr:cNvSpPr>
      </xdr:nvSpPr>
      <xdr:spPr>
        <a:xfrm>
          <a:off x="31842075" y="11363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323850</xdr:colOff>
      <xdr:row>48</xdr:row>
      <xdr:rowOff>38100</xdr:rowOff>
    </xdr:from>
    <xdr:ext cx="123825" cy="104775"/>
    <xdr:sp>
      <xdr:nvSpPr>
        <xdr:cNvPr id="227" name="Oval 433"/>
        <xdr:cNvSpPr>
          <a:spLocks/>
        </xdr:cNvSpPr>
      </xdr:nvSpPr>
      <xdr:spPr>
        <a:xfrm>
          <a:off x="31718250" y="113633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685800</xdr:colOff>
      <xdr:row>48</xdr:row>
      <xdr:rowOff>38100</xdr:rowOff>
    </xdr:from>
    <xdr:ext cx="123825" cy="104775"/>
    <xdr:sp>
      <xdr:nvSpPr>
        <xdr:cNvPr id="228" name="Oval 434"/>
        <xdr:cNvSpPr>
          <a:spLocks/>
        </xdr:cNvSpPr>
      </xdr:nvSpPr>
      <xdr:spPr>
        <a:xfrm>
          <a:off x="32080200" y="113633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400050</xdr:colOff>
      <xdr:row>43</xdr:row>
      <xdr:rowOff>104775</xdr:rowOff>
    </xdr:from>
    <xdr:ext cx="123825" cy="104775"/>
    <xdr:sp>
      <xdr:nvSpPr>
        <xdr:cNvPr id="229" name="Oval 436"/>
        <xdr:cNvSpPr>
          <a:spLocks/>
        </xdr:cNvSpPr>
      </xdr:nvSpPr>
      <xdr:spPr>
        <a:xfrm>
          <a:off x="31794450" y="102870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304800</xdr:colOff>
      <xdr:row>43</xdr:row>
      <xdr:rowOff>38100</xdr:rowOff>
    </xdr:from>
    <xdr:ext cx="123825" cy="104775"/>
    <xdr:sp>
      <xdr:nvSpPr>
        <xdr:cNvPr id="230" name="Oval 437"/>
        <xdr:cNvSpPr>
          <a:spLocks/>
        </xdr:cNvSpPr>
      </xdr:nvSpPr>
      <xdr:spPr>
        <a:xfrm>
          <a:off x="31699200" y="102203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219075</xdr:colOff>
      <xdr:row>42</xdr:row>
      <xdr:rowOff>200025</xdr:rowOff>
    </xdr:from>
    <xdr:ext cx="123825" cy="104775"/>
    <xdr:sp>
      <xdr:nvSpPr>
        <xdr:cNvPr id="231" name="Oval 438"/>
        <xdr:cNvSpPr>
          <a:spLocks/>
        </xdr:cNvSpPr>
      </xdr:nvSpPr>
      <xdr:spPr>
        <a:xfrm>
          <a:off x="31613475" y="101536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495300</xdr:colOff>
      <xdr:row>43</xdr:row>
      <xdr:rowOff>171450</xdr:rowOff>
    </xdr:from>
    <xdr:ext cx="123825" cy="104775"/>
    <xdr:sp>
      <xdr:nvSpPr>
        <xdr:cNvPr id="232" name="Oval 439"/>
        <xdr:cNvSpPr>
          <a:spLocks/>
        </xdr:cNvSpPr>
      </xdr:nvSpPr>
      <xdr:spPr>
        <a:xfrm>
          <a:off x="31889700" y="103536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161925</xdr:colOff>
      <xdr:row>42</xdr:row>
      <xdr:rowOff>161925</xdr:rowOff>
    </xdr:from>
    <xdr:to>
      <xdr:col>40</xdr:col>
      <xdr:colOff>228600</xdr:colOff>
      <xdr:row>42</xdr:row>
      <xdr:rowOff>219075</xdr:rowOff>
    </xdr:to>
    <xdr:sp>
      <xdr:nvSpPr>
        <xdr:cNvPr id="233" name="Line 440"/>
        <xdr:cNvSpPr>
          <a:spLocks/>
        </xdr:cNvSpPr>
      </xdr:nvSpPr>
      <xdr:spPr>
        <a:xfrm flipH="1" flipV="1">
          <a:off x="31556325" y="10115550"/>
          <a:ext cx="666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133350</xdr:colOff>
      <xdr:row>42</xdr:row>
      <xdr:rowOff>133350</xdr:rowOff>
    </xdr:from>
    <xdr:to>
      <xdr:col>40</xdr:col>
      <xdr:colOff>190500</xdr:colOff>
      <xdr:row>42</xdr:row>
      <xdr:rowOff>180975</xdr:rowOff>
    </xdr:to>
    <xdr:sp>
      <xdr:nvSpPr>
        <xdr:cNvPr id="234" name="Line 441"/>
        <xdr:cNvSpPr>
          <a:spLocks/>
        </xdr:cNvSpPr>
      </xdr:nvSpPr>
      <xdr:spPr>
        <a:xfrm flipH="1">
          <a:off x="31527750" y="10086975"/>
          <a:ext cx="57150" cy="476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0</xdr:rowOff>
    </xdr:to>
    <xdr:sp>
      <xdr:nvSpPr>
        <xdr:cNvPr id="235" name="text 29"/>
        <xdr:cNvSpPr txBox="1">
          <a:spLocks noChangeArrowheads="1"/>
        </xdr:cNvSpPr>
      </xdr:nvSpPr>
      <xdr:spPr>
        <a:xfrm>
          <a:off x="19411950" y="69818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23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28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19411950" y="65246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25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>
      <xdr:nvSpPr>
        <xdr:cNvPr id="237" name="text 29"/>
        <xdr:cNvSpPr txBox="1">
          <a:spLocks noChangeArrowheads="1"/>
        </xdr:cNvSpPr>
      </xdr:nvSpPr>
      <xdr:spPr>
        <a:xfrm>
          <a:off x="19411950" y="60674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27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0</xdr:rowOff>
    </xdr:to>
    <xdr:sp>
      <xdr:nvSpPr>
        <xdr:cNvPr id="238" name="text 29"/>
        <xdr:cNvSpPr txBox="1">
          <a:spLocks noChangeArrowheads="1"/>
        </xdr:cNvSpPr>
      </xdr:nvSpPr>
      <xdr:spPr>
        <a:xfrm>
          <a:off x="19411950" y="74390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239" name="text 29"/>
        <xdr:cNvSpPr txBox="1">
          <a:spLocks noChangeArrowheads="1"/>
        </xdr:cNvSpPr>
      </xdr:nvSpPr>
      <xdr:spPr>
        <a:xfrm>
          <a:off x="19411950" y="78962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19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0</xdr:rowOff>
    </xdr:to>
    <xdr:sp>
      <xdr:nvSpPr>
        <xdr:cNvPr id="240" name="text 29"/>
        <xdr:cNvSpPr txBox="1">
          <a:spLocks noChangeArrowheads="1"/>
        </xdr:cNvSpPr>
      </xdr:nvSpPr>
      <xdr:spPr>
        <a:xfrm>
          <a:off x="19411950" y="83534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38</xdr:row>
      <xdr:rowOff>0</xdr:rowOff>
    </xdr:to>
    <xdr:sp>
      <xdr:nvSpPr>
        <xdr:cNvPr id="241" name="text 29"/>
        <xdr:cNvSpPr txBox="1">
          <a:spLocks noChangeArrowheads="1"/>
        </xdr:cNvSpPr>
      </xdr:nvSpPr>
      <xdr:spPr>
        <a:xfrm>
          <a:off x="19411950" y="88106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0</xdr:colOff>
      <xdr:row>40</xdr:row>
      <xdr:rowOff>0</xdr:rowOff>
    </xdr:to>
    <xdr:sp>
      <xdr:nvSpPr>
        <xdr:cNvPr id="242" name="text 29"/>
        <xdr:cNvSpPr txBox="1">
          <a:spLocks noChangeArrowheads="1"/>
        </xdr:cNvSpPr>
      </xdr:nvSpPr>
      <xdr:spPr>
        <a:xfrm>
          <a:off x="19411950" y="92678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42</xdr:row>
      <xdr:rowOff>0</xdr:rowOff>
    </xdr:to>
    <xdr:sp>
      <xdr:nvSpPr>
        <xdr:cNvPr id="243" name="text 29"/>
        <xdr:cNvSpPr txBox="1">
          <a:spLocks noChangeArrowheads="1"/>
        </xdr:cNvSpPr>
      </xdr:nvSpPr>
      <xdr:spPr>
        <a:xfrm>
          <a:off x="19411950" y="97250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twoCellAnchor>
  <xdr:twoCellAnchor>
    <xdr:from>
      <xdr:col>14</xdr:col>
      <xdr:colOff>209550</xdr:colOff>
      <xdr:row>43</xdr:row>
      <xdr:rowOff>0</xdr:rowOff>
    </xdr:from>
    <xdr:to>
      <xdr:col>14</xdr:col>
      <xdr:colOff>723900</xdr:colOff>
      <xdr:row>44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10306050" y="101822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 a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0</xdr:colOff>
      <xdr:row>48</xdr:row>
      <xdr:rowOff>0</xdr:rowOff>
    </xdr:to>
    <xdr:sp>
      <xdr:nvSpPr>
        <xdr:cNvPr id="245" name="text 29"/>
        <xdr:cNvSpPr txBox="1">
          <a:spLocks noChangeArrowheads="1"/>
        </xdr:cNvSpPr>
      </xdr:nvSpPr>
      <xdr:spPr>
        <a:xfrm>
          <a:off x="19411950" y="110966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46</xdr:row>
      <xdr:rowOff>0</xdr:rowOff>
    </xdr:to>
    <xdr:sp>
      <xdr:nvSpPr>
        <xdr:cNvPr id="246" name="text 29"/>
        <xdr:cNvSpPr txBox="1">
          <a:spLocks noChangeArrowheads="1"/>
        </xdr:cNvSpPr>
      </xdr:nvSpPr>
      <xdr:spPr>
        <a:xfrm>
          <a:off x="19411950" y="106394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0</xdr:colOff>
      <xdr:row>52</xdr:row>
      <xdr:rowOff>0</xdr:rowOff>
    </xdr:to>
    <xdr:sp>
      <xdr:nvSpPr>
        <xdr:cNvPr id="247" name="text 29"/>
        <xdr:cNvSpPr txBox="1">
          <a:spLocks noChangeArrowheads="1"/>
        </xdr:cNvSpPr>
      </xdr:nvSpPr>
      <xdr:spPr>
        <a:xfrm>
          <a:off x="19411950" y="120110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26</xdr:col>
      <xdr:colOff>0</xdr:colOff>
      <xdr:row>54</xdr:row>
      <xdr:rowOff>0</xdr:rowOff>
    </xdr:to>
    <xdr:sp>
      <xdr:nvSpPr>
        <xdr:cNvPr id="248" name="text 29"/>
        <xdr:cNvSpPr txBox="1">
          <a:spLocks noChangeArrowheads="1"/>
        </xdr:cNvSpPr>
      </xdr:nvSpPr>
      <xdr:spPr>
        <a:xfrm>
          <a:off x="19411950" y="124682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</xdr:col>
      <xdr:colOff>533400</xdr:colOff>
      <xdr:row>32</xdr:row>
      <xdr:rowOff>114300</xdr:rowOff>
    </xdr:from>
    <xdr:to>
      <xdr:col>12</xdr:col>
      <xdr:colOff>533400</xdr:colOff>
      <xdr:row>35</xdr:row>
      <xdr:rowOff>114300</xdr:rowOff>
    </xdr:to>
    <xdr:sp>
      <xdr:nvSpPr>
        <xdr:cNvPr id="249" name="Line 487"/>
        <xdr:cNvSpPr>
          <a:spLocks/>
        </xdr:cNvSpPr>
      </xdr:nvSpPr>
      <xdr:spPr>
        <a:xfrm flipV="1">
          <a:off x="7658100" y="7781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49</xdr:row>
      <xdr:rowOff>19050</xdr:rowOff>
    </xdr:from>
    <xdr:to>
      <xdr:col>6</xdr:col>
      <xdr:colOff>495300</xdr:colOff>
      <xdr:row>49</xdr:row>
      <xdr:rowOff>133350</xdr:rowOff>
    </xdr:to>
    <xdr:sp>
      <xdr:nvSpPr>
        <xdr:cNvPr id="250" name="Line 490"/>
        <xdr:cNvSpPr>
          <a:spLocks/>
        </xdr:cNvSpPr>
      </xdr:nvSpPr>
      <xdr:spPr>
        <a:xfrm flipH="1">
          <a:off x="4648200" y="115728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45</xdr:row>
      <xdr:rowOff>114300</xdr:rowOff>
    </xdr:from>
    <xdr:to>
      <xdr:col>13</xdr:col>
      <xdr:colOff>266700</xdr:colOff>
      <xdr:row>46</xdr:row>
      <xdr:rowOff>114300</xdr:rowOff>
    </xdr:to>
    <xdr:sp>
      <xdr:nvSpPr>
        <xdr:cNvPr id="251" name="Line 495"/>
        <xdr:cNvSpPr>
          <a:spLocks/>
        </xdr:cNvSpPr>
      </xdr:nvSpPr>
      <xdr:spPr>
        <a:xfrm flipV="1">
          <a:off x="8343900" y="10753725"/>
          <a:ext cx="1504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43</xdr:row>
      <xdr:rowOff>114300</xdr:rowOff>
    </xdr:from>
    <xdr:to>
      <xdr:col>13</xdr:col>
      <xdr:colOff>266700</xdr:colOff>
      <xdr:row>44</xdr:row>
      <xdr:rowOff>9525</xdr:rowOff>
    </xdr:to>
    <xdr:sp>
      <xdr:nvSpPr>
        <xdr:cNvPr id="252" name="Line 497"/>
        <xdr:cNvSpPr>
          <a:spLocks/>
        </xdr:cNvSpPr>
      </xdr:nvSpPr>
      <xdr:spPr>
        <a:xfrm flipV="1">
          <a:off x="9144000" y="10296525"/>
          <a:ext cx="7048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47</xdr:row>
      <xdr:rowOff>114300</xdr:rowOff>
    </xdr:from>
    <xdr:to>
      <xdr:col>13</xdr:col>
      <xdr:colOff>266700</xdr:colOff>
      <xdr:row>48</xdr:row>
      <xdr:rowOff>0</xdr:rowOff>
    </xdr:to>
    <xdr:sp>
      <xdr:nvSpPr>
        <xdr:cNvPr id="253" name="Line 498"/>
        <xdr:cNvSpPr>
          <a:spLocks/>
        </xdr:cNvSpPr>
      </xdr:nvSpPr>
      <xdr:spPr>
        <a:xfrm flipV="1">
          <a:off x="9124950" y="1121092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41</xdr:row>
      <xdr:rowOff>114300</xdr:rowOff>
    </xdr:from>
    <xdr:to>
      <xdr:col>13</xdr:col>
      <xdr:colOff>266700</xdr:colOff>
      <xdr:row>42</xdr:row>
      <xdr:rowOff>114300</xdr:rowOff>
    </xdr:to>
    <xdr:sp>
      <xdr:nvSpPr>
        <xdr:cNvPr id="254" name="Line 499"/>
        <xdr:cNvSpPr>
          <a:spLocks/>
        </xdr:cNvSpPr>
      </xdr:nvSpPr>
      <xdr:spPr>
        <a:xfrm flipV="1">
          <a:off x="9144000" y="98393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39</xdr:row>
      <xdr:rowOff>114300</xdr:rowOff>
    </xdr:from>
    <xdr:to>
      <xdr:col>13</xdr:col>
      <xdr:colOff>266700</xdr:colOff>
      <xdr:row>40</xdr:row>
      <xdr:rowOff>114300</xdr:rowOff>
    </xdr:to>
    <xdr:sp>
      <xdr:nvSpPr>
        <xdr:cNvPr id="255" name="Line 505"/>
        <xdr:cNvSpPr>
          <a:spLocks/>
        </xdr:cNvSpPr>
      </xdr:nvSpPr>
      <xdr:spPr>
        <a:xfrm flipV="1">
          <a:off x="9144000" y="93821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37</xdr:row>
      <xdr:rowOff>114300</xdr:rowOff>
    </xdr:from>
    <xdr:to>
      <xdr:col>13</xdr:col>
      <xdr:colOff>266700</xdr:colOff>
      <xdr:row>38</xdr:row>
      <xdr:rowOff>114300</xdr:rowOff>
    </xdr:to>
    <xdr:sp>
      <xdr:nvSpPr>
        <xdr:cNvPr id="256" name="Line 506"/>
        <xdr:cNvSpPr>
          <a:spLocks/>
        </xdr:cNvSpPr>
      </xdr:nvSpPr>
      <xdr:spPr>
        <a:xfrm flipV="1">
          <a:off x="9144000" y="89249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35</xdr:row>
      <xdr:rowOff>114300</xdr:rowOff>
    </xdr:from>
    <xdr:to>
      <xdr:col>13</xdr:col>
      <xdr:colOff>266700</xdr:colOff>
      <xdr:row>36</xdr:row>
      <xdr:rowOff>114300</xdr:rowOff>
    </xdr:to>
    <xdr:sp>
      <xdr:nvSpPr>
        <xdr:cNvPr id="257" name="Line 507"/>
        <xdr:cNvSpPr>
          <a:spLocks/>
        </xdr:cNvSpPr>
      </xdr:nvSpPr>
      <xdr:spPr>
        <a:xfrm flipV="1">
          <a:off x="9144000" y="84677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34</xdr:row>
      <xdr:rowOff>114300</xdr:rowOff>
    </xdr:from>
    <xdr:to>
      <xdr:col>12</xdr:col>
      <xdr:colOff>533400</xdr:colOff>
      <xdr:row>37</xdr:row>
      <xdr:rowOff>114300</xdr:rowOff>
    </xdr:to>
    <xdr:sp>
      <xdr:nvSpPr>
        <xdr:cNvPr id="258" name="Line 509"/>
        <xdr:cNvSpPr>
          <a:spLocks/>
        </xdr:cNvSpPr>
      </xdr:nvSpPr>
      <xdr:spPr>
        <a:xfrm flipV="1">
          <a:off x="7658100" y="82391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33</xdr:row>
      <xdr:rowOff>114300</xdr:rowOff>
    </xdr:from>
    <xdr:to>
      <xdr:col>13</xdr:col>
      <xdr:colOff>266700</xdr:colOff>
      <xdr:row>34</xdr:row>
      <xdr:rowOff>114300</xdr:rowOff>
    </xdr:to>
    <xdr:sp>
      <xdr:nvSpPr>
        <xdr:cNvPr id="259" name="Line 512"/>
        <xdr:cNvSpPr>
          <a:spLocks/>
        </xdr:cNvSpPr>
      </xdr:nvSpPr>
      <xdr:spPr>
        <a:xfrm flipV="1">
          <a:off x="9144000" y="80105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31</xdr:row>
      <xdr:rowOff>114300</xdr:rowOff>
    </xdr:from>
    <xdr:to>
      <xdr:col>13</xdr:col>
      <xdr:colOff>266700</xdr:colOff>
      <xdr:row>32</xdr:row>
      <xdr:rowOff>114300</xdr:rowOff>
    </xdr:to>
    <xdr:sp>
      <xdr:nvSpPr>
        <xdr:cNvPr id="260" name="Line 514"/>
        <xdr:cNvSpPr>
          <a:spLocks/>
        </xdr:cNvSpPr>
      </xdr:nvSpPr>
      <xdr:spPr>
        <a:xfrm flipV="1">
          <a:off x="9144000" y="75533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29</xdr:row>
      <xdr:rowOff>114300</xdr:rowOff>
    </xdr:from>
    <xdr:to>
      <xdr:col>13</xdr:col>
      <xdr:colOff>266700</xdr:colOff>
      <xdr:row>30</xdr:row>
      <xdr:rowOff>114300</xdr:rowOff>
    </xdr:to>
    <xdr:sp>
      <xdr:nvSpPr>
        <xdr:cNvPr id="261" name="Line 516"/>
        <xdr:cNvSpPr>
          <a:spLocks/>
        </xdr:cNvSpPr>
      </xdr:nvSpPr>
      <xdr:spPr>
        <a:xfrm flipV="1">
          <a:off x="9144000" y="7096125"/>
          <a:ext cx="704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30</xdr:row>
      <xdr:rowOff>114300</xdr:rowOff>
    </xdr:from>
    <xdr:to>
      <xdr:col>12</xdr:col>
      <xdr:colOff>533400</xdr:colOff>
      <xdr:row>33</xdr:row>
      <xdr:rowOff>114300</xdr:rowOff>
    </xdr:to>
    <xdr:sp>
      <xdr:nvSpPr>
        <xdr:cNvPr id="262" name="Line 517"/>
        <xdr:cNvSpPr>
          <a:spLocks/>
        </xdr:cNvSpPr>
      </xdr:nvSpPr>
      <xdr:spPr>
        <a:xfrm flipV="1">
          <a:off x="7658100" y="73247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54</xdr:row>
      <xdr:rowOff>142875</xdr:rowOff>
    </xdr:from>
    <xdr:to>
      <xdr:col>9</xdr:col>
      <xdr:colOff>266700</xdr:colOff>
      <xdr:row>55</xdr:row>
      <xdr:rowOff>114300</xdr:rowOff>
    </xdr:to>
    <xdr:sp>
      <xdr:nvSpPr>
        <xdr:cNvPr id="263" name="Line 522"/>
        <xdr:cNvSpPr>
          <a:spLocks/>
        </xdr:cNvSpPr>
      </xdr:nvSpPr>
      <xdr:spPr>
        <a:xfrm>
          <a:off x="6115050" y="12839700"/>
          <a:ext cx="762000" cy="2000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56</xdr:row>
      <xdr:rowOff>114300</xdr:rowOff>
    </xdr:from>
    <xdr:to>
      <xdr:col>10</xdr:col>
      <xdr:colOff>228600</xdr:colOff>
      <xdr:row>57</xdr:row>
      <xdr:rowOff>114300</xdr:rowOff>
    </xdr:to>
    <xdr:sp>
      <xdr:nvSpPr>
        <xdr:cNvPr id="264" name="Line 523"/>
        <xdr:cNvSpPr>
          <a:spLocks/>
        </xdr:cNvSpPr>
      </xdr:nvSpPr>
      <xdr:spPr>
        <a:xfrm>
          <a:off x="6753225" y="13268325"/>
          <a:ext cx="600075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371475</xdr:colOff>
      <xdr:row>49</xdr:row>
      <xdr:rowOff>219075</xdr:rowOff>
    </xdr:from>
    <xdr:ext cx="304800" cy="257175"/>
    <xdr:sp>
      <xdr:nvSpPr>
        <xdr:cNvPr id="265" name="Oval 525"/>
        <xdr:cNvSpPr>
          <a:spLocks/>
        </xdr:cNvSpPr>
      </xdr:nvSpPr>
      <xdr:spPr>
        <a:xfrm>
          <a:off x="2447925" y="117729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104775</xdr:colOff>
      <xdr:row>47</xdr:row>
      <xdr:rowOff>219075</xdr:rowOff>
    </xdr:from>
    <xdr:ext cx="304800" cy="257175"/>
    <xdr:sp>
      <xdr:nvSpPr>
        <xdr:cNvPr id="266" name="Oval 526"/>
        <xdr:cNvSpPr>
          <a:spLocks/>
        </xdr:cNvSpPr>
      </xdr:nvSpPr>
      <xdr:spPr>
        <a:xfrm>
          <a:off x="3228975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95250</xdr:colOff>
      <xdr:row>51</xdr:row>
      <xdr:rowOff>219075</xdr:rowOff>
    </xdr:from>
    <xdr:ext cx="304800" cy="257175"/>
    <xdr:sp>
      <xdr:nvSpPr>
        <xdr:cNvPr id="267" name="Oval 527"/>
        <xdr:cNvSpPr>
          <a:spLocks/>
        </xdr:cNvSpPr>
      </xdr:nvSpPr>
      <xdr:spPr>
        <a:xfrm>
          <a:off x="3219450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342900</xdr:colOff>
      <xdr:row>47</xdr:row>
      <xdr:rowOff>219075</xdr:rowOff>
    </xdr:from>
    <xdr:ext cx="304800" cy="257175"/>
    <xdr:sp>
      <xdr:nvSpPr>
        <xdr:cNvPr id="268" name="Oval 528"/>
        <xdr:cNvSpPr>
          <a:spLocks/>
        </xdr:cNvSpPr>
      </xdr:nvSpPr>
      <xdr:spPr>
        <a:xfrm>
          <a:off x="4495800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342900</xdr:colOff>
      <xdr:row>51</xdr:row>
      <xdr:rowOff>219075</xdr:rowOff>
    </xdr:from>
    <xdr:ext cx="304800" cy="257175"/>
    <xdr:sp>
      <xdr:nvSpPr>
        <xdr:cNvPr id="269" name="Oval 529"/>
        <xdr:cNvSpPr>
          <a:spLocks/>
        </xdr:cNvSpPr>
      </xdr:nvSpPr>
      <xdr:spPr>
        <a:xfrm>
          <a:off x="4495800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51</xdr:row>
      <xdr:rowOff>219075</xdr:rowOff>
    </xdr:from>
    <xdr:ext cx="304800" cy="257175"/>
    <xdr:sp>
      <xdr:nvSpPr>
        <xdr:cNvPr id="270" name="Oval 530"/>
        <xdr:cNvSpPr>
          <a:spLocks/>
        </xdr:cNvSpPr>
      </xdr:nvSpPr>
      <xdr:spPr>
        <a:xfrm>
          <a:off x="5219700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48</xdr:row>
      <xdr:rowOff>219075</xdr:rowOff>
    </xdr:from>
    <xdr:ext cx="304800" cy="257175"/>
    <xdr:sp>
      <xdr:nvSpPr>
        <xdr:cNvPr id="271" name="Oval 531"/>
        <xdr:cNvSpPr>
          <a:spLocks/>
        </xdr:cNvSpPr>
      </xdr:nvSpPr>
      <xdr:spPr>
        <a:xfrm>
          <a:off x="5219700" y="115443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49</xdr:row>
      <xdr:rowOff>219075</xdr:rowOff>
    </xdr:from>
    <xdr:ext cx="304800" cy="257175"/>
    <xdr:sp>
      <xdr:nvSpPr>
        <xdr:cNvPr id="272" name="Oval 532"/>
        <xdr:cNvSpPr>
          <a:spLocks/>
        </xdr:cNvSpPr>
      </xdr:nvSpPr>
      <xdr:spPr>
        <a:xfrm>
          <a:off x="5981700" y="117729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104775</xdr:colOff>
      <xdr:row>48</xdr:row>
      <xdr:rowOff>219075</xdr:rowOff>
    </xdr:from>
    <xdr:ext cx="304800" cy="257175"/>
    <xdr:sp>
      <xdr:nvSpPr>
        <xdr:cNvPr id="273" name="Oval 533"/>
        <xdr:cNvSpPr>
          <a:spLocks/>
        </xdr:cNvSpPr>
      </xdr:nvSpPr>
      <xdr:spPr>
        <a:xfrm>
          <a:off x="6715125" y="115443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352425</xdr:colOff>
      <xdr:row>47</xdr:row>
      <xdr:rowOff>219075</xdr:rowOff>
    </xdr:from>
    <xdr:ext cx="304800" cy="257175"/>
    <xdr:sp>
      <xdr:nvSpPr>
        <xdr:cNvPr id="274" name="Oval 534"/>
        <xdr:cNvSpPr>
          <a:spLocks/>
        </xdr:cNvSpPr>
      </xdr:nvSpPr>
      <xdr:spPr>
        <a:xfrm>
          <a:off x="7477125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352425</xdr:colOff>
      <xdr:row>51</xdr:row>
      <xdr:rowOff>219075</xdr:rowOff>
    </xdr:from>
    <xdr:ext cx="304800" cy="257175"/>
    <xdr:sp>
      <xdr:nvSpPr>
        <xdr:cNvPr id="275" name="Oval 535"/>
        <xdr:cNvSpPr>
          <a:spLocks/>
        </xdr:cNvSpPr>
      </xdr:nvSpPr>
      <xdr:spPr>
        <a:xfrm>
          <a:off x="7477125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123825</xdr:colOff>
      <xdr:row>51</xdr:row>
      <xdr:rowOff>219075</xdr:rowOff>
    </xdr:from>
    <xdr:ext cx="304800" cy="257175"/>
    <xdr:sp>
      <xdr:nvSpPr>
        <xdr:cNvPr id="276" name="Oval 536"/>
        <xdr:cNvSpPr>
          <a:spLocks/>
        </xdr:cNvSpPr>
      </xdr:nvSpPr>
      <xdr:spPr>
        <a:xfrm>
          <a:off x="8220075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123825</xdr:colOff>
      <xdr:row>51</xdr:row>
      <xdr:rowOff>219075</xdr:rowOff>
    </xdr:from>
    <xdr:ext cx="304800" cy="257175"/>
    <xdr:sp>
      <xdr:nvSpPr>
        <xdr:cNvPr id="277" name="Oval 537"/>
        <xdr:cNvSpPr>
          <a:spLocks/>
        </xdr:cNvSpPr>
      </xdr:nvSpPr>
      <xdr:spPr>
        <a:xfrm>
          <a:off x="9705975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342900</xdr:colOff>
      <xdr:row>27</xdr:row>
      <xdr:rowOff>219075</xdr:rowOff>
    </xdr:from>
    <xdr:ext cx="304800" cy="257175"/>
    <xdr:sp>
      <xdr:nvSpPr>
        <xdr:cNvPr id="278" name="Oval 539"/>
        <xdr:cNvSpPr>
          <a:spLocks/>
        </xdr:cNvSpPr>
      </xdr:nvSpPr>
      <xdr:spPr>
        <a:xfrm>
          <a:off x="10439400" y="6743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55</xdr:row>
      <xdr:rowOff>19050</xdr:rowOff>
    </xdr:from>
    <xdr:to>
      <xdr:col>8</xdr:col>
      <xdr:colOff>619125</xdr:colOff>
      <xdr:row>56</xdr:row>
      <xdr:rowOff>28575</xdr:rowOff>
    </xdr:to>
    <xdr:sp>
      <xdr:nvSpPr>
        <xdr:cNvPr id="279" name="Oval 545"/>
        <xdr:cNvSpPr>
          <a:spLocks/>
        </xdr:cNvSpPr>
      </xdr:nvSpPr>
      <xdr:spPr>
        <a:xfrm>
          <a:off x="5981700" y="129444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9525</xdr:rowOff>
    </xdr:from>
    <xdr:to>
      <xdr:col>9</xdr:col>
      <xdr:colOff>285750</xdr:colOff>
      <xdr:row>58</xdr:row>
      <xdr:rowOff>19050</xdr:rowOff>
    </xdr:to>
    <xdr:sp>
      <xdr:nvSpPr>
        <xdr:cNvPr id="280" name="Oval 546"/>
        <xdr:cNvSpPr>
          <a:spLocks/>
        </xdr:cNvSpPr>
      </xdr:nvSpPr>
      <xdr:spPr>
        <a:xfrm>
          <a:off x="6610350" y="133921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56</xdr:row>
      <xdr:rowOff>0</xdr:rowOff>
    </xdr:from>
    <xdr:ext cx="514350" cy="228600"/>
    <xdr:sp>
      <xdr:nvSpPr>
        <xdr:cNvPr id="281" name="text 821"/>
        <xdr:cNvSpPr txBox="1">
          <a:spLocks noChangeArrowheads="1"/>
        </xdr:cNvSpPr>
      </xdr:nvSpPr>
      <xdr:spPr>
        <a:xfrm>
          <a:off x="8096250" y="131540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13</xdr:col>
      <xdr:colOff>0</xdr:colOff>
      <xdr:row>57</xdr:row>
      <xdr:rowOff>0</xdr:rowOff>
    </xdr:from>
    <xdr:ext cx="514350" cy="228600"/>
    <xdr:sp>
      <xdr:nvSpPr>
        <xdr:cNvPr id="282" name="text 821"/>
        <xdr:cNvSpPr txBox="1">
          <a:spLocks noChangeArrowheads="1"/>
        </xdr:cNvSpPr>
      </xdr:nvSpPr>
      <xdr:spPr>
        <a:xfrm>
          <a:off x="9582150" y="133826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25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>
      <xdr:nvSpPr>
        <xdr:cNvPr id="283" name="text 29"/>
        <xdr:cNvSpPr txBox="1">
          <a:spLocks noChangeArrowheads="1"/>
        </xdr:cNvSpPr>
      </xdr:nvSpPr>
      <xdr:spPr>
        <a:xfrm>
          <a:off x="19411950" y="5610225"/>
          <a:ext cx="6667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29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23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19411950" y="53816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</a:t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>
      <xdr:nvSpPr>
        <xdr:cNvPr id="285" name="text 29"/>
        <xdr:cNvSpPr txBox="1">
          <a:spLocks noChangeArrowheads="1"/>
        </xdr:cNvSpPr>
      </xdr:nvSpPr>
      <xdr:spPr>
        <a:xfrm>
          <a:off x="19411950" y="5153025"/>
          <a:ext cx="6667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33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17</xdr:row>
      <xdr:rowOff>0</xdr:rowOff>
    </xdr:to>
    <xdr:sp>
      <xdr:nvSpPr>
        <xdr:cNvPr id="286" name="text 29"/>
        <xdr:cNvSpPr txBox="1">
          <a:spLocks noChangeArrowheads="1"/>
        </xdr:cNvSpPr>
      </xdr:nvSpPr>
      <xdr:spPr>
        <a:xfrm>
          <a:off x="19411950" y="40100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43</a:t>
          </a:r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18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19411950" y="4238625"/>
          <a:ext cx="6667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41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>
      <xdr:nvSpPr>
        <xdr:cNvPr id="288" name="text 29"/>
        <xdr:cNvSpPr txBox="1">
          <a:spLocks noChangeArrowheads="1"/>
        </xdr:cNvSpPr>
      </xdr:nvSpPr>
      <xdr:spPr>
        <a:xfrm>
          <a:off x="19411950" y="44672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39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20</xdr:row>
      <xdr:rowOff>0</xdr:rowOff>
    </xdr:to>
    <xdr:sp>
      <xdr:nvSpPr>
        <xdr:cNvPr id="289" name="text 29"/>
        <xdr:cNvSpPr txBox="1">
          <a:spLocks noChangeArrowheads="1"/>
        </xdr:cNvSpPr>
      </xdr:nvSpPr>
      <xdr:spPr>
        <a:xfrm>
          <a:off x="19411950" y="4695825"/>
          <a:ext cx="666750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37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0</xdr:rowOff>
    </xdr:to>
    <xdr:sp>
      <xdr:nvSpPr>
        <xdr:cNvPr id="290" name="text 29"/>
        <xdr:cNvSpPr txBox="1">
          <a:spLocks noChangeArrowheads="1"/>
        </xdr:cNvSpPr>
      </xdr:nvSpPr>
      <xdr:spPr>
        <a:xfrm>
          <a:off x="19411950" y="49244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35</a:t>
          </a:r>
        </a:p>
      </xdr:txBody>
    </xdr:sp>
    <xdr:clientData/>
  </xdr:twoCellAnchor>
  <xdr:oneCellAnchor>
    <xdr:from>
      <xdr:col>25</xdr:col>
      <xdr:colOff>85725</xdr:colOff>
      <xdr:row>15</xdr:row>
      <xdr:rowOff>0</xdr:rowOff>
    </xdr:from>
    <xdr:ext cx="495300" cy="228600"/>
    <xdr:sp>
      <xdr:nvSpPr>
        <xdr:cNvPr id="291" name="text 821"/>
        <xdr:cNvSpPr txBox="1">
          <a:spLocks noChangeArrowheads="1"/>
        </xdr:cNvSpPr>
      </xdr:nvSpPr>
      <xdr:spPr>
        <a:xfrm>
          <a:off x="19497675" y="37814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</a:t>
          </a:r>
        </a:p>
      </xdr:txBody>
    </xdr:sp>
    <xdr:clientData/>
  </xdr:oneCellAnchor>
  <xdr:oneCellAnchor>
    <xdr:from>
      <xdr:col>44</xdr:col>
      <xdr:colOff>0</xdr:colOff>
      <xdr:row>45</xdr:row>
      <xdr:rowOff>219075</xdr:rowOff>
    </xdr:from>
    <xdr:ext cx="304800" cy="257175"/>
    <xdr:sp>
      <xdr:nvSpPr>
        <xdr:cNvPr id="292" name="Oval 563"/>
        <xdr:cNvSpPr>
          <a:spLocks/>
        </xdr:cNvSpPr>
      </xdr:nvSpPr>
      <xdr:spPr>
        <a:xfrm>
          <a:off x="34366200" y="108585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95250</xdr:colOff>
      <xdr:row>47</xdr:row>
      <xdr:rowOff>219075</xdr:rowOff>
    </xdr:from>
    <xdr:ext cx="304800" cy="257175"/>
    <xdr:sp>
      <xdr:nvSpPr>
        <xdr:cNvPr id="293" name="Oval 564"/>
        <xdr:cNvSpPr>
          <a:spLocks/>
        </xdr:cNvSpPr>
      </xdr:nvSpPr>
      <xdr:spPr>
        <a:xfrm>
          <a:off x="35433000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46</xdr:col>
      <xdr:colOff>0</xdr:colOff>
      <xdr:row>47</xdr:row>
      <xdr:rowOff>219075</xdr:rowOff>
    </xdr:from>
    <xdr:ext cx="304800" cy="257175"/>
    <xdr:sp>
      <xdr:nvSpPr>
        <xdr:cNvPr id="294" name="Oval 565"/>
        <xdr:cNvSpPr>
          <a:spLocks/>
        </xdr:cNvSpPr>
      </xdr:nvSpPr>
      <xdr:spPr>
        <a:xfrm>
          <a:off x="35852100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742950</xdr:colOff>
      <xdr:row>51</xdr:row>
      <xdr:rowOff>219075</xdr:rowOff>
    </xdr:from>
    <xdr:ext cx="304800" cy="257175"/>
    <xdr:sp>
      <xdr:nvSpPr>
        <xdr:cNvPr id="295" name="Oval 566"/>
        <xdr:cNvSpPr>
          <a:spLocks/>
        </xdr:cNvSpPr>
      </xdr:nvSpPr>
      <xdr:spPr>
        <a:xfrm>
          <a:off x="37109400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43</xdr:row>
      <xdr:rowOff>219075</xdr:rowOff>
    </xdr:from>
    <xdr:ext cx="304800" cy="257175"/>
    <xdr:sp>
      <xdr:nvSpPr>
        <xdr:cNvPr id="296" name="Oval 569"/>
        <xdr:cNvSpPr>
          <a:spLocks/>
        </xdr:cNvSpPr>
      </xdr:nvSpPr>
      <xdr:spPr>
        <a:xfrm>
          <a:off x="32470725" y="104013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47</xdr:row>
      <xdr:rowOff>219075</xdr:rowOff>
    </xdr:from>
    <xdr:ext cx="304800" cy="257175"/>
    <xdr:sp>
      <xdr:nvSpPr>
        <xdr:cNvPr id="297" name="Oval 570"/>
        <xdr:cNvSpPr>
          <a:spLocks/>
        </xdr:cNvSpPr>
      </xdr:nvSpPr>
      <xdr:spPr>
        <a:xfrm>
          <a:off x="32470725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51</xdr:row>
      <xdr:rowOff>219075</xdr:rowOff>
    </xdr:from>
    <xdr:ext cx="304800" cy="257175"/>
    <xdr:sp>
      <xdr:nvSpPr>
        <xdr:cNvPr id="298" name="Oval 571"/>
        <xdr:cNvSpPr>
          <a:spLocks/>
        </xdr:cNvSpPr>
      </xdr:nvSpPr>
      <xdr:spPr>
        <a:xfrm>
          <a:off x="32470725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676275</xdr:colOff>
      <xdr:row>47</xdr:row>
      <xdr:rowOff>219075</xdr:rowOff>
    </xdr:from>
    <xdr:ext cx="304800" cy="257175"/>
    <xdr:sp>
      <xdr:nvSpPr>
        <xdr:cNvPr id="299" name="Oval 572"/>
        <xdr:cNvSpPr>
          <a:spLocks/>
        </xdr:cNvSpPr>
      </xdr:nvSpPr>
      <xdr:spPr>
        <a:xfrm>
          <a:off x="33556575" y="11315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676275</xdr:colOff>
      <xdr:row>49</xdr:row>
      <xdr:rowOff>219075</xdr:rowOff>
    </xdr:from>
    <xdr:ext cx="304800" cy="257175"/>
    <xdr:sp>
      <xdr:nvSpPr>
        <xdr:cNvPr id="300" name="Oval 573"/>
        <xdr:cNvSpPr>
          <a:spLocks/>
        </xdr:cNvSpPr>
      </xdr:nvSpPr>
      <xdr:spPr>
        <a:xfrm>
          <a:off x="33556575" y="117729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266700</xdr:colOff>
      <xdr:row>45</xdr:row>
      <xdr:rowOff>114300</xdr:rowOff>
    </xdr:from>
    <xdr:to>
      <xdr:col>42</xdr:col>
      <xdr:colOff>819150</xdr:colOff>
      <xdr:row>47</xdr:row>
      <xdr:rowOff>114300</xdr:rowOff>
    </xdr:to>
    <xdr:sp>
      <xdr:nvSpPr>
        <xdr:cNvPr id="301" name="Line 575"/>
        <xdr:cNvSpPr>
          <a:spLocks/>
        </xdr:cNvSpPr>
      </xdr:nvSpPr>
      <xdr:spPr>
        <a:xfrm flipV="1">
          <a:off x="32632650" y="10753725"/>
          <a:ext cx="1066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46</xdr:row>
      <xdr:rowOff>9525</xdr:rowOff>
    </xdr:from>
    <xdr:to>
      <xdr:col>43</xdr:col>
      <xdr:colOff>390525</xdr:colOff>
      <xdr:row>47</xdr:row>
      <xdr:rowOff>19050</xdr:rowOff>
    </xdr:to>
    <xdr:sp>
      <xdr:nvSpPr>
        <xdr:cNvPr id="302" name="Oval 576"/>
        <xdr:cNvSpPr>
          <a:spLocks/>
        </xdr:cNvSpPr>
      </xdr:nvSpPr>
      <xdr:spPr>
        <a:xfrm>
          <a:off x="33956625" y="108775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676275</xdr:colOff>
      <xdr:row>54</xdr:row>
      <xdr:rowOff>9525</xdr:rowOff>
    </xdr:from>
    <xdr:to>
      <xdr:col>44</xdr:col>
      <xdr:colOff>962025</xdr:colOff>
      <xdr:row>55</xdr:row>
      <xdr:rowOff>19050</xdr:rowOff>
    </xdr:to>
    <xdr:sp>
      <xdr:nvSpPr>
        <xdr:cNvPr id="303" name="Oval 577"/>
        <xdr:cNvSpPr>
          <a:spLocks/>
        </xdr:cNvSpPr>
      </xdr:nvSpPr>
      <xdr:spPr>
        <a:xfrm>
          <a:off x="35042475" y="127063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54</xdr:row>
      <xdr:rowOff>9525</xdr:rowOff>
    </xdr:from>
    <xdr:to>
      <xdr:col>42</xdr:col>
      <xdr:colOff>285750</xdr:colOff>
      <xdr:row>55</xdr:row>
      <xdr:rowOff>19050</xdr:rowOff>
    </xdr:to>
    <xdr:sp>
      <xdr:nvSpPr>
        <xdr:cNvPr id="304" name="Oval 578"/>
        <xdr:cNvSpPr>
          <a:spLocks/>
        </xdr:cNvSpPr>
      </xdr:nvSpPr>
      <xdr:spPr>
        <a:xfrm>
          <a:off x="32880300" y="127063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40</xdr:row>
      <xdr:rowOff>9525</xdr:rowOff>
    </xdr:from>
    <xdr:to>
      <xdr:col>45</xdr:col>
      <xdr:colOff>390525</xdr:colOff>
      <xdr:row>41</xdr:row>
      <xdr:rowOff>19050</xdr:rowOff>
    </xdr:to>
    <xdr:sp>
      <xdr:nvSpPr>
        <xdr:cNvPr id="305" name="Oval 579"/>
        <xdr:cNvSpPr>
          <a:spLocks/>
        </xdr:cNvSpPr>
      </xdr:nvSpPr>
      <xdr:spPr>
        <a:xfrm>
          <a:off x="35442525" y="95059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342900</xdr:colOff>
      <xdr:row>49</xdr:row>
      <xdr:rowOff>219075</xdr:rowOff>
    </xdr:from>
    <xdr:ext cx="304800" cy="257175"/>
    <xdr:sp>
      <xdr:nvSpPr>
        <xdr:cNvPr id="306" name="Oval 580"/>
        <xdr:cNvSpPr>
          <a:spLocks/>
        </xdr:cNvSpPr>
      </xdr:nvSpPr>
      <xdr:spPr>
        <a:xfrm>
          <a:off x="30251400" y="117729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476250</xdr:colOff>
      <xdr:row>45</xdr:row>
      <xdr:rowOff>19050</xdr:rowOff>
    </xdr:from>
    <xdr:to>
      <xdr:col>34</xdr:col>
      <xdr:colOff>476250</xdr:colOff>
      <xdr:row>45</xdr:row>
      <xdr:rowOff>114300</xdr:rowOff>
    </xdr:to>
    <xdr:sp>
      <xdr:nvSpPr>
        <xdr:cNvPr id="307" name="Line 582"/>
        <xdr:cNvSpPr>
          <a:spLocks/>
        </xdr:cNvSpPr>
      </xdr:nvSpPr>
      <xdr:spPr>
        <a:xfrm flipH="1">
          <a:off x="27412950" y="10658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43</xdr:row>
      <xdr:rowOff>219075</xdr:rowOff>
    </xdr:from>
    <xdr:ext cx="304800" cy="257175"/>
    <xdr:sp>
      <xdr:nvSpPr>
        <xdr:cNvPr id="308" name="Oval 583"/>
        <xdr:cNvSpPr>
          <a:spLocks/>
        </xdr:cNvSpPr>
      </xdr:nvSpPr>
      <xdr:spPr>
        <a:xfrm>
          <a:off x="27260550" y="104013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41</xdr:row>
      <xdr:rowOff>114300</xdr:rowOff>
    </xdr:from>
    <xdr:to>
      <xdr:col>36</xdr:col>
      <xdr:colOff>495300</xdr:colOff>
      <xdr:row>43</xdr:row>
      <xdr:rowOff>114300</xdr:rowOff>
    </xdr:to>
    <xdr:sp>
      <xdr:nvSpPr>
        <xdr:cNvPr id="309" name="Line 589"/>
        <xdr:cNvSpPr>
          <a:spLocks/>
        </xdr:cNvSpPr>
      </xdr:nvSpPr>
      <xdr:spPr>
        <a:xfrm flipH="1" flipV="1">
          <a:off x="27432000" y="98393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114300</xdr:rowOff>
    </xdr:from>
    <xdr:to>
      <xdr:col>36</xdr:col>
      <xdr:colOff>495300</xdr:colOff>
      <xdr:row>41</xdr:row>
      <xdr:rowOff>114300</xdr:rowOff>
    </xdr:to>
    <xdr:sp>
      <xdr:nvSpPr>
        <xdr:cNvPr id="310" name="Line 592"/>
        <xdr:cNvSpPr>
          <a:spLocks/>
        </xdr:cNvSpPr>
      </xdr:nvSpPr>
      <xdr:spPr>
        <a:xfrm flipH="1" flipV="1">
          <a:off x="27432000" y="93821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114300</xdr:rowOff>
    </xdr:from>
    <xdr:to>
      <xdr:col>36</xdr:col>
      <xdr:colOff>495300</xdr:colOff>
      <xdr:row>39</xdr:row>
      <xdr:rowOff>114300</xdr:rowOff>
    </xdr:to>
    <xdr:sp>
      <xdr:nvSpPr>
        <xdr:cNvPr id="311" name="Line 593"/>
        <xdr:cNvSpPr>
          <a:spLocks/>
        </xdr:cNvSpPr>
      </xdr:nvSpPr>
      <xdr:spPr>
        <a:xfrm flipH="1" flipV="1">
          <a:off x="27432000" y="8924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36</xdr:col>
      <xdr:colOff>495300</xdr:colOff>
      <xdr:row>37</xdr:row>
      <xdr:rowOff>114300</xdr:rowOff>
    </xdr:to>
    <xdr:sp>
      <xdr:nvSpPr>
        <xdr:cNvPr id="312" name="Line 594"/>
        <xdr:cNvSpPr>
          <a:spLocks/>
        </xdr:cNvSpPr>
      </xdr:nvSpPr>
      <xdr:spPr>
        <a:xfrm flipH="1" flipV="1">
          <a:off x="27432000" y="84677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37</xdr:col>
      <xdr:colOff>266700</xdr:colOff>
      <xdr:row>36</xdr:row>
      <xdr:rowOff>114300</xdr:rowOff>
    </xdr:to>
    <xdr:sp>
      <xdr:nvSpPr>
        <xdr:cNvPr id="313" name="Line 595"/>
        <xdr:cNvSpPr>
          <a:spLocks/>
        </xdr:cNvSpPr>
      </xdr:nvSpPr>
      <xdr:spPr>
        <a:xfrm flipH="1" flipV="1">
          <a:off x="27432000" y="80105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35</xdr:col>
      <xdr:colOff>266700</xdr:colOff>
      <xdr:row>32</xdr:row>
      <xdr:rowOff>104775</xdr:rowOff>
    </xdr:to>
    <xdr:sp>
      <xdr:nvSpPr>
        <xdr:cNvPr id="314" name="Line 596"/>
        <xdr:cNvSpPr>
          <a:spLocks/>
        </xdr:cNvSpPr>
      </xdr:nvSpPr>
      <xdr:spPr>
        <a:xfrm flipH="1" flipV="1">
          <a:off x="27432000" y="7553325"/>
          <a:ext cx="7429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828675</xdr:colOff>
      <xdr:row>27</xdr:row>
      <xdr:rowOff>114300</xdr:rowOff>
    </xdr:from>
    <xdr:to>
      <xdr:col>34</xdr:col>
      <xdr:colOff>142875</xdr:colOff>
      <xdr:row>29</xdr:row>
      <xdr:rowOff>114300</xdr:rowOff>
    </xdr:to>
    <xdr:sp>
      <xdr:nvSpPr>
        <xdr:cNvPr id="315" name="Line 597"/>
        <xdr:cNvSpPr>
          <a:spLocks/>
        </xdr:cNvSpPr>
      </xdr:nvSpPr>
      <xdr:spPr>
        <a:xfrm flipH="1" flipV="1">
          <a:off x="26279475" y="6638925"/>
          <a:ext cx="800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25</xdr:row>
      <xdr:rowOff>114300</xdr:rowOff>
    </xdr:from>
    <xdr:to>
      <xdr:col>32</xdr:col>
      <xdr:colOff>828675</xdr:colOff>
      <xdr:row>27</xdr:row>
      <xdr:rowOff>114300</xdr:rowOff>
    </xdr:to>
    <xdr:sp>
      <xdr:nvSpPr>
        <xdr:cNvPr id="316" name="Line 598"/>
        <xdr:cNvSpPr>
          <a:spLocks/>
        </xdr:cNvSpPr>
      </xdr:nvSpPr>
      <xdr:spPr>
        <a:xfrm flipH="1" flipV="1">
          <a:off x="25146000" y="6181725"/>
          <a:ext cx="1133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676275</xdr:colOff>
      <xdr:row>45</xdr:row>
      <xdr:rowOff>219075</xdr:rowOff>
    </xdr:from>
    <xdr:ext cx="304800" cy="257175"/>
    <xdr:sp>
      <xdr:nvSpPr>
        <xdr:cNvPr id="317" name="Oval 599"/>
        <xdr:cNvSpPr>
          <a:spLocks/>
        </xdr:cNvSpPr>
      </xdr:nvSpPr>
      <xdr:spPr>
        <a:xfrm>
          <a:off x="32070675" y="108585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0</xdr:colOff>
      <xdr:row>43</xdr:row>
      <xdr:rowOff>219075</xdr:rowOff>
    </xdr:from>
    <xdr:ext cx="304800" cy="257175"/>
    <xdr:sp>
      <xdr:nvSpPr>
        <xdr:cNvPr id="318" name="Oval 600"/>
        <xdr:cNvSpPr>
          <a:spLocks/>
        </xdr:cNvSpPr>
      </xdr:nvSpPr>
      <xdr:spPr>
        <a:xfrm>
          <a:off x="31394400" y="104013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104775</xdr:colOff>
      <xdr:row>45</xdr:row>
      <xdr:rowOff>219075</xdr:rowOff>
    </xdr:from>
    <xdr:ext cx="304800" cy="257175"/>
    <xdr:sp>
      <xdr:nvSpPr>
        <xdr:cNvPr id="319" name="Oval 601"/>
        <xdr:cNvSpPr>
          <a:spLocks/>
        </xdr:cNvSpPr>
      </xdr:nvSpPr>
      <xdr:spPr>
        <a:xfrm>
          <a:off x="30984825" y="108585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666750</xdr:colOff>
      <xdr:row>51</xdr:row>
      <xdr:rowOff>219075</xdr:rowOff>
    </xdr:from>
    <xdr:ext cx="304800" cy="257175"/>
    <xdr:sp>
      <xdr:nvSpPr>
        <xdr:cNvPr id="320" name="Oval 602"/>
        <xdr:cNvSpPr>
          <a:spLocks/>
        </xdr:cNvSpPr>
      </xdr:nvSpPr>
      <xdr:spPr>
        <a:xfrm>
          <a:off x="32061150" y="12230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0</xdr:colOff>
      <xdr:row>53</xdr:row>
      <xdr:rowOff>219075</xdr:rowOff>
    </xdr:from>
    <xdr:ext cx="304800" cy="257175"/>
    <xdr:sp>
      <xdr:nvSpPr>
        <xdr:cNvPr id="321" name="Oval 603"/>
        <xdr:cNvSpPr>
          <a:spLocks/>
        </xdr:cNvSpPr>
      </xdr:nvSpPr>
      <xdr:spPr>
        <a:xfrm>
          <a:off x="30880050" y="126873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666750</xdr:colOff>
      <xdr:row>37</xdr:row>
      <xdr:rowOff>219075</xdr:rowOff>
    </xdr:from>
    <xdr:ext cx="304800" cy="257175"/>
    <xdr:sp>
      <xdr:nvSpPr>
        <xdr:cNvPr id="322" name="Oval 604"/>
        <xdr:cNvSpPr>
          <a:spLocks/>
        </xdr:cNvSpPr>
      </xdr:nvSpPr>
      <xdr:spPr>
        <a:xfrm>
          <a:off x="30575250" y="9029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104775</xdr:colOff>
      <xdr:row>36</xdr:row>
      <xdr:rowOff>219075</xdr:rowOff>
    </xdr:from>
    <xdr:ext cx="304800" cy="257175"/>
    <xdr:sp>
      <xdr:nvSpPr>
        <xdr:cNvPr id="323" name="Oval 621"/>
        <xdr:cNvSpPr>
          <a:spLocks/>
        </xdr:cNvSpPr>
      </xdr:nvSpPr>
      <xdr:spPr>
        <a:xfrm>
          <a:off x="29498925" y="88011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104775</xdr:colOff>
      <xdr:row>30</xdr:row>
      <xdr:rowOff>219075</xdr:rowOff>
    </xdr:from>
    <xdr:ext cx="304800" cy="257175"/>
    <xdr:sp>
      <xdr:nvSpPr>
        <xdr:cNvPr id="324" name="Oval 622"/>
        <xdr:cNvSpPr>
          <a:spLocks/>
        </xdr:cNvSpPr>
      </xdr:nvSpPr>
      <xdr:spPr>
        <a:xfrm>
          <a:off x="28013025" y="74295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266700</xdr:colOff>
      <xdr:row>36</xdr:row>
      <xdr:rowOff>114300</xdr:rowOff>
    </xdr:from>
    <xdr:to>
      <xdr:col>38</xdr:col>
      <xdr:colOff>819150</xdr:colOff>
      <xdr:row>39</xdr:row>
      <xdr:rowOff>123825</xdr:rowOff>
    </xdr:to>
    <xdr:sp>
      <xdr:nvSpPr>
        <xdr:cNvPr id="325" name="Line 623"/>
        <xdr:cNvSpPr>
          <a:spLocks/>
        </xdr:cNvSpPr>
      </xdr:nvSpPr>
      <xdr:spPr>
        <a:xfrm flipH="1" flipV="1">
          <a:off x="29660850" y="8696325"/>
          <a:ext cx="10668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504825</xdr:colOff>
      <xdr:row>27</xdr:row>
      <xdr:rowOff>219075</xdr:rowOff>
    </xdr:from>
    <xdr:ext cx="304800" cy="257175"/>
    <xdr:sp>
      <xdr:nvSpPr>
        <xdr:cNvPr id="326" name="Oval 625"/>
        <xdr:cNvSpPr>
          <a:spLocks/>
        </xdr:cNvSpPr>
      </xdr:nvSpPr>
      <xdr:spPr>
        <a:xfrm>
          <a:off x="26927175" y="67437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676275</xdr:colOff>
      <xdr:row>25</xdr:row>
      <xdr:rowOff>219075</xdr:rowOff>
    </xdr:from>
    <xdr:ext cx="304800" cy="257175"/>
    <xdr:sp>
      <xdr:nvSpPr>
        <xdr:cNvPr id="327" name="Oval 626"/>
        <xdr:cNvSpPr>
          <a:spLocks/>
        </xdr:cNvSpPr>
      </xdr:nvSpPr>
      <xdr:spPr>
        <a:xfrm>
          <a:off x="26127075" y="62865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342900</xdr:colOff>
      <xdr:row>56</xdr:row>
      <xdr:rowOff>9525</xdr:rowOff>
    </xdr:from>
    <xdr:to>
      <xdr:col>40</xdr:col>
      <xdr:colOff>619125</xdr:colOff>
      <xdr:row>57</xdr:row>
      <xdr:rowOff>19050</xdr:rowOff>
    </xdr:to>
    <xdr:sp>
      <xdr:nvSpPr>
        <xdr:cNvPr id="328" name="Oval 627"/>
        <xdr:cNvSpPr>
          <a:spLocks/>
        </xdr:cNvSpPr>
      </xdr:nvSpPr>
      <xdr:spPr>
        <a:xfrm>
          <a:off x="31737300" y="131635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57</xdr:row>
      <xdr:rowOff>9525</xdr:rowOff>
    </xdr:from>
    <xdr:to>
      <xdr:col>40</xdr:col>
      <xdr:colOff>276225</xdr:colOff>
      <xdr:row>58</xdr:row>
      <xdr:rowOff>19050</xdr:rowOff>
    </xdr:to>
    <xdr:sp>
      <xdr:nvSpPr>
        <xdr:cNvPr id="329" name="Oval 628"/>
        <xdr:cNvSpPr>
          <a:spLocks/>
        </xdr:cNvSpPr>
      </xdr:nvSpPr>
      <xdr:spPr>
        <a:xfrm>
          <a:off x="31384875" y="133921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56</xdr:row>
      <xdr:rowOff>0</xdr:rowOff>
    </xdr:from>
    <xdr:ext cx="514350" cy="228600"/>
    <xdr:sp>
      <xdr:nvSpPr>
        <xdr:cNvPr id="330" name="text 821"/>
        <xdr:cNvSpPr txBox="1">
          <a:spLocks noChangeArrowheads="1"/>
        </xdr:cNvSpPr>
      </xdr:nvSpPr>
      <xdr:spPr>
        <a:xfrm>
          <a:off x="29394150" y="131540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37</xdr:col>
      <xdr:colOff>0</xdr:colOff>
      <xdr:row>57</xdr:row>
      <xdr:rowOff>0</xdr:rowOff>
    </xdr:from>
    <xdr:ext cx="514350" cy="228600"/>
    <xdr:sp>
      <xdr:nvSpPr>
        <xdr:cNvPr id="331" name="text 821"/>
        <xdr:cNvSpPr txBox="1">
          <a:spLocks noChangeArrowheads="1"/>
        </xdr:cNvSpPr>
      </xdr:nvSpPr>
      <xdr:spPr>
        <a:xfrm>
          <a:off x="29394150" y="133826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31</xdr:col>
      <xdr:colOff>95250</xdr:colOff>
      <xdr:row>15</xdr:row>
      <xdr:rowOff>219075</xdr:rowOff>
    </xdr:from>
    <xdr:ext cx="323850" cy="276225"/>
    <xdr:sp>
      <xdr:nvSpPr>
        <xdr:cNvPr id="332" name="Oval 634"/>
        <xdr:cNvSpPr>
          <a:spLocks/>
        </xdr:cNvSpPr>
      </xdr:nvSpPr>
      <xdr:spPr>
        <a:xfrm>
          <a:off x="25031700" y="40005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628650</xdr:colOff>
      <xdr:row>15</xdr:row>
      <xdr:rowOff>219075</xdr:rowOff>
    </xdr:from>
    <xdr:ext cx="323850" cy="276225"/>
    <xdr:sp>
      <xdr:nvSpPr>
        <xdr:cNvPr id="333" name="Oval 635"/>
        <xdr:cNvSpPr>
          <a:spLocks/>
        </xdr:cNvSpPr>
      </xdr:nvSpPr>
      <xdr:spPr>
        <a:xfrm>
          <a:off x="23622000" y="40005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342900</xdr:colOff>
      <xdr:row>16</xdr:row>
      <xdr:rowOff>219075</xdr:rowOff>
    </xdr:from>
    <xdr:ext cx="323850" cy="276225"/>
    <xdr:sp>
      <xdr:nvSpPr>
        <xdr:cNvPr id="334" name="Oval 636"/>
        <xdr:cNvSpPr>
          <a:spLocks/>
        </xdr:cNvSpPr>
      </xdr:nvSpPr>
      <xdr:spPr>
        <a:xfrm>
          <a:off x="25793700" y="42291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104775</xdr:colOff>
      <xdr:row>18</xdr:row>
      <xdr:rowOff>219075</xdr:rowOff>
    </xdr:from>
    <xdr:ext cx="323850" cy="276225"/>
    <xdr:sp>
      <xdr:nvSpPr>
        <xdr:cNvPr id="335" name="Oval 637"/>
        <xdr:cNvSpPr>
          <a:spLocks/>
        </xdr:cNvSpPr>
      </xdr:nvSpPr>
      <xdr:spPr>
        <a:xfrm>
          <a:off x="26527125" y="46863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504825</xdr:colOff>
      <xdr:row>20</xdr:row>
      <xdr:rowOff>114300</xdr:rowOff>
    </xdr:from>
    <xdr:to>
      <xdr:col>34</xdr:col>
      <xdr:colOff>495300</xdr:colOff>
      <xdr:row>22</xdr:row>
      <xdr:rowOff>133350</xdr:rowOff>
    </xdr:to>
    <xdr:sp>
      <xdr:nvSpPr>
        <xdr:cNvPr id="336" name="Line 640"/>
        <xdr:cNvSpPr>
          <a:spLocks/>
        </xdr:cNvSpPr>
      </xdr:nvSpPr>
      <xdr:spPr>
        <a:xfrm flipH="1" flipV="1">
          <a:off x="25955625" y="5038725"/>
          <a:ext cx="14763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22</xdr:row>
      <xdr:rowOff>114300</xdr:rowOff>
    </xdr:from>
    <xdr:to>
      <xdr:col>34</xdr:col>
      <xdr:colOff>495300</xdr:colOff>
      <xdr:row>25</xdr:row>
      <xdr:rowOff>104775</xdr:rowOff>
    </xdr:to>
    <xdr:sp>
      <xdr:nvSpPr>
        <xdr:cNvPr id="337" name="Line 644"/>
        <xdr:cNvSpPr>
          <a:spLocks/>
        </xdr:cNvSpPr>
      </xdr:nvSpPr>
      <xdr:spPr>
        <a:xfrm flipH="1" flipV="1">
          <a:off x="25184100" y="5495925"/>
          <a:ext cx="2247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21</xdr:row>
      <xdr:rowOff>114300</xdr:rowOff>
    </xdr:from>
    <xdr:to>
      <xdr:col>33</xdr:col>
      <xdr:colOff>266700</xdr:colOff>
      <xdr:row>23</xdr:row>
      <xdr:rowOff>85725</xdr:rowOff>
    </xdr:to>
    <xdr:sp>
      <xdr:nvSpPr>
        <xdr:cNvPr id="338" name="Line 646"/>
        <xdr:cNvSpPr>
          <a:spLocks/>
        </xdr:cNvSpPr>
      </xdr:nvSpPr>
      <xdr:spPr>
        <a:xfrm flipH="1" flipV="1">
          <a:off x="25136475" y="5267325"/>
          <a:ext cx="15525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32</xdr:col>
      <xdr:colOff>495300</xdr:colOff>
      <xdr:row>23</xdr:row>
      <xdr:rowOff>219075</xdr:rowOff>
    </xdr:to>
    <xdr:sp>
      <xdr:nvSpPr>
        <xdr:cNvPr id="339" name="Line 647"/>
        <xdr:cNvSpPr>
          <a:spLocks/>
        </xdr:cNvSpPr>
      </xdr:nvSpPr>
      <xdr:spPr>
        <a:xfrm flipH="1">
          <a:off x="25946100" y="57245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23</xdr:row>
      <xdr:rowOff>219075</xdr:rowOff>
    </xdr:from>
    <xdr:ext cx="323850" cy="276225"/>
    <xdr:sp>
      <xdr:nvSpPr>
        <xdr:cNvPr id="340" name="Oval 648"/>
        <xdr:cNvSpPr>
          <a:spLocks/>
        </xdr:cNvSpPr>
      </xdr:nvSpPr>
      <xdr:spPr>
        <a:xfrm>
          <a:off x="25774650" y="58293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25</xdr:row>
      <xdr:rowOff>104775</xdr:rowOff>
    </xdr:from>
    <xdr:to>
      <xdr:col>34</xdr:col>
      <xdr:colOff>495300</xdr:colOff>
      <xdr:row>25</xdr:row>
      <xdr:rowOff>219075</xdr:rowOff>
    </xdr:to>
    <xdr:sp>
      <xdr:nvSpPr>
        <xdr:cNvPr id="341" name="Line 649"/>
        <xdr:cNvSpPr>
          <a:spLocks/>
        </xdr:cNvSpPr>
      </xdr:nvSpPr>
      <xdr:spPr>
        <a:xfrm flipH="1">
          <a:off x="27432000" y="6172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25</xdr:row>
      <xdr:rowOff>219075</xdr:rowOff>
    </xdr:from>
    <xdr:ext cx="323850" cy="276225"/>
    <xdr:sp>
      <xdr:nvSpPr>
        <xdr:cNvPr id="342" name="Oval 650"/>
        <xdr:cNvSpPr>
          <a:spLocks/>
        </xdr:cNvSpPr>
      </xdr:nvSpPr>
      <xdr:spPr>
        <a:xfrm>
          <a:off x="27260550" y="62865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190500</xdr:colOff>
      <xdr:row>26</xdr:row>
      <xdr:rowOff>9525</xdr:rowOff>
    </xdr:from>
    <xdr:to>
      <xdr:col>36</xdr:col>
      <xdr:colOff>0</xdr:colOff>
      <xdr:row>27</xdr:row>
      <xdr:rowOff>0</xdr:rowOff>
    </xdr:to>
    <xdr:sp>
      <xdr:nvSpPr>
        <xdr:cNvPr id="343" name="Rectangle 334"/>
        <xdr:cNvSpPr>
          <a:spLocks/>
        </xdr:cNvSpPr>
      </xdr:nvSpPr>
      <xdr:spPr>
        <a:xfrm>
          <a:off x="28098750" y="6305550"/>
          <a:ext cx="3238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35</xdr:row>
      <xdr:rowOff>0</xdr:rowOff>
    </xdr:from>
    <xdr:ext cx="514350" cy="228600"/>
    <xdr:sp>
      <xdr:nvSpPr>
        <xdr:cNvPr id="344" name="text 821"/>
        <xdr:cNvSpPr txBox="1">
          <a:spLocks noChangeArrowheads="1"/>
        </xdr:cNvSpPr>
      </xdr:nvSpPr>
      <xdr:spPr>
        <a:xfrm>
          <a:off x="30880050" y="83534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33b</a:t>
          </a:r>
        </a:p>
      </xdr:txBody>
    </xdr:sp>
    <xdr:clientData/>
  </xdr:oneCellAnchor>
  <xdr:oneCellAnchor>
    <xdr:from>
      <xdr:col>34</xdr:col>
      <xdr:colOff>323850</xdr:colOff>
      <xdr:row>20</xdr:row>
      <xdr:rowOff>209550</xdr:rowOff>
    </xdr:from>
    <xdr:ext cx="323850" cy="276225"/>
    <xdr:sp>
      <xdr:nvSpPr>
        <xdr:cNvPr id="345" name="Oval 653"/>
        <xdr:cNvSpPr>
          <a:spLocks/>
        </xdr:cNvSpPr>
      </xdr:nvSpPr>
      <xdr:spPr>
        <a:xfrm>
          <a:off x="27260550" y="51339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0</xdr:colOff>
      <xdr:row>0</xdr:row>
      <xdr:rowOff>0</xdr:rowOff>
    </xdr:from>
    <xdr:to>
      <xdr:col>28</xdr:col>
      <xdr:colOff>0</xdr:colOff>
      <xdr:row>1</xdr:row>
      <xdr:rowOff>447675</xdr:rowOff>
    </xdr:to>
    <xdr:sp>
      <xdr:nvSpPr>
        <xdr:cNvPr id="346" name="text 54"/>
        <xdr:cNvSpPr txBox="1">
          <a:spLocks noChangeArrowheads="1"/>
        </xdr:cNvSpPr>
      </xdr:nvSpPr>
      <xdr:spPr>
        <a:xfrm>
          <a:off x="1746885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Turnov</a:t>
          </a:r>
        </a:p>
      </xdr:txBody>
    </xdr:sp>
    <xdr:clientData/>
  </xdr:twoCellAnchor>
  <xdr:twoCellAnchor>
    <xdr:from>
      <xdr:col>33</xdr:col>
      <xdr:colOff>247650</xdr:colOff>
      <xdr:row>49</xdr:row>
      <xdr:rowOff>114300</xdr:rowOff>
    </xdr:from>
    <xdr:to>
      <xdr:col>36</xdr:col>
      <xdr:colOff>838200</xdr:colOff>
      <xdr:row>49</xdr:row>
      <xdr:rowOff>114300</xdr:rowOff>
    </xdr:to>
    <xdr:sp>
      <xdr:nvSpPr>
        <xdr:cNvPr id="347" name="Line 671"/>
        <xdr:cNvSpPr>
          <a:spLocks/>
        </xdr:cNvSpPr>
      </xdr:nvSpPr>
      <xdr:spPr>
        <a:xfrm flipH="1">
          <a:off x="26670000" y="11668125"/>
          <a:ext cx="259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828675</xdr:colOff>
      <xdr:row>49</xdr:row>
      <xdr:rowOff>114300</xdr:rowOff>
    </xdr:from>
    <xdr:to>
      <xdr:col>38</xdr:col>
      <xdr:colOff>495300</xdr:colOff>
      <xdr:row>51</xdr:row>
      <xdr:rowOff>114300</xdr:rowOff>
    </xdr:to>
    <xdr:sp>
      <xdr:nvSpPr>
        <xdr:cNvPr id="348" name="Line 673"/>
        <xdr:cNvSpPr>
          <a:spLocks/>
        </xdr:cNvSpPr>
      </xdr:nvSpPr>
      <xdr:spPr>
        <a:xfrm flipH="1" flipV="1">
          <a:off x="29251275" y="11668125"/>
          <a:ext cx="1152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18</xdr:col>
      <xdr:colOff>0</xdr:colOff>
      <xdr:row>50</xdr:row>
      <xdr:rowOff>0</xdr:rowOff>
    </xdr:to>
    <xdr:sp>
      <xdr:nvSpPr>
        <xdr:cNvPr id="349" name="text 29"/>
        <xdr:cNvSpPr txBox="1">
          <a:spLocks noChangeArrowheads="1"/>
        </xdr:cNvSpPr>
      </xdr:nvSpPr>
      <xdr:spPr>
        <a:xfrm>
          <a:off x="12553950" y="115538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21</xdr:col>
      <xdr:colOff>495300</xdr:colOff>
      <xdr:row>48</xdr:row>
      <xdr:rowOff>38100</xdr:rowOff>
    </xdr:from>
    <xdr:to>
      <xdr:col>32</xdr:col>
      <xdr:colOff>942975</xdr:colOff>
      <xdr:row>50</xdr:row>
      <xdr:rowOff>171450</xdr:rowOff>
    </xdr:to>
    <xdr:grpSp>
      <xdr:nvGrpSpPr>
        <xdr:cNvPr id="350" name="Group 676"/>
        <xdr:cNvGrpSpPr>
          <a:grpSpLocks/>
        </xdr:cNvGrpSpPr>
      </xdr:nvGrpSpPr>
      <xdr:grpSpPr>
        <a:xfrm>
          <a:off x="16021050" y="11363325"/>
          <a:ext cx="10372725" cy="590550"/>
          <a:chOff x="-971" y="-7936"/>
          <a:chExt cx="20900" cy="25854"/>
        </a:xfrm>
        <a:solidFill>
          <a:srgbClr val="FFFFFF"/>
        </a:solidFill>
      </xdr:grpSpPr>
      <xdr:sp>
        <xdr:nvSpPr>
          <xdr:cNvPr id="351" name="Rectangle 677"/>
          <xdr:cNvSpPr>
            <a:spLocks/>
          </xdr:cNvSpPr>
        </xdr:nvSpPr>
        <xdr:spPr>
          <a:xfrm>
            <a:off x="-861" y="-4601"/>
            <a:ext cx="20701" cy="1918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78"/>
          <xdr:cNvSpPr>
            <a:spLocks/>
          </xdr:cNvSpPr>
        </xdr:nvSpPr>
        <xdr:spPr>
          <a:xfrm>
            <a:off x="-971" y="-7936"/>
            <a:ext cx="20900" cy="258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79"/>
          <xdr:cNvSpPr>
            <a:spLocks/>
          </xdr:cNvSpPr>
        </xdr:nvSpPr>
        <xdr:spPr>
          <a:xfrm>
            <a:off x="-971" y="-7936"/>
            <a:ext cx="1165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680"/>
          <xdr:cNvSpPr>
            <a:spLocks/>
          </xdr:cNvSpPr>
        </xdr:nvSpPr>
        <xdr:spPr>
          <a:xfrm>
            <a:off x="-971" y="14583"/>
            <a:ext cx="1165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81"/>
          <xdr:cNvSpPr>
            <a:spLocks/>
          </xdr:cNvSpPr>
        </xdr:nvSpPr>
        <xdr:spPr>
          <a:xfrm>
            <a:off x="2305" y="-7936"/>
            <a:ext cx="1165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82"/>
          <xdr:cNvSpPr>
            <a:spLocks/>
          </xdr:cNvSpPr>
        </xdr:nvSpPr>
        <xdr:spPr>
          <a:xfrm>
            <a:off x="2305" y="14583"/>
            <a:ext cx="1165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83"/>
          <xdr:cNvSpPr>
            <a:spLocks/>
          </xdr:cNvSpPr>
        </xdr:nvSpPr>
        <xdr:spPr>
          <a:xfrm>
            <a:off x="5628" y="14583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84"/>
          <xdr:cNvSpPr>
            <a:spLocks/>
          </xdr:cNvSpPr>
        </xdr:nvSpPr>
        <xdr:spPr>
          <a:xfrm>
            <a:off x="5628" y="-7936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685"/>
          <xdr:cNvSpPr>
            <a:spLocks/>
          </xdr:cNvSpPr>
        </xdr:nvSpPr>
        <xdr:spPr>
          <a:xfrm>
            <a:off x="8909" y="14583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686"/>
          <xdr:cNvSpPr>
            <a:spLocks/>
          </xdr:cNvSpPr>
        </xdr:nvSpPr>
        <xdr:spPr>
          <a:xfrm>
            <a:off x="8909" y="-7936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87"/>
          <xdr:cNvSpPr>
            <a:spLocks/>
          </xdr:cNvSpPr>
        </xdr:nvSpPr>
        <xdr:spPr>
          <a:xfrm>
            <a:off x="12186" y="-7936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88"/>
          <xdr:cNvSpPr>
            <a:spLocks/>
          </xdr:cNvSpPr>
        </xdr:nvSpPr>
        <xdr:spPr>
          <a:xfrm>
            <a:off x="12186" y="14583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89"/>
          <xdr:cNvSpPr>
            <a:spLocks/>
          </xdr:cNvSpPr>
        </xdr:nvSpPr>
        <xdr:spPr>
          <a:xfrm>
            <a:off x="15483" y="14583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90"/>
          <xdr:cNvSpPr>
            <a:spLocks/>
          </xdr:cNvSpPr>
        </xdr:nvSpPr>
        <xdr:spPr>
          <a:xfrm>
            <a:off x="15483" y="-7936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91"/>
          <xdr:cNvSpPr>
            <a:spLocks/>
          </xdr:cNvSpPr>
        </xdr:nvSpPr>
        <xdr:spPr>
          <a:xfrm>
            <a:off x="18785" y="14583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92"/>
          <xdr:cNvSpPr>
            <a:spLocks/>
          </xdr:cNvSpPr>
        </xdr:nvSpPr>
        <xdr:spPr>
          <a:xfrm>
            <a:off x="18785" y="-7936"/>
            <a:ext cx="1144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24</xdr:col>
      <xdr:colOff>390525</xdr:colOff>
      <xdr:row>56</xdr:row>
      <xdr:rowOff>38100</xdr:rowOff>
    </xdr:from>
    <xdr:to>
      <xdr:col>26</xdr:col>
      <xdr:colOff>590550</xdr:colOff>
      <xdr:row>58</xdr:row>
      <xdr:rowOff>190500</xdr:rowOff>
    </xdr:to>
    <xdr:pic>
      <xdr:nvPicPr>
        <xdr:cNvPr id="367" name="obrázek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13192125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657225</xdr:colOff>
      <xdr:row>30</xdr:row>
      <xdr:rowOff>104775</xdr:rowOff>
    </xdr:from>
    <xdr:to>
      <xdr:col>12</xdr:col>
      <xdr:colOff>942975</xdr:colOff>
      <xdr:row>30</xdr:row>
      <xdr:rowOff>219075</xdr:rowOff>
    </xdr:to>
    <xdr:grpSp>
      <xdr:nvGrpSpPr>
        <xdr:cNvPr id="368" name="Group 694"/>
        <xdr:cNvGrpSpPr>
          <a:grpSpLocks/>
        </xdr:cNvGrpSpPr>
      </xdr:nvGrpSpPr>
      <xdr:grpSpPr>
        <a:xfrm>
          <a:off x="9267825" y="7315200"/>
          <a:ext cx="285750" cy="114300"/>
          <a:chOff x="-29" y="-13"/>
          <a:chExt cx="26" cy="12"/>
        </a:xfrm>
        <a:solidFill>
          <a:srgbClr val="FFFFFF"/>
        </a:solidFill>
      </xdr:grpSpPr>
      <xdr:sp>
        <xdr:nvSpPr>
          <xdr:cNvPr id="369" name="Rectangle 695"/>
          <xdr:cNvSpPr>
            <a:spLocks/>
          </xdr:cNvSpPr>
        </xdr:nvSpPr>
        <xdr:spPr>
          <a:xfrm>
            <a:off x="-29" y="-1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696"/>
          <xdr:cNvSpPr>
            <a:spLocks/>
          </xdr:cNvSpPr>
        </xdr:nvSpPr>
        <xdr:spPr>
          <a:xfrm>
            <a:off x="-26" y="-13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97"/>
          <xdr:cNvSpPr>
            <a:spLocks/>
          </xdr:cNvSpPr>
        </xdr:nvSpPr>
        <xdr:spPr>
          <a:xfrm>
            <a:off x="-15" y="-1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43</xdr:row>
      <xdr:rowOff>133350</xdr:rowOff>
    </xdr:from>
    <xdr:to>
      <xdr:col>44</xdr:col>
      <xdr:colOff>600075</xdr:colOff>
      <xdr:row>44</xdr:row>
      <xdr:rowOff>19050</xdr:rowOff>
    </xdr:to>
    <xdr:grpSp>
      <xdr:nvGrpSpPr>
        <xdr:cNvPr id="372" name="Group 699"/>
        <xdr:cNvGrpSpPr>
          <a:grpSpLocks/>
        </xdr:cNvGrpSpPr>
      </xdr:nvGrpSpPr>
      <xdr:grpSpPr>
        <a:xfrm>
          <a:off x="34671000" y="10315575"/>
          <a:ext cx="295275" cy="114300"/>
          <a:chOff x="-61" y="-9936"/>
          <a:chExt cx="27" cy="11424"/>
        </a:xfrm>
        <a:solidFill>
          <a:srgbClr val="FFFFFF"/>
        </a:solidFill>
      </xdr:grpSpPr>
      <xdr:sp>
        <xdr:nvSpPr>
          <xdr:cNvPr id="373" name="Rectangle 700"/>
          <xdr:cNvSpPr>
            <a:spLocks/>
          </xdr:cNvSpPr>
        </xdr:nvSpPr>
        <xdr:spPr>
          <a:xfrm>
            <a:off x="-37" y="-9936"/>
            <a:ext cx="3" cy="114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01"/>
          <xdr:cNvSpPr>
            <a:spLocks/>
          </xdr:cNvSpPr>
        </xdr:nvSpPr>
        <xdr:spPr>
          <a:xfrm>
            <a:off x="-49" y="-9936"/>
            <a:ext cx="12" cy="1142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02"/>
          <xdr:cNvSpPr>
            <a:spLocks/>
          </xdr:cNvSpPr>
        </xdr:nvSpPr>
        <xdr:spPr>
          <a:xfrm>
            <a:off x="-61" y="-9936"/>
            <a:ext cx="12" cy="114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161925</xdr:colOff>
      <xdr:row>44</xdr:row>
      <xdr:rowOff>47625</xdr:rowOff>
    </xdr:from>
    <xdr:to>
      <xdr:col>45</xdr:col>
      <xdr:colOff>447675</xdr:colOff>
      <xdr:row>44</xdr:row>
      <xdr:rowOff>161925</xdr:rowOff>
    </xdr:to>
    <xdr:grpSp>
      <xdr:nvGrpSpPr>
        <xdr:cNvPr id="376" name="Group 703"/>
        <xdr:cNvGrpSpPr>
          <a:grpSpLocks/>
        </xdr:cNvGrpSpPr>
      </xdr:nvGrpSpPr>
      <xdr:grpSpPr>
        <a:xfrm>
          <a:off x="35499675" y="10458450"/>
          <a:ext cx="285750" cy="114300"/>
          <a:chOff x="-32" y="-19"/>
          <a:chExt cx="26" cy="12"/>
        </a:xfrm>
        <a:solidFill>
          <a:srgbClr val="FFFFFF"/>
        </a:solidFill>
      </xdr:grpSpPr>
      <xdr:sp>
        <xdr:nvSpPr>
          <xdr:cNvPr id="377" name="Rectangle 704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0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06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152400</xdr:colOff>
      <xdr:row>54</xdr:row>
      <xdr:rowOff>38100</xdr:rowOff>
    </xdr:from>
    <xdr:to>
      <xdr:col>9</xdr:col>
      <xdr:colOff>504825</xdr:colOff>
      <xdr:row>54</xdr:row>
      <xdr:rowOff>161925</xdr:rowOff>
    </xdr:to>
    <xdr:sp>
      <xdr:nvSpPr>
        <xdr:cNvPr id="380" name="kreslení 16"/>
        <xdr:cNvSpPr>
          <a:spLocks/>
        </xdr:cNvSpPr>
      </xdr:nvSpPr>
      <xdr:spPr>
        <a:xfrm>
          <a:off x="6762750" y="12734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56</xdr:row>
      <xdr:rowOff>66675</xdr:rowOff>
    </xdr:from>
    <xdr:to>
      <xdr:col>8</xdr:col>
      <xdr:colOff>876300</xdr:colOff>
      <xdr:row>56</xdr:row>
      <xdr:rowOff>190500</xdr:rowOff>
    </xdr:to>
    <xdr:sp>
      <xdr:nvSpPr>
        <xdr:cNvPr id="381" name="kreslení 427"/>
        <xdr:cNvSpPr>
          <a:spLocks/>
        </xdr:cNvSpPr>
      </xdr:nvSpPr>
      <xdr:spPr>
        <a:xfrm>
          <a:off x="6162675" y="13220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55</xdr:row>
      <xdr:rowOff>0</xdr:rowOff>
    </xdr:from>
    <xdr:to>
      <xdr:col>49</xdr:col>
      <xdr:colOff>381000</xdr:colOff>
      <xdr:row>56</xdr:row>
      <xdr:rowOff>0</xdr:rowOff>
    </xdr:to>
    <xdr:sp>
      <xdr:nvSpPr>
        <xdr:cNvPr id="382" name="text 2036"/>
        <xdr:cNvSpPr txBox="1">
          <a:spLocks noChangeArrowheads="1"/>
        </xdr:cNvSpPr>
      </xdr:nvSpPr>
      <xdr:spPr>
        <a:xfrm>
          <a:off x="36880800" y="12925425"/>
          <a:ext cx="1428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R.F.PROFI</a:t>
          </a:r>
        </a:p>
      </xdr:txBody>
    </xdr:sp>
    <xdr:clientData/>
  </xdr:twoCellAnchor>
  <xdr:twoCellAnchor editAs="absolute">
    <xdr:from>
      <xdr:col>46</xdr:col>
      <xdr:colOff>85725</xdr:colOff>
      <xdr:row>56</xdr:row>
      <xdr:rowOff>47625</xdr:rowOff>
    </xdr:from>
    <xdr:to>
      <xdr:col>46</xdr:col>
      <xdr:colOff>438150</xdr:colOff>
      <xdr:row>56</xdr:row>
      <xdr:rowOff>171450</xdr:rowOff>
    </xdr:to>
    <xdr:sp>
      <xdr:nvSpPr>
        <xdr:cNvPr id="383" name="kreslení 427"/>
        <xdr:cNvSpPr>
          <a:spLocks/>
        </xdr:cNvSpPr>
      </xdr:nvSpPr>
      <xdr:spPr>
        <a:xfrm>
          <a:off x="35937825" y="1320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771525</xdr:colOff>
      <xdr:row>46</xdr:row>
      <xdr:rowOff>47625</xdr:rowOff>
    </xdr:from>
    <xdr:to>
      <xdr:col>45</xdr:col>
      <xdr:colOff>152400</xdr:colOff>
      <xdr:row>46</xdr:row>
      <xdr:rowOff>171450</xdr:rowOff>
    </xdr:to>
    <xdr:sp>
      <xdr:nvSpPr>
        <xdr:cNvPr id="384" name="kreslení 16"/>
        <xdr:cNvSpPr>
          <a:spLocks/>
        </xdr:cNvSpPr>
      </xdr:nvSpPr>
      <xdr:spPr>
        <a:xfrm>
          <a:off x="35137725" y="10915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55</xdr:row>
      <xdr:rowOff>0</xdr:rowOff>
    </xdr:from>
    <xdr:ext cx="514350" cy="228600"/>
    <xdr:sp>
      <xdr:nvSpPr>
        <xdr:cNvPr id="385" name="text 821"/>
        <xdr:cNvSpPr txBox="1">
          <a:spLocks noChangeArrowheads="1"/>
        </xdr:cNvSpPr>
      </xdr:nvSpPr>
      <xdr:spPr>
        <a:xfrm>
          <a:off x="9582150" y="129254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35</xdr:col>
      <xdr:colOff>0</xdr:colOff>
      <xdr:row>55</xdr:row>
      <xdr:rowOff>0</xdr:rowOff>
    </xdr:from>
    <xdr:ext cx="514350" cy="228600"/>
    <xdr:sp>
      <xdr:nvSpPr>
        <xdr:cNvPr id="386" name="text 821"/>
        <xdr:cNvSpPr txBox="1">
          <a:spLocks noChangeArrowheads="1"/>
        </xdr:cNvSpPr>
      </xdr:nvSpPr>
      <xdr:spPr>
        <a:xfrm>
          <a:off x="27908250" y="129254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17</xdr:col>
      <xdr:colOff>0</xdr:colOff>
      <xdr:row>54</xdr:row>
      <xdr:rowOff>66675</xdr:rowOff>
    </xdr:from>
    <xdr:to>
      <xdr:col>30</xdr:col>
      <xdr:colOff>476250</xdr:colOff>
      <xdr:row>55</xdr:row>
      <xdr:rowOff>142875</xdr:rowOff>
    </xdr:to>
    <xdr:grpSp>
      <xdr:nvGrpSpPr>
        <xdr:cNvPr id="387" name="Group 722"/>
        <xdr:cNvGrpSpPr>
          <a:grpSpLocks/>
        </xdr:cNvGrpSpPr>
      </xdr:nvGrpSpPr>
      <xdr:grpSpPr>
        <a:xfrm>
          <a:off x="12553950" y="12763500"/>
          <a:ext cx="11887200" cy="304800"/>
          <a:chOff x="417" y="-14613"/>
          <a:chExt cx="19602" cy="26656"/>
        </a:xfrm>
        <a:solidFill>
          <a:srgbClr val="FFFFFF"/>
        </a:solidFill>
      </xdr:grpSpPr>
      <xdr:sp>
        <xdr:nvSpPr>
          <xdr:cNvPr id="388" name="Rectangle 723"/>
          <xdr:cNvSpPr>
            <a:spLocks/>
          </xdr:cNvSpPr>
        </xdr:nvSpPr>
        <xdr:spPr>
          <a:xfrm>
            <a:off x="633" y="-11281"/>
            <a:ext cx="1917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724"/>
          <xdr:cNvSpPr>
            <a:spLocks/>
          </xdr:cNvSpPr>
        </xdr:nvSpPr>
        <xdr:spPr>
          <a:xfrm>
            <a:off x="417" y="-14613"/>
            <a:ext cx="151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725"/>
          <xdr:cNvSpPr>
            <a:spLocks/>
          </xdr:cNvSpPr>
        </xdr:nvSpPr>
        <xdr:spPr>
          <a:xfrm>
            <a:off x="4774" y="-14613"/>
            <a:ext cx="15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726"/>
          <xdr:cNvSpPr>
            <a:spLocks/>
          </xdr:cNvSpPr>
        </xdr:nvSpPr>
        <xdr:spPr>
          <a:xfrm>
            <a:off x="9380" y="-14613"/>
            <a:ext cx="14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727"/>
          <xdr:cNvSpPr>
            <a:spLocks/>
          </xdr:cNvSpPr>
        </xdr:nvSpPr>
        <xdr:spPr>
          <a:xfrm>
            <a:off x="13918" y="-14613"/>
            <a:ext cx="156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728"/>
          <xdr:cNvSpPr>
            <a:spLocks/>
          </xdr:cNvSpPr>
        </xdr:nvSpPr>
        <xdr:spPr>
          <a:xfrm>
            <a:off x="18490" y="-14613"/>
            <a:ext cx="15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729"/>
          <xdr:cNvSpPr>
            <a:spLocks/>
          </xdr:cNvSpPr>
        </xdr:nvSpPr>
        <xdr:spPr>
          <a:xfrm>
            <a:off x="417" y="-14613"/>
            <a:ext cx="1960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50</xdr:row>
      <xdr:rowOff>0</xdr:rowOff>
    </xdr:from>
    <xdr:to>
      <xdr:col>20</xdr:col>
      <xdr:colOff>447675</xdr:colOff>
      <xdr:row>51</xdr:row>
      <xdr:rowOff>0</xdr:rowOff>
    </xdr:to>
    <xdr:grpSp>
      <xdr:nvGrpSpPr>
        <xdr:cNvPr id="395" name="Group 730"/>
        <xdr:cNvGrpSpPr>
          <a:grpSpLocks/>
        </xdr:cNvGrpSpPr>
      </xdr:nvGrpSpPr>
      <xdr:grpSpPr>
        <a:xfrm>
          <a:off x="12553950" y="11782425"/>
          <a:ext cx="2447925" cy="228600"/>
          <a:chOff x="-608" y="-412"/>
          <a:chExt cx="16352" cy="19992"/>
        </a:xfrm>
        <a:solidFill>
          <a:srgbClr val="FFFFFF"/>
        </a:solidFill>
      </xdr:grpSpPr>
      <xdr:sp>
        <xdr:nvSpPr>
          <xdr:cNvPr id="396" name="Rectangle 731"/>
          <xdr:cNvSpPr>
            <a:spLocks/>
          </xdr:cNvSpPr>
        </xdr:nvSpPr>
        <xdr:spPr>
          <a:xfrm>
            <a:off x="-461" y="2087"/>
            <a:ext cx="16062" cy="1499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732"/>
          <xdr:cNvSpPr>
            <a:spLocks/>
          </xdr:cNvSpPr>
        </xdr:nvSpPr>
        <xdr:spPr>
          <a:xfrm>
            <a:off x="-608" y="-412"/>
            <a:ext cx="1243" cy="249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733"/>
          <xdr:cNvSpPr>
            <a:spLocks/>
          </xdr:cNvSpPr>
        </xdr:nvSpPr>
        <xdr:spPr>
          <a:xfrm>
            <a:off x="3043" y="-412"/>
            <a:ext cx="1243" cy="249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734"/>
          <xdr:cNvSpPr>
            <a:spLocks/>
          </xdr:cNvSpPr>
        </xdr:nvSpPr>
        <xdr:spPr>
          <a:xfrm>
            <a:off x="6836" y="-412"/>
            <a:ext cx="1169" cy="249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735"/>
          <xdr:cNvSpPr>
            <a:spLocks/>
          </xdr:cNvSpPr>
        </xdr:nvSpPr>
        <xdr:spPr>
          <a:xfrm>
            <a:off x="10781" y="-412"/>
            <a:ext cx="1312" cy="249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36"/>
          <xdr:cNvSpPr>
            <a:spLocks/>
          </xdr:cNvSpPr>
        </xdr:nvSpPr>
        <xdr:spPr>
          <a:xfrm>
            <a:off x="14501" y="-412"/>
            <a:ext cx="1243" cy="249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737"/>
          <xdr:cNvSpPr>
            <a:spLocks/>
          </xdr:cNvSpPr>
        </xdr:nvSpPr>
        <xdr:spPr>
          <a:xfrm>
            <a:off x="-608" y="-412"/>
            <a:ext cx="16352" cy="199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49</xdr:row>
      <xdr:rowOff>0</xdr:rowOff>
    </xdr:from>
    <xdr:to>
      <xdr:col>36</xdr:col>
      <xdr:colOff>0</xdr:colOff>
      <xdr:row>50</xdr:row>
      <xdr:rowOff>0</xdr:rowOff>
    </xdr:to>
    <xdr:sp>
      <xdr:nvSpPr>
        <xdr:cNvPr id="403" name="text 29"/>
        <xdr:cNvSpPr txBox="1">
          <a:spLocks noChangeArrowheads="1"/>
        </xdr:cNvSpPr>
      </xdr:nvSpPr>
      <xdr:spPr>
        <a:xfrm>
          <a:off x="27908250" y="115538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twoCellAnchor>
  <xdr:twoCellAnchor>
    <xdr:from>
      <xdr:col>16</xdr:col>
      <xdr:colOff>371475</xdr:colOff>
      <xdr:row>42</xdr:row>
      <xdr:rowOff>38100</xdr:rowOff>
    </xdr:from>
    <xdr:to>
      <xdr:col>29</xdr:col>
      <xdr:colOff>895350</xdr:colOff>
      <xdr:row>44</xdr:row>
      <xdr:rowOff>171450</xdr:rowOff>
    </xdr:to>
    <xdr:grpSp>
      <xdr:nvGrpSpPr>
        <xdr:cNvPr id="404" name="Group 742"/>
        <xdr:cNvGrpSpPr>
          <a:grpSpLocks/>
        </xdr:cNvGrpSpPr>
      </xdr:nvGrpSpPr>
      <xdr:grpSpPr>
        <a:xfrm>
          <a:off x="11953875" y="9991725"/>
          <a:ext cx="11934825" cy="590550"/>
          <a:chOff x="-1204" y="-7984"/>
          <a:chExt cx="20767" cy="25854"/>
        </a:xfrm>
        <a:solidFill>
          <a:srgbClr val="FFFFFF"/>
        </a:solidFill>
      </xdr:grpSpPr>
      <xdr:sp>
        <xdr:nvSpPr>
          <xdr:cNvPr id="405" name="Rectangle 743"/>
          <xdr:cNvSpPr>
            <a:spLocks/>
          </xdr:cNvSpPr>
        </xdr:nvSpPr>
        <xdr:spPr>
          <a:xfrm>
            <a:off x="-1069" y="-4649"/>
            <a:ext cx="20539" cy="1918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44"/>
          <xdr:cNvSpPr>
            <a:spLocks/>
          </xdr:cNvSpPr>
        </xdr:nvSpPr>
        <xdr:spPr>
          <a:xfrm>
            <a:off x="-1204" y="-7984"/>
            <a:ext cx="20767" cy="258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745"/>
          <xdr:cNvSpPr>
            <a:spLocks/>
          </xdr:cNvSpPr>
        </xdr:nvSpPr>
        <xdr:spPr>
          <a:xfrm>
            <a:off x="-1204" y="-7984"/>
            <a:ext cx="1142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746"/>
          <xdr:cNvSpPr>
            <a:spLocks/>
          </xdr:cNvSpPr>
        </xdr:nvSpPr>
        <xdr:spPr>
          <a:xfrm>
            <a:off x="-1204" y="14535"/>
            <a:ext cx="1142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747"/>
          <xdr:cNvSpPr>
            <a:spLocks/>
          </xdr:cNvSpPr>
        </xdr:nvSpPr>
        <xdr:spPr>
          <a:xfrm>
            <a:off x="2062" y="-7984"/>
            <a:ext cx="1158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748"/>
          <xdr:cNvSpPr>
            <a:spLocks/>
          </xdr:cNvSpPr>
        </xdr:nvSpPr>
        <xdr:spPr>
          <a:xfrm>
            <a:off x="2062" y="14535"/>
            <a:ext cx="1158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49"/>
          <xdr:cNvSpPr>
            <a:spLocks/>
          </xdr:cNvSpPr>
        </xdr:nvSpPr>
        <xdr:spPr>
          <a:xfrm>
            <a:off x="5369" y="14535"/>
            <a:ext cx="1121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50"/>
          <xdr:cNvSpPr>
            <a:spLocks/>
          </xdr:cNvSpPr>
        </xdr:nvSpPr>
        <xdr:spPr>
          <a:xfrm>
            <a:off x="5369" y="-7984"/>
            <a:ext cx="1121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51"/>
          <xdr:cNvSpPr>
            <a:spLocks/>
          </xdr:cNvSpPr>
        </xdr:nvSpPr>
        <xdr:spPr>
          <a:xfrm>
            <a:off x="8598" y="14535"/>
            <a:ext cx="1179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52"/>
          <xdr:cNvSpPr>
            <a:spLocks/>
          </xdr:cNvSpPr>
        </xdr:nvSpPr>
        <xdr:spPr>
          <a:xfrm>
            <a:off x="8598" y="-7984"/>
            <a:ext cx="1179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753"/>
          <xdr:cNvSpPr>
            <a:spLocks/>
          </xdr:cNvSpPr>
        </xdr:nvSpPr>
        <xdr:spPr>
          <a:xfrm>
            <a:off x="11869" y="-7984"/>
            <a:ext cx="1142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754"/>
          <xdr:cNvSpPr>
            <a:spLocks/>
          </xdr:cNvSpPr>
        </xdr:nvSpPr>
        <xdr:spPr>
          <a:xfrm>
            <a:off x="11869" y="14535"/>
            <a:ext cx="1142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755"/>
          <xdr:cNvSpPr>
            <a:spLocks/>
          </xdr:cNvSpPr>
        </xdr:nvSpPr>
        <xdr:spPr>
          <a:xfrm>
            <a:off x="15155" y="14535"/>
            <a:ext cx="1121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756"/>
          <xdr:cNvSpPr>
            <a:spLocks/>
          </xdr:cNvSpPr>
        </xdr:nvSpPr>
        <xdr:spPr>
          <a:xfrm>
            <a:off x="15155" y="-7984"/>
            <a:ext cx="1121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757"/>
          <xdr:cNvSpPr>
            <a:spLocks/>
          </xdr:cNvSpPr>
        </xdr:nvSpPr>
        <xdr:spPr>
          <a:xfrm>
            <a:off x="18421" y="14535"/>
            <a:ext cx="1142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758"/>
          <xdr:cNvSpPr>
            <a:spLocks/>
          </xdr:cNvSpPr>
        </xdr:nvSpPr>
        <xdr:spPr>
          <a:xfrm>
            <a:off x="18421" y="-7984"/>
            <a:ext cx="1142" cy="333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42</xdr:row>
      <xdr:rowOff>47625</xdr:rowOff>
    </xdr:from>
    <xdr:to>
      <xdr:col>21</xdr:col>
      <xdr:colOff>495300</xdr:colOff>
      <xdr:row>55</xdr:row>
      <xdr:rowOff>219075</xdr:rowOff>
    </xdr:to>
    <xdr:sp>
      <xdr:nvSpPr>
        <xdr:cNvPr id="421" name="Line 760"/>
        <xdr:cNvSpPr>
          <a:spLocks/>
        </xdr:cNvSpPr>
      </xdr:nvSpPr>
      <xdr:spPr>
        <a:xfrm>
          <a:off x="16021050" y="10001250"/>
          <a:ext cx="0" cy="31432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19050</xdr:rowOff>
    </xdr:from>
    <xdr:to>
      <xdr:col>3</xdr:col>
      <xdr:colOff>495300</xdr:colOff>
      <xdr:row>23</xdr:row>
      <xdr:rowOff>219075</xdr:rowOff>
    </xdr:to>
    <xdr:sp>
      <xdr:nvSpPr>
        <xdr:cNvPr id="422" name="Line 777"/>
        <xdr:cNvSpPr>
          <a:spLocks/>
        </xdr:cNvSpPr>
      </xdr:nvSpPr>
      <xdr:spPr>
        <a:xfrm flipH="1">
          <a:off x="2571750" y="47148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>
      <xdr:nvSpPr>
        <xdr:cNvPr id="423" name="text 774"/>
        <xdr:cNvSpPr txBox="1">
          <a:spLocks noChangeArrowheads="1"/>
        </xdr:cNvSpPr>
      </xdr:nvSpPr>
      <xdr:spPr>
        <a:xfrm>
          <a:off x="2076450" y="4238625"/>
          <a:ext cx="10477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28,815</a:t>
          </a:r>
        </a:p>
      </xdr:txBody>
    </xdr:sp>
    <xdr:clientData/>
  </xdr:twoCellAnchor>
  <xdr:twoCellAnchor>
    <xdr:from>
      <xdr:col>6</xdr:col>
      <xdr:colOff>495300</xdr:colOff>
      <xdr:row>19</xdr:row>
      <xdr:rowOff>19050</xdr:rowOff>
    </xdr:from>
    <xdr:to>
      <xdr:col>6</xdr:col>
      <xdr:colOff>495300</xdr:colOff>
      <xdr:row>23</xdr:row>
      <xdr:rowOff>219075</xdr:rowOff>
    </xdr:to>
    <xdr:sp>
      <xdr:nvSpPr>
        <xdr:cNvPr id="424" name="Line 779"/>
        <xdr:cNvSpPr>
          <a:spLocks/>
        </xdr:cNvSpPr>
      </xdr:nvSpPr>
      <xdr:spPr>
        <a:xfrm flipH="1">
          <a:off x="4648200" y="47148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19</xdr:row>
      <xdr:rowOff>0</xdr:rowOff>
    </xdr:to>
    <xdr:sp>
      <xdr:nvSpPr>
        <xdr:cNvPr id="425" name="text 774"/>
        <xdr:cNvSpPr txBox="1">
          <a:spLocks noChangeArrowheads="1"/>
        </xdr:cNvSpPr>
      </xdr:nvSpPr>
      <xdr:spPr>
        <a:xfrm>
          <a:off x="4152900" y="42386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28,895</a:t>
          </a:r>
        </a:p>
      </xdr:txBody>
    </xdr:sp>
    <xdr:clientData/>
  </xdr:twoCellAnchor>
  <xdr:twoCellAnchor>
    <xdr:from>
      <xdr:col>1</xdr:col>
      <xdr:colOff>523875</xdr:colOff>
      <xdr:row>49</xdr:row>
      <xdr:rowOff>9525</xdr:rowOff>
    </xdr:from>
    <xdr:to>
      <xdr:col>1</xdr:col>
      <xdr:colOff>523875</xdr:colOff>
      <xdr:row>53</xdr:row>
      <xdr:rowOff>209550</xdr:rowOff>
    </xdr:to>
    <xdr:sp>
      <xdr:nvSpPr>
        <xdr:cNvPr id="426" name="Line 783"/>
        <xdr:cNvSpPr>
          <a:spLocks/>
        </xdr:cNvSpPr>
      </xdr:nvSpPr>
      <xdr:spPr>
        <a:xfrm flipH="1">
          <a:off x="1038225" y="115633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427" name="text 774"/>
        <xdr:cNvSpPr txBox="1">
          <a:spLocks noChangeArrowheads="1"/>
        </xdr:cNvSpPr>
      </xdr:nvSpPr>
      <xdr:spPr>
        <a:xfrm>
          <a:off x="514350" y="11096625"/>
          <a:ext cx="10477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123,144</a:t>
          </a:r>
        </a:p>
      </xdr:txBody>
    </xdr:sp>
    <xdr:clientData/>
  </xdr:twoCellAnchor>
  <xdr:twoCellAnchor editAs="absolute">
    <xdr:from>
      <xdr:col>1</xdr:col>
      <xdr:colOff>57150</xdr:colOff>
      <xdr:row>22</xdr:row>
      <xdr:rowOff>57150</xdr:rowOff>
    </xdr:from>
    <xdr:to>
      <xdr:col>1</xdr:col>
      <xdr:colOff>628650</xdr:colOff>
      <xdr:row>22</xdr:row>
      <xdr:rowOff>171450</xdr:rowOff>
    </xdr:to>
    <xdr:grpSp>
      <xdr:nvGrpSpPr>
        <xdr:cNvPr id="428" name="Group 785"/>
        <xdr:cNvGrpSpPr>
          <a:grpSpLocks/>
        </xdr:cNvGrpSpPr>
      </xdr:nvGrpSpPr>
      <xdr:grpSpPr>
        <a:xfrm>
          <a:off x="571500" y="5438775"/>
          <a:ext cx="571500" cy="114300"/>
          <a:chOff x="-22332" y="-18"/>
          <a:chExt cx="24180" cy="12"/>
        </a:xfrm>
        <a:solidFill>
          <a:srgbClr val="FFFFFF"/>
        </a:solidFill>
      </xdr:grpSpPr>
      <xdr:sp>
        <xdr:nvSpPr>
          <xdr:cNvPr id="429" name="Line 786"/>
          <xdr:cNvSpPr>
            <a:spLocks/>
          </xdr:cNvSpPr>
        </xdr:nvSpPr>
        <xdr:spPr>
          <a:xfrm>
            <a:off x="-20936" y="-12"/>
            <a:ext cx="60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787"/>
          <xdr:cNvSpPr>
            <a:spLocks/>
          </xdr:cNvSpPr>
        </xdr:nvSpPr>
        <xdr:spPr>
          <a:xfrm>
            <a:off x="-9311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88"/>
          <xdr:cNvSpPr>
            <a:spLocks/>
          </xdr:cNvSpPr>
        </xdr:nvSpPr>
        <xdr:spPr>
          <a:xfrm>
            <a:off x="-373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89"/>
          <xdr:cNvSpPr>
            <a:spLocks/>
          </xdr:cNvSpPr>
        </xdr:nvSpPr>
        <xdr:spPr>
          <a:xfrm>
            <a:off x="-14891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90"/>
          <xdr:cNvSpPr>
            <a:spLocks/>
          </xdr:cNvSpPr>
        </xdr:nvSpPr>
        <xdr:spPr>
          <a:xfrm>
            <a:off x="-22332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171450</xdr:colOff>
      <xdr:row>50</xdr:row>
      <xdr:rowOff>57150</xdr:rowOff>
    </xdr:from>
    <xdr:to>
      <xdr:col>49</xdr:col>
      <xdr:colOff>1000125</xdr:colOff>
      <xdr:row>50</xdr:row>
      <xdr:rowOff>171450</xdr:rowOff>
    </xdr:to>
    <xdr:grpSp>
      <xdr:nvGrpSpPr>
        <xdr:cNvPr id="434" name="Group 791"/>
        <xdr:cNvGrpSpPr>
          <a:grpSpLocks/>
        </xdr:cNvGrpSpPr>
      </xdr:nvGrpSpPr>
      <xdr:grpSpPr>
        <a:xfrm>
          <a:off x="38100000" y="11839575"/>
          <a:ext cx="828675" cy="114300"/>
          <a:chOff x="-80" y="-18"/>
          <a:chExt cx="76" cy="12"/>
        </a:xfrm>
        <a:solidFill>
          <a:srgbClr val="FFFFFF"/>
        </a:solidFill>
      </xdr:grpSpPr>
      <xdr:grpSp>
        <xdr:nvGrpSpPr>
          <xdr:cNvPr id="435" name="Group 792"/>
          <xdr:cNvGrpSpPr>
            <a:grpSpLocks/>
          </xdr:cNvGrpSpPr>
        </xdr:nvGrpSpPr>
        <xdr:grpSpPr>
          <a:xfrm>
            <a:off x="-56" y="-18"/>
            <a:ext cx="52" cy="12"/>
            <a:chOff x="3512" y="1243"/>
            <a:chExt cx="52" cy="12"/>
          </a:xfrm>
          <a:solidFill>
            <a:srgbClr val="FFFFFF"/>
          </a:solidFill>
        </xdr:grpSpPr>
        <xdr:sp>
          <xdr:nvSpPr>
            <xdr:cNvPr id="436" name="Line 793"/>
            <xdr:cNvSpPr>
              <a:spLocks/>
            </xdr:cNvSpPr>
          </xdr:nvSpPr>
          <xdr:spPr>
            <a:xfrm>
              <a:off x="3548" y="1249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Oval 794"/>
            <xdr:cNvSpPr>
              <a:spLocks/>
            </xdr:cNvSpPr>
          </xdr:nvSpPr>
          <xdr:spPr>
            <a:xfrm>
              <a:off x="3524" y="12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Oval 795"/>
            <xdr:cNvSpPr>
              <a:spLocks/>
            </xdr:cNvSpPr>
          </xdr:nvSpPr>
          <xdr:spPr>
            <a:xfrm>
              <a:off x="3536" y="12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796"/>
            <xdr:cNvSpPr>
              <a:spLocks/>
            </xdr:cNvSpPr>
          </xdr:nvSpPr>
          <xdr:spPr>
            <a:xfrm>
              <a:off x="3512" y="12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Rectangle 797"/>
            <xdr:cNvSpPr>
              <a:spLocks/>
            </xdr:cNvSpPr>
          </xdr:nvSpPr>
          <xdr:spPr>
            <a:xfrm>
              <a:off x="3561" y="124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41" name="Group 798"/>
          <xdr:cNvGrpSpPr>
            <a:grpSpLocks/>
          </xdr:cNvGrpSpPr>
        </xdr:nvGrpSpPr>
        <xdr:grpSpPr>
          <a:xfrm>
            <a:off x="-80" y="-18"/>
            <a:ext cx="24" cy="12"/>
            <a:chOff x="3488" y="1243"/>
            <a:chExt cx="24" cy="12"/>
          </a:xfrm>
          <a:solidFill>
            <a:srgbClr val="FFFFFF"/>
          </a:solidFill>
        </xdr:grpSpPr>
        <xdr:sp>
          <xdr:nvSpPr>
            <xdr:cNvPr id="442" name="Oval 799"/>
            <xdr:cNvSpPr>
              <a:spLocks/>
            </xdr:cNvSpPr>
          </xdr:nvSpPr>
          <xdr:spPr>
            <a:xfrm>
              <a:off x="3488" y="12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3" name="Oval 800"/>
            <xdr:cNvSpPr>
              <a:spLocks/>
            </xdr:cNvSpPr>
          </xdr:nvSpPr>
          <xdr:spPr>
            <a:xfrm>
              <a:off x="3500" y="12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4" name="Line 801"/>
            <xdr:cNvSpPr>
              <a:spLocks/>
            </xdr:cNvSpPr>
          </xdr:nvSpPr>
          <xdr:spPr>
            <a:xfrm flipV="1">
              <a:off x="3502" y="124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5" name="Line 802"/>
            <xdr:cNvSpPr>
              <a:spLocks/>
            </xdr:cNvSpPr>
          </xdr:nvSpPr>
          <xdr:spPr>
            <a:xfrm>
              <a:off x="3502" y="124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5" width="12.75390625" style="0" customWidth="1"/>
    <col min="26" max="26" width="8.75390625" style="0" customWidth="1"/>
    <col min="27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7" width="6.75390625" style="0" customWidth="1"/>
    <col min="48" max="48" width="13.75390625" style="0" customWidth="1"/>
    <col min="49" max="49" width="6.75390625" style="0" customWidth="1"/>
    <col min="50" max="50" width="13.75390625" style="0" customWidth="1"/>
    <col min="51" max="51" width="6.75390625" style="0" customWidth="1"/>
  </cols>
  <sheetData>
    <row r="1" spans="1:50" ht="12" customHeight="1">
      <c r="A1" s="1"/>
      <c r="B1" s="1"/>
      <c r="C1" s="1"/>
      <c r="D1" s="1"/>
      <c r="E1" s="1"/>
      <c r="F1" s="1"/>
      <c r="G1" s="1"/>
      <c r="H1" s="1"/>
      <c r="J1" s="1"/>
      <c r="L1" s="1"/>
      <c r="M1" s="1"/>
      <c r="N1" s="1"/>
      <c r="O1" s="1"/>
      <c r="P1" s="1"/>
      <c r="Q1" s="1"/>
      <c r="R1" s="1"/>
      <c r="S1" s="1"/>
      <c r="T1" s="495"/>
      <c r="U1" s="49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95"/>
      <c r="AK1" s="496"/>
      <c r="AL1" s="1"/>
      <c r="AM1" s="1"/>
      <c r="AV1" s="2" t="s">
        <v>0</v>
      </c>
      <c r="AX1" s="3"/>
    </row>
    <row r="2" spans="1:53" ht="36" customHeight="1">
      <c r="A2" s="4"/>
      <c r="B2" s="4"/>
      <c r="C2" s="4"/>
      <c r="D2" s="170" t="s">
        <v>1</v>
      </c>
      <c r="E2" s="5"/>
      <c r="G2" s="4"/>
      <c r="H2" s="4"/>
      <c r="K2" s="170" t="s">
        <v>2</v>
      </c>
      <c r="L2" s="4"/>
      <c r="M2" s="6"/>
      <c r="AO2" s="169" t="s">
        <v>3</v>
      </c>
      <c r="AR2" s="9"/>
      <c r="AU2" s="8"/>
      <c r="AV2" s="169" t="s">
        <v>4</v>
      </c>
      <c r="AW2" s="10"/>
      <c r="AX2" s="10"/>
      <c r="AY2" s="10"/>
      <c r="AZ2" s="8"/>
      <c r="BA2" s="8"/>
    </row>
    <row r="3" spans="1:51" s="14" customFormat="1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3"/>
      <c r="AX3" s="13"/>
      <c r="AY3" s="13"/>
    </row>
    <row r="4" spans="1:51" s="24" customFormat="1" ht="24.75" customHeight="1" thickBot="1">
      <c r="A4" s="172"/>
      <c r="B4" s="173"/>
      <c r="C4" s="173"/>
      <c r="D4" s="174"/>
      <c r="E4" s="182" t="s">
        <v>5</v>
      </c>
      <c r="F4" s="173"/>
      <c r="G4" s="173"/>
      <c r="H4" s="176"/>
      <c r="I4" s="177"/>
      <c r="J4" s="15"/>
      <c r="K4" s="16"/>
      <c r="L4" s="16"/>
      <c r="M4" s="16"/>
      <c r="N4" s="16"/>
      <c r="O4" s="16"/>
      <c r="P4" s="16"/>
      <c r="Q4" s="17" t="s">
        <v>6</v>
      </c>
      <c r="R4" s="16"/>
      <c r="S4" s="16"/>
      <c r="T4" s="16"/>
      <c r="U4" s="16"/>
      <c r="V4" s="18">
        <v>1</v>
      </c>
      <c r="W4" s="19" t="s">
        <v>7</v>
      </c>
      <c r="X4" s="150"/>
      <c r="Y4" s="151"/>
      <c r="Z4" s="157" t="s">
        <v>8</v>
      </c>
      <c r="AA4" s="152"/>
      <c r="AB4" s="153"/>
      <c r="AC4" s="20"/>
      <c r="AD4" s="16"/>
      <c r="AE4" s="16"/>
      <c r="AF4" s="16"/>
      <c r="AG4" s="16"/>
      <c r="AH4" s="21" t="s">
        <v>6</v>
      </c>
      <c r="AI4" s="16"/>
      <c r="AJ4" s="16"/>
      <c r="AK4" s="16"/>
      <c r="AL4" s="16"/>
      <c r="AM4" s="22">
        <v>3</v>
      </c>
      <c r="AN4" s="23"/>
      <c r="AO4" s="19">
        <v>4</v>
      </c>
      <c r="AP4" s="214"/>
      <c r="AQ4" s="213"/>
      <c r="AR4" s="178"/>
      <c r="AS4" s="179"/>
      <c r="AT4" s="179"/>
      <c r="AU4" s="182" t="s">
        <v>5</v>
      </c>
      <c r="AV4" s="175"/>
      <c r="AW4" s="178"/>
      <c r="AX4" s="180"/>
      <c r="AY4" s="181"/>
    </row>
    <row r="5" spans="1:51" ht="19.5" customHeight="1" thickBot="1" thickTop="1">
      <c r="A5" s="436"/>
      <c r="B5" s="437" t="s">
        <v>9</v>
      </c>
      <c r="C5" s="438"/>
      <c r="D5" s="439" t="s">
        <v>10</v>
      </c>
      <c r="E5" s="440"/>
      <c r="F5" s="401"/>
      <c r="G5" s="441" t="s">
        <v>10</v>
      </c>
      <c r="H5" s="438"/>
      <c r="I5" s="442" t="s">
        <v>9</v>
      </c>
      <c r="J5" s="26"/>
      <c r="K5" s="25"/>
      <c r="L5" s="25"/>
      <c r="M5" s="25"/>
      <c r="N5" s="25"/>
      <c r="O5" s="25"/>
      <c r="P5" s="25"/>
      <c r="Q5" s="27" t="s">
        <v>11</v>
      </c>
      <c r="R5" s="25"/>
      <c r="S5" s="25"/>
      <c r="T5" s="25"/>
      <c r="U5" s="25"/>
      <c r="V5" s="28">
        <v>123.54</v>
      </c>
      <c r="W5" s="29">
        <v>123.814</v>
      </c>
      <c r="X5" s="154"/>
      <c r="Y5" s="155"/>
      <c r="Z5" s="155" t="s">
        <v>12</v>
      </c>
      <c r="AA5" s="155"/>
      <c r="AB5" s="156"/>
      <c r="AC5" s="30"/>
      <c r="AD5" s="25"/>
      <c r="AE5" s="25"/>
      <c r="AF5" s="25"/>
      <c r="AG5" s="25"/>
      <c r="AH5" s="31" t="s">
        <v>11</v>
      </c>
      <c r="AI5" s="25"/>
      <c r="AJ5" s="25"/>
      <c r="AK5" s="25"/>
      <c r="AL5" s="25"/>
      <c r="AM5" s="32">
        <v>124.194</v>
      </c>
      <c r="AN5" s="33"/>
      <c r="AO5" s="34">
        <v>124.393</v>
      </c>
      <c r="AP5" s="54"/>
      <c r="AQ5" s="400" t="s">
        <v>9</v>
      </c>
      <c r="AR5" s="401"/>
      <c r="AS5" s="402" t="s">
        <v>10</v>
      </c>
      <c r="AT5" s="401"/>
      <c r="AU5" s="403"/>
      <c r="AV5" s="400" t="s">
        <v>10</v>
      </c>
      <c r="AW5" s="401"/>
      <c r="AX5" s="402" t="s">
        <v>9</v>
      </c>
      <c r="AY5" s="404"/>
    </row>
    <row r="6" spans="1:51" s="14" customFormat="1" ht="19.5" customHeight="1">
      <c r="A6" s="443" t="s">
        <v>13</v>
      </c>
      <c r="B6" s="444"/>
      <c r="C6" s="445"/>
      <c r="D6" s="446"/>
      <c r="E6" s="447"/>
      <c r="F6" s="411"/>
      <c r="G6" s="419"/>
      <c r="H6" s="410" t="s">
        <v>14</v>
      </c>
      <c r="I6" s="448"/>
      <c r="J6" s="26"/>
      <c r="K6" s="35"/>
      <c r="L6" s="36" t="s">
        <v>15</v>
      </c>
      <c r="M6" s="7"/>
      <c r="N6" s="7"/>
      <c r="O6" s="7"/>
      <c r="P6" s="7"/>
      <c r="Q6" s="7"/>
      <c r="R6"/>
      <c r="S6" s="37" t="s">
        <v>16</v>
      </c>
      <c r="T6" s="7"/>
      <c r="U6" s="37"/>
      <c r="V6" s="38">
        <v>1</v>
      </c>
      <c r="W6" s="39">
        <v>1</v>
      </c>
      <c r="X6" s="40"/>
      <c r="Y6" s="41"/>
      <c r="Z6" s="42" t="s">
        <v>17</v>
      </c>
      <c r="AA6" s="41"/>
      <c r="AB6" s="40"/>
      <c r="AC6" s="43"/>
      <c r="AD6" s="36" t="s">
        <v>15</v>
      </c>
      <c r="AE6" s="44"/>
      <c r="AF6" s="35"/>
      <c r="AG6" s="7"/>
      <c r="AH6" s="7"/>
      <c r="AI6" s="7"/>
      <c r="AJ6" s="37" t="s">
        <v>16</v>
      </c>
      <c r="AK6" s="7"/>
      <c r="AL6" s="37"/>
      <c r="AM6" s="498">
        <v>5</v>
      </c>
      <c r="AN6" s="46"/>
      <c r="AO6" s="500">
        <v>5</v>
      </c>
      <c r="AP6" s="54"/>
      <c r="AQ6" s="405" t="s">
        <v>18</v>
      </c>
      <c r="AR6" s="406"/>
      <c r="AS6" s="407"/>
      <c r="AT6" s="408"/>
      <c r="AU6" s="409"/>
      <c r="AV6" s="407"/>
      <c r="AW6" s="408"/>
      <c r="AX6" s="410" t="s">
        <v>19</v>
      </c>
      <c r="AY6" s="305"/>
    </row>
    <row r="7" spans="1:51" s="14" customFormat="1" ht="19.5" customHeight="1">
      <c r="A7" s="449"/>
      <c r="B7" s="450"/>
      <c r="C7" s="445"/>
      <c r="D7" s="446"/>
      <c r="E7" s="451"/>
      <c r="F7" s="445"/>
      <c r="G7" s="446"/>
      <c r="H7" s="452"/>
      <c r="I7" s="320"/>
      <c r="J7" s="26"/>
      <c r="K7" s="7"/>
      <c r="L7" s="7"/>
      <c r="M7" s="35"/>
      <c r="N7" s="7"/>
      <c r="O7" s="7"/>
      <c r="P7" s="37"/>
      <c r="Q7" s="7"/>
      <c r="R7"/>
      <c r="S7" s="37" t="s">
        <v>20</v>
      </c>
      <c r="T7" s="7"/>
      <c r="U7" s="37"/>
      <c r="V7" s="38"/>
      <c r="W7" s="39"/>
      <c r="X7" s="49" t="s">
        <v>21</v>
      </c>
      <c r="Y7"/>
      <c r="Z7" s="42" t="s">
        <v>22</v>
      </c>
      <c r="AA7" s="50"/>
      <c r="AB7" s="51" t="s">
        <v>23</v>
      </c>
      <c r="AC7" s="52"/>
      <c r="AD7" s="7"/>
      <c r="AE7" s="7"/>
      <c r="AF7" s="7"/>
      <c r="AG7" s="7"/>
      <c r="AH7" s="7"/>
      <c r="AI7" s="7"/>
      <c r="AJ7" s="53" t="s">
        <v>20</v>
      </c>
      <c r="AK7" s="7"/>
      <c r="AL7" s="53"/>
      <c r="AM7" s="45"/>
      <c r="AN7" s="46"/>
      <c r="AO7" s="39"/>
      <c r="AP7" s="54"/>
      <c r="AQ7" s="408"/>
      <c r="AR7" s="411"/>
      <c r="AS7" s="412"/>
      <c r="AT7" s="411"/>
      <c r="AU7" s="409"/>
      <c r="AV7" s="408"/>
      <c r="AW7" s="411"/>
      <c r="AX7" s="413"/>
      <c r="AY7" s="414"/>
    </row>
    <row r="8" spans="1:51" s="14" customFormat="1" ht="19.5" customHeight="1">
      <c r="A8" s="453" t="s">
        <v>24</v>
      </c>
      <c r="B8" s="454">
        <v>122.34</v>
      </c>
      <c r="C8" s="455" t="s">
        <v>25</v>
      </c>
      <c r="D8" s="456"/>
      <c r="E8" s="457"/>
      <c r="F8" s="458" t="s">
        <v>26</v>
      </c>
      <c r="G8" s="446">
        <v>123.819</v>
      </c>
      <c r="H8" s="459" t="s">
        <v>27</v>
      </c>
      <c r="I8" s="460">
        <v>28.308</v>
      </c>
      <c r="J8" s="54"/>
      <c r="K8" s="7"/>
      <c r="L8" s="7"/>
      <c r="M8" s="7"/>
      <c r="N8" s="7"/>
      <c r="O8" s="7"/>
      <c r="P8" s="7" t="s">
        <v>28</v>
      </c>
      <c r="Q8" s="7"/>
      <c r="R8"/>
      <c r="S8" s="55" t="s">
        <v>29</v>
      </c>
      <c r="T8" s="7"/>
      <c r="U8" s="55"/>
      <c r="V8" s="38">
        <v>1</v>
      </c>
      <c r="W8" s="39">
        <v>1</v>
      </c>
      <c r="X8" s="40"/>
      <c r="Y8" s="41"/>
      <c r="Z8" s="56" t="s">
        <v>30</v>
      </c>
      <c r="AA8" s="50"/>
      <c r="AB8" s="7"/>
      <c r="AC8" s="52"/>
      <c r="AD8" s="7"/>
      <c r="AE8" s="7"/>
      <c r="AF8" s="7"/>
      <c r="AG8" s="7" t="s">
        <v>31</v>
      </c>
      <c r="AH8" s="7"/>
      <c r="AI8" s="7"/>
      <c r="AJ8" s="55" t="s">
        <v>32</v>
      </c>
      <c r="AK8" s="7"/>
      <c r="AL8" s="55"/>
      <c r="AM8" s="498">
        <v>4</v>
      </c>
      <c r="AN8" s="46"/>
      <c r="AO8" s="39">
        <v>4</v>
      </c>
      <c r="AP8" s="54"/>
      <c r="AQ8" s="415">
        <v>102.097</v>
      </c>
      <c r="AR8" s="416" t="s">
        <v>33</v>
      </c>
      <c r="AS8" s="417">
        <v>124.258</v>
      </c>
      <c r="AT8" s="418" t="s">
        <v>34</v>
      </c>
      <c r="AU8" s="409"/>
      <c r="AV8" s="419">
        <v>124.346</v>
      </c>
      <c r="AW8" s="418" t="s">
        <v>35</v>
      </c>
      <c r="AX8" s="420">
        <v>125.72</v>
      </c>
      <c r="AY8" s="421" t="s">
        <v>36</v>
      </c>
    </row>
    <row r="9" spans="1:51" s="14" customFormat="1" ht="19.5" customHeight="1" thickBot="1">
      <c r="A9" s="461"/>
      <c r="B9" s="425"/>
      <c r="C9" s="445"/>
      <c r="D9" s="446"/>
      <c r="E9" s="451"/>
      <c r="F9" s="462"/>
      <c r="G9" s="419"/>
      <c r="H9" s="459" t="s">
        <v>37</v>
      </c>
      <c r="I9" s="460">
        <v>123.079</v>
      </c>
      <c r="J9" s="57"/>
      <c r="K9" s="58"/>
      <c r="L9" s="58"/>
      <c r="M9" s="58"/>
      <c r="N9" s="58"/>
      <c r="O9" s="58"/>
      <c r="P9" s="58" t="s">
        <v>38</v>
      </c>
      <c r="Q9" s="58"/>
      <c r="R9" s="59"/>
      <c r="S9" s="60" t="s">
        <v>29</v>
      </c>
      <c r="T9" s="58"/>
      <c r="U9" s="60"/>
      <c r="V9" s="61">
        <v>1</v>
      </c>
      <c r="W9" s="62">
        <v>1</v>
      </c>
      <c r="X9" s="58"/>
      <c r="Y9" s="58"/>
      <c r="Z9" s="63" t="s">
        <v>39</v>
      </c>
      <c r="AA9" s="58"/>
      <c r="AB9" s="64"/>
      <c r="AC9" s="65"/>
      <c r="AD9" s="58"/>
      <c r="AE9" s="58"/>
      <c r="AF9" s="58"/>
      <c r="AG9" s="58" t="s">
        <v>40</v>
      </c>
      <c r="AH9" s="58"/>
      <c r="AI9" s="64"/>
      <c r="AJ9" s="60" t="s">
        <v>32</v>
      </c>
      <c r="AK9" s="64"/>
      <c r="AL9" s="60"/>
      <c r="AM9" s="499">
        <v>4</v>
      </c>
      <c r="AN9" s="66"/>
      <c r="AO9" s="62">
        <v>4</v>
      </c>
      <c r="AP9" s="54"/>
      <c r="AQ9" s="415">
        <v>125.957</v>
      </c>
      <c r="AR9" s="416" t="s">
        <v>37</v>
      </c>
      <c r="AS9" s="417">
        <v>124.258</v>
      </c>
      <c r="AT9" s="418" t="s">
        <v>41</v>
      </c>
      <c r="AU9" s="409"/>
      <c r="AV9" s="419">
        <v>124.346</v>
      </c>
      <c r="AW9" s="422" t="s">
        <v>42</v>
      </c>
      <c r="AX9" s="423"/>
      <c r="AY9" s="424"/>
    </row>
    <row r="10" spans="1:51" s="14" customFormat="1" ht="19.5" customHeight="1" thickTop="1">
      <c r="A10" s="463" t="s">
        <v>43</v>
      </c>
      <c r="B10" s="425">
        <v>123.138</v>
      </c>
      <c r="C10" s="464">
        <v>123.67</v>
      </c>
      <c r="D10" s="465"/>
      <c r="E10" s="466"/>
      <c r="F10" s="476" t="s">
        <v>44</v>
      </c>
      <c r="G10" s="477"/>
      <c r="H10" s="467" t="s">
        <v>45</v>
      </c>
      <c r="I10" s="468">
        <v>28.725</v>
      </c>
      <c r="J10" s="57"/>
      <c r="K10" s="7"/>
      <c r="L10" s="36" t="s">
        <v>46</v>
      </c>
      <c r="M10" s="7"/>
      <c r="N10" s="7"/>
      <c r="O10" s="7"/>
      <c r="P10" s="7"/>
      <c r="Q10" s="7"/>
      <c r="R10" s="7"/>
      <c r="S10" s="7"/>
      <c r="T10" s="46"/>
      <c r="U10" s="67"/>
      <c r="V10" s="497">
        <v>1.2</v>
      </c>
      <c r="W10" s="47" t="s">
        <v>47</v>
      </c>
      <c r="Z10" s="41"/>
      <c r="AC10" s="52"/>
      <c r="AD10" s="36" t="s">
        <v>46</v>
      </c>
      <c r="AE10" s="7"/>
      <c r="AF10" s="7"/>
      <c r="AG10" s="7"/>
      <c r="AH10" s="7"/>
      <c r="AI10" s="7"/>
      <c r="AJ10" s="7"/>
      <c r="AK10" s="68"/>
      <c r="AL10" s="68"/>
      <c r="AM10" s="45" t="s">
        <v>48</v>
      </c>
      <c r="AN10" s="46"/>
      <c r="AO10" s="500">
        <v>1.2</v>
      </c>
      <c r="AP10" s="54"/>
      <c r="AQ10" s="425">
        <v>103.095</v>
      </c>
      <c r="AR10" s="426" t="s">
        <v>49</v>
      </c>
      <c r="AS10" s="417">
        <v>124.346</v>
      </c>
      <c r="AT10" s="418" t="s">
        <v>50</v>
      </c>
      <c r="AU10" s="409"/>
      <c r="AV10" s="476" t="s">
        <v>44</v>
      </c>
      <c r="AW10" s="477"/>
      <c r="AX10" s="423">
        <v>124.94</v>
      </c>
      <c r="AY10" s="427" t="s">
        <v>51</v>
      </c>
    </row>
    <row r="11" spans="1:51" s="14" customFormat="1" ht="19.5" customHeight="1">
      <c r="A11" s="282"/>
      <c r="B11" s="466"/>
      <c r="C11" s="445"/>
      <c r="D11" s="446"/>
      <c r="E11" s="451"/>
      <c r="F11" s="411"/>
      <c r="G11" s="419"/>
      <c r="H11" s="467" t="s">
        <v>37</v>
      </c>
      <c r="I11" s="468">
        <v>123.496</v>
      </c>
      <c r="J11" s="57"/>
      <c r="K11" s="7"/>
      <c r="L11" s="36" t="s">
        <v>52</v>
      </c>
      <c r="M11" s="7"/>
      <c r="N11" s="35"/>
      <c r="O11" s="7"/>
      <c r="P11" s="7"/>
      <c r="Q11" s="7"/>
      <c r="R11" s="7"/>
      <c r="S11" s="69" t="s">
        <v>53</v>
      </c>
      <c r="T11" s="69"/>
      <c r="U11" s="7"/>
      <c r="V11" s="38" t="s">
        <v>54</v>
      </c>
      <c r="W11" s="39" t="s">
        <v>55</v>
      </c>
      <c r="Z11" s="70" t="s">
        <v>56</v>
      </c>
      <c r="AA11" s="40"/>
      <c r="AB11" s="40"/>
      <c r="AC11" s="52"/>
      <c r="AD11" s="36" t="s">
        <v>52</v>
      </c>
      <c r="AE11" s="7"/>
      <c r="AF11" s="7"/>
      <c r="AG11" s="7"/>
      <c r="AH11" s="7"/>
      <c r="AI11" s="7"/>
      <c r="AJ11" s="69" t="s">
        <v>53</v>
      </c>
      <c r="AK11" s="68"/>
      <c r="AL11"/>
      <c r="AM11" s="71" t="s">
        <v>47</v>
      </c>
      <c r="AN11" s="72"/>
      <c r="AO11" s="39">
        <v>20</v>
      </c>
      <c r="AP11" s="54"/>
      <c r="AQ11" s="425">
        <v>124.959</v>
      </c>
      <c r="AR11" s="426" t="s">
        <v>37</v>
      </c>
      <c r="AS11" s="412"/>
      <c r="AT11" s="411"/>
      <c r="AU11" s="409"/>
      <c r="AV11" s="188">
        <v>124.446</v>
      </c>
      <c r="AW11" s="186" t="s">
        <v>57</v>
      </c>
      <c r="AX11" s="428"/>
      <c r="AY11" s="429"/>
    </row>
    <row r="12" spans="1:51" s="68" customFormat="1" ht="19.5" customHeight="1">
      <c r="A12" s="282"/>
      <c r="B12" s="469"/>
      <c r="C12" s="445"/>
      <c r="D12" s="446"/>
      <c r="E12" s="451"/>
      <c r="F12" s="186" t="s">
        <v>58</v>
      </c>
      <c r="G12" s="187">
        <v>123.746</v>
      </c>
      <c r="H12" s="470"/>
      <c r="I12" s="320"/>
      <c r="J12" s="57"/>
      <c r="K12" s="35"/>
      <c r="L12" s="35"/>
      <c r="M12" s="7"/>
      <c r="N12" s="7"/>
      <c r="O12" s="73"/>
      <c r="P12" s="7"/>
      <c r="Q12" s="7"/>
      <c r="R12" s="7"/>
      <c r="S12" s="37" t="s">
        <v>59</v>
      </c>
      <c r="T12" s="37"/>
      <c r="U12" s="67"/>
      <c r="V12" s="497">
        <v>0</v>
      </c>
      <c r="W12" s="47" t="s">
        <v>60</v>
      </c>
      <c r="X12" s="74"/>
      <c r="Z12" s="70" t="s">
        <v>61</v>
      </c>
      <c r="AC12" s="43"/>
      <c r="AD12" s="35"/>
      <c r="AE12" s="7"/>
      <c r="AF12" s="7"/>
      <c r="AG12" s="7"/>
      <c r="AH12" s="7"/>
      <c r="AI12" s="7"/>
      <c r="AJ12" s="37" t="s">
        <v>59</v>
      </c>
      <c r="AL12"/>
      <c r="AM12" s="45" t="s">
        <v>47</v>
      </c>
      <c r="AN12" s="46"/>
      <c r="AO12" s="500">
        <v>10</v>
      </c>
      <c r="AP12" s="54"/>
      <c r="AQ12" s="408"/>
      <c r="AR12" s="411"/>
      <c r="AS12" s="412"/>
      <c r="AT12" s="411"/>
      <c r="AU12" s="409"/>
      <c r="AV12" s="189">
        <v>124.464</v>
      </c>
      <c r="AW12" s="186" t="s">
        <v>62</v>
      </c>
      <c r="AX12" s="430"/>
      <c r="AY12" s="429"/>
    </row>
    <row r="13" spans="1:51" s="14" customFormat="1" ht="19.5" customHeight="1" thickBot="1">
      <c r="A13" s="361"/>
      <c r="B13" s="471"/>
      <c r="C13" s="472"/>
      <c r="D13" s="473"/>
      <c r="E13" s="474"/>
      <c r="F13" s="431"/>
      <c r="G13" s="475"/>
      <c r="H13" s="472"/>
      <c r="I13" s="366"/>
      <c r="J13" s="75"/>
      <c r="K13" s="76"/>
      <c r="L13" s="77" t="s">
        <v>63</v>
      </c>
      <c r="M13" s="76"/>
      <c r="N13" s="76"/>
      <c r="O13" s="78"/>
      <c r="P13" s="76"/>
      <c r="Q13" s="76"/>
      <c r="R13" s="76"/>
      <c r="S13" s="76"/>
      <c r="T13" s="76"/>
      <c r="U13" s="78"/>
      <c r="V13" s="79" t="s">
        <v>64</v>
      </c>
      <c r="W13" s="80" t="s">
        <v>47</v>
      </c>
      <c r="X13" s="81"/>
      <c r="Y13" s="11"/>
      <c r="Z13" s="13"/>
      <c r="AA13" s="11"/>
      <c r="AB13" s="11"/>
      <c r="AC13" s="82"/>
      <c r="AD13" s="77" t="s">
        <v>63</v>
      </c>
      <c r="AE13" s="83"/>
      <c r="AF13" s="83"/>
      <c r="AG13" s="76"/>
      <c r="AH13" s="76"/>
      <c r="AI13" s="76"/>
      <c r="AJ13" s="76"/>
      <c r="AK13" s="11"/>
      <c r="AL13" s="11"/>
      <c r="AM13" s="502">
        <v>1</v>
      </c>
      <c r="AN13" s="84"/>
      <c r="AO13" s="501">
        <v>2</v>
      </c>
      <c r="AP13" s="215"/>
      <c r="AQ13" s="378"/>
      <c r="AR13" s="431"/>
      <c r="AS13" s="432"/>
      <c r="AT13" s="431"/>
      <c r="AU13" s="433"/>
      <c r="AV13" s="378"/>
      <c r="AW13" s="431"/>
      <c r="AX13" s="434"/>
      <c r="AY13" s="435"/>
    </row>
    <row r="14" spans="1:52" s="1" customFormat="1" ht="19.5" customHeight="1">
      <c r="A14" s="85" t="s">
        <v>64</v>
      </c>
      <c r="B14" s="86" t="s">
        <v>65</v>
      </c>
      <c r="D14" s="7"/>
      <c r="E14" s="7"/>
      <c r="F14" s="4"/>
      <c r="G14" s="4"/>
      <c r="H14" s="4"/>
      <c r="I14" s="4"/>
      <c r="J14" s="4"/>
      <c r="K14"/>
      <c r="L14" s="4"/>
      <c r="M14" s="87" t="s">
        <v>55</v>
      </c>
      <c r="N14" s="86" t="s">
        <v>66</v>
      </c>
      <c r="O14" s="4"/>
      <c r="P14" s="4"/>
      <c r="Q14" s="4"/>
      <c r="R14" s="4"/>
      <c r="S14" s="4"/>
      <c r="T14" s="4"/>
      <c r="U14" s="4"/>
      <c r="V14" s="4"/>
      <c r="Z14" s="88"/>
      <c r="AD14" s="86" t="s">
        <v>67</v>
      </c>
      <c r="AY14" s="4"/>
      <c r="AZ14" s="4"/>
    </row>
    <row r="15" spans="1:52" s="14" customFormat="1" ht="18" customHeight="1">
      <c r="A15" s="68"/>
      <c r="D15" s="68"/>
      <c r="E15" s="68"/>
      <c r="F15" s="68"/>
      <c r="G15" s="68"/>
      <c r="H15" s="68"/>
      <c r="I15" s="68"/>
      <c r="J15" s="68"/>
      <c r="K15" s="68"/>
      <c r="L15" s="68"/>
      <c r="N15" s="68"/>
      <c r="O15" s="68"/>
      <c r="P15" s="68"/>
      <c r="Q15" s="68"/>
      <c r="R15" s="68"/>
      <c r="T15" s="68"/>
      <c r="U15" s="68"/>
      <c r="V15" s="68"/>
      <c r="Z15" s="41"/>
      <c r="AK15"/>
      <c r="AY15" s="68"/>
      <c r="AZ15" s="68"/>
    </row>
    <row r="16" spans="1:52" s="14" customFormat="1" ht="18" customHeight="1">
      <c r="A16" s="68"/>
      <c r="D16" s="68"/>
      <c r="E16" s="68"/>
      <c r="F16" s="68"/>
      <c r="G16" s="68"/>
      <c r="H16" s="68"/>
      <c r="I16" s="68"/>
      <c r="J16" s="68"/>
      <c r="K16" s="68"/>
      <c r="L16" s="68"/>
      <c r="N16" s="68"/>
      <c r="O16" s="200">
        <v>123.804</v>
      </c>
      <c r="P16" s="68"/>
      <c r="R16" s="68"/>
      <c r="S16" s="68"/>
      <c r="T16" s="68"/>
      <c r="V16" s="68"/>
      <c r="Z16"/>
      <c r="AB16" s="89"/>
      <c r="AH16"/>
      <c r="AJ16"/>
      <c r="AK16"/>
      <c r="AX16" s="90"/>
      <c r="AY16" s="68"/>
      <c r="AZ16" s="68"/>
    </row>
    <row r="17" spans="1:52" s="14" customFormat="1" ht="18" customHeight="1">
      <c r="A17" s="68"/>
      <c r="D17" s="40"/>
      <c r="E17" s="68"/>
      <c r="F17" s="68"/>
      <c r="G17" s="40"/>
      <c r="H17" s="7"/>
      <c r="I17" s="68"/>
      <c r="J17" s="68"/>
      <c r="K17" s="68"/>
      <c r="L17"/>
      <c r="M17" s="201">
        <v>123.758</v>
      </c>
      <c r="N17" s="68"/>
      <c r="P17" s="68"/>
      <c r="Q17" s="68"/>
      <c r="R17" s="68"/>
      <c r="S17" s="68"/>
      <c r="T17" s="68"/>
      <c r="U17" s="68"/>
      <c r="V17" s="68"/>
      <c r="W17"/>
      <c r="Z17" s="145"/>
      <c r="AB17" s="89"/>
      <c r="AD17" s="165">
        <v>111</v>
      </c>
      <c r="AF17" s="166">
        <v>109</v>
      </c>
      <c r="AG17" s="149"/>
      <c r="AH17"/>
      <c r="AK17"/>
      <c r="AX17" s="90"/>
      <c r="AY17" s="68"/>
      <c r="AZ17" s="68"/>
    </row>
    <row r="18" spans="1:52" s="14" customFormat="1" ht="18" customHeight="1">
      <c r="A18" s="68"/>
      <c r="D18" s="40"/>
      <c r="E18" s="68"/>
      <c r="F18" s="7"/>
      <c r="G18" s="40"/>
      <c r="H18" s="35"/>
      <c r="I18" s="68"/>
      <c r="J18" s="68"/>
      <c r="K18" s="68"/>
      <c r="N18"/>
      <c r="O18" s="200">
        <v>123.803</v>
      </c>
      <c r="P18" s="68"/>
      <c r="R18" s="68"/>
      <c r="S18" s="68"/>
      <c r="T18" s="68"/>
      <c r="U18" s="68"/>
      <c r="V18" s="68"/>
      <c r="W18"/>
      <c r="Z18" s="145"/>
      <c r="AB18" s="89"/>
      <c r="AG18" s="166">
        <v>105</v>
      </c>
      <c r="AI18" s="90"/>
      <c r="AK18"/>
      <c r="AX18" s="90"/>
      <c r="AY18" s="68"/>
      <c r="AZ18" s="68"/>
    </row>
    <row r="19" spans="1:52" s="14" customFormat="1" ht="18" customHeight="1">
      <c r="A19" s="68"/>
      <c r="D19"/>
      <c r="E19" s="68"/>
      <c r="F19" s="7"/>
      <c r="G19"/>
      <c r="H19" s="8"/>
      <c r="I19" s="68"/>
      <c r="J19" s="89"/>
      <c r="K19" s="68"/>
      <c r="N19"/>
      <c r="O19" s="200">
        <v>123.804</v>
      </c>
      <c r="R19" s="68"/>
      <c r="S19" s="68"/>
      <c r="T19" s="68"/>
      <c r="U19" s="68"/>
      <c r="V19" s="40"/>
      <c r="W19" s="40"/>
      <c r="X19"/>
      <c r="Z19" s="145"/>
      <c r="AB19" s="89"/>
      <c r="AD19"/>
      <c r="AE19"/>
      <c r="AF19"/>
      <c r="AK19"/>
      <c r="AV19" s="7"/>
      <c r="AX19" s="95"/>
      <c r="AY19" s="68"/>
      <c r="AZ19" s="68"/>
    </row>
    <row r="20" spans="1:52" s="14" customFormat="1" ht="18" customHeight="1">
      <c r="A20" s="68"/>
      <c r="B20" s="206" t="s">
        <v>2</v>
      </c>
      <c r="D20"/>
      <c r="E20" s="68"/>
      <c r="F20" s="7"/>
      <c r="G20"/>
      <c r="H20" s="7"/>
      <c r="I20" s="68"/>
      <c r="J20"/>
      <c r="L20" s="68"/>
      <c r="M20" s="94"/>
      <c r="N20" s="8"/>
      <c r="O20" s="202">
        <v>123.809</v>
      </c>
      <c r="P20" s="96"/>
      <c r="Q20" s="68"/>
      <c r="R20" s="68"/>
      <c r="S20" s="97"/>
      <c r="T20" s="98"/>
      <c r="U20" s="68"/>
      <c r="V20" s="40"/>
      <c r="W20" s="40"/>
      <c r="X20"/>
      <c r="Z20" s="145"/>
      <c r="AB20" s="89"/>
      <c r="AD20"/>
      <c r="AE20" s="99"/>
      <c r="AF20"/>
      <c r="AH20" s="166">
        <v>103</v>
      </c>
      <c r="AJ20" s="158" t="s">
        <v>68</v>
      </c>
      <c r="AK20"/>
      <c r="AM20" s="99"/>
      <c r="AV20" s="100"/>
      <c r="AW20"/>
      <c r="AX20"/>
      <c r="AY20" s="68"/>
      <c r="AZ20" s="68"/>
    </row>
    <row r="21" spans="1:52" s="14" customFormat="1" ht="18" customHeight="1">
      <c r="A21" s="7"/>
      <c r="C21"/>
      <c r="D21"/>
      <c r="E21" s="40"/>
      <c r="F21" s="7"/>
      <c r="G21"/>
      <c r="H21" s="7"/>
      <c r="I21" s="68"/>
      <c r="J21" s="89"/>
      <c r="K21" s="68"/>
      <c r="L21" s="68"/>
      <c r="M21" s="190"/>
      <c r="N21" s="203" t="s">
        <v>69</v>
      </c>
      <c r="Q21"/>
      <c r="R21" s="68"/>
      <c r="S21" s="68"/>
      <c r="T21" s="68"/>
      <c r="U21"/>
      <c r="V21" s="68"/>
      <c r="W21" s="68"/>
      <c r="X21"/>
      <c r="Z21" s="145"/>
      <c r="AB21" s="89"/>
      <c r="AD21"/>
      <c r="AE21"/>
      <c r="AF21" s="89"/>
      <c r="AK21"/>
      <c r="AM21"/>
      <c r="AP21" s="89"/>
      <c r="AV21" s="94"/>
      <c r="AW21"/>
      <c r="AX21"/>
      <c r="AY21" s="68"/>
      <c r="AZ21" s="68"/>
    </row>
    <row r="22" spans="1:52" s="14" customFormat="1" ht="18" customHeight="1">
      <c r="A22" s="7"/>
      <c r="B22" s="7"/>
      <c r="C22"/>
      <c r="D22"/>
      <c r="E22" s="40"/>
      <c r="F22"/>
      <c r="G22"/>
      <c r="H22" s="68"/>
      <c r="I22" s="68"/>
      <c r="J22" s="68"/>
      <c r="K22" s="201">
        <v>123.701</v>
      </c>
      <c r="L22" s="98"/>
      <c r="M22" s="68"/>
      <c r="Q22"/>
      <c r="R22" s="68"/>
      <c r="S22" s="101"/>
      <c r="T22" s="68"/>
      <c r="U22"/>
      <c r="V22" s="40"/>
      <c r="W22" s="40"/>
      <c r="X22"/>
      <c r="Z22" s="145"/>
      <c r="AB22"/>
      <c r="AD22" s="100"/>
      <c r="AI22" s="166">
        <v>101</v>
      </c>
      <c r="AK22" s="93"/>
      <c r="AV22"/>
      <c r="AW22"/>
      <c r="AX22"/>
      <c r="AY22" s="102"/>
      <c r="AZ22" s="68"/>
    </row>
    <row r="23" spans="1:52" s="14" customFormat="1" ht="18" customHeight="1">
      <c r="A23" s="7"/>
      <c r="B23" s="8"/>
      <c r="C23"/>
      <c r="D23" s="40"/>
      <c r="E23" s="92"/>
      <c r="F23" s="68"/>
      <c r="G23" s="40"/>
      <c r="H23" s="68"/>
      <c r="I23" s="91"/>
      <c r="J23" s="68"/>
      <c r="K23" s="201">
        <v>123.704</v>
      </c>
      <c r="L23" s="164"/>
      <c r="N23" s="92"/>
      <c r="O23"/>
      <c r="P23"/>
      <c r="Q23"/>
      <c r="R23" s="68"/>
      <c r="S23" s="68"/>
      <c r="T23" s="92"/>
      <c r="U23" s="68"/>
      <c r="V23" s="40"/>
      <c r="W23" s="40"/>
      <c r="X23"/>
      <c r="Z23" s="145"/>
      <c r="AB23" s="103"/>
      <c r="AE23"/>
      <c r="AJ23" s="104"/>
      <c r="AK23" s="105"/>
      <c r="AL23"/>
      <c r="AM23" s="106"/>
      <c r="AO23"/>
      <c r="AQ23"/>
      <c r="AR23"/>
      <c r="AS23" s="106"/>
      <c r="AV23"/>
      <c r="AW23"/>
      <c r="AX23" s="8"/>
      <c r="AY23"/>
      <c r="AZ23" s="68"/>
    </row>
    <row r="24" spans="2:51" s="14" customFormat="1" ht="18" customHeight="1">
      <c r="B24" s="171" t="s">
        <v>45</v>
      </c>
      <c r="C24"/>
      <c r="D24" s="40"/>
      <c r="E24"/>
      <c r="F24" s="68"/>
      <c r="G24" s="40"/>
      <c r="H24" s="89"/>
      <c r="J24" s="68"/>
      <c r="M24" s="200">
        <v>123.729</v>
      </c>
      <c r="O24" s="68"/>
      <c r="P24" s="68"/>
      <c r="Q24" s="68"/>
      <c r="R24" s="68"/>
      <c r="S24" s="68"/>
      <c r="U24" s="68"/>
      <c r="V24" s="68"/>
      <c r="Z24" s="145"/>
      <c r="AK24"/>
      <c r="AM24" s="2"/>
      <c r="AO24"/>
      <c r="AQ24"/>
      <c r="AR24"/>
      <c r="AS24"/>
      <c r="AU24" s="12"/>
      <c r="AV24" s="12"/>
      <c r="AW24" s="12"/>
      <c r="AX24" s="12"/>
      <c r="AY24" s="12"/>
    </row>
    <row r="25" spans="1:51" s="14" customFormat="1" ht="18" customHeight="1">
      <c r="A25"/>
      <c r="B25" s="8"/>
      <c r="C25" s="40"/>
      <c r="D25"/>
      <c r="E25"/>
      <c r="F25" s="68"/>
      <c r="G25" s="68"/>
      <c r="H25" s="68"/>
      <c r="I25" s="68"/>
      <c r="J25" s="68"/>
      <c r="K25" s="98"/>
      <c r="L25" s="68"/>
      <c r="M25" s="8"/>
      <c r="N25" s="68"/>
      <c r="O25"/>
      <c r="P25" s="68"/>
      <c r="Q25" s="68"/>
      <c r="R25" s="68"/>
      <c r="S25" s="92"/>
      <c r="T25" s="197"/>
      <c r="U25" s="101"/>
      <c r="V25" s="40"/>
      <c r="W25" s="40"/>
      <c r="X25"/>
      <c r="Z25"/>
      <c r="AF25" s="92"/>
      <c r="AG25" s="166">
        <v>104</v>
      </c>
      <c r="AI25"/>
      <c r="AK25"/>
      <c r="AM25" s="8"/>
      <c r="AU25" s="10"/>
      <c r="AV25" s="10"/>
      <c r="AW25" s="478"/>
      <c r="AX25" s="10"/>
      <c r="AY25" s="10"/>
    </row>
    <row r="26" spans="1:51" s="14" customFormat="1" ht="18" customHeight="1">
      <c r="A26" s="7"/>
      <c r="B26"/>
      <c r="C26"/>
      <c r="D26" s="40"/>
      <c r="E26"/>
      <c r="F26" s="68"/>
      <c r="G26" s="68"/>
      <c r="H26" s="68"/>
      <c r="I26" s="92"/>
      <c r="J26" s="68"/>
      <c r="K26" s="8"/>
      <c r="L26" s="68"/>
      <c r="M26"/>
      <c r="N26" s="68"/>
      <c r="O26"/>
      <c r="P26" s="158" t="s">
        <v>70</v>
      </c>
      <c r="Q26" s="68"/>
      <c r="R26" s="68"/>
      <c r="S26"/>
      <c r="T26" s="68"/>
      <c r="U26" s="200">
        <v>123.931</v>
      </c>
      <c r="V26" s="40"/>
      <c r="W26" s="40"/>
      <c r="X26"/>
      <c r="Z26" s="145"/>
      <c r="AK26"/>
      <c r="AM26" s="105"/>
      <c r="AO26" s="106"/>
      <c r="AU26" s="10"/>
      <c r="AV26" s="10"/>
      <c r="AW26" s="70"/>
      <c r="AX26" s="10"/>
      <c r="AY26" s="10"/>
    </row>
    <row r="27" spans="1:52" s="14" customFormat="1" ht="18" customHeight="1">
      <c r="A27"/>
      <c r="B27"/>
      <c r="C27" s="7"/>
      <c r="D27" s="487" t="s">
        <v>71</v>
      </c>
      <c r="E27" s="8"/>
      <c r="F27" s="68"/>
      <c r="G27" s="68"/>
      <c r="H27"/>
      <c r="J27"/>
      <c r="K27" s="7"/>
      <c r="L27" s="68"/>
      <c r="M27" s="68"/>
      <c r="N27" s="68"/>
      <c r="O27" s="68"/>
      <c r="P27" s="68"/>
      <c r="Q27" s="68"/>
      <c r="R27" s="163"/>
      <c r="S27" s="101"/>
      <c r="T27" s="197"/>
      <c r="U27" s="68"/>
      <c r="V27" s="68"/>
      <c r="AG27" s="91">
        <v>28</v>
      </c>
      <c r="AI27" s="166">
        <v>102</v>
      </c>
      <c r="AJ27" s="165">
        <v>100</v>
      </c>
      <c r="AK27"/>
      <c r="AL27" s="7"/>
      <c r="AM27"/>
      <c r="AO27" s="2"/>
      <c r="AT27" s="7"/>
      <c r="AU27" s="10"/>
      <c r="AV27" s="487" t="s">
        <v>71</v>
      </c>
      <c r="AW27" s="70"/>
      <c r="AX27" s="10"/>
      <c r="AY27" s="10"/>
      <c r="AZ27" s="68"/>
    </row>
    <row r="28" spans="1:52" s="14" customFormat="1" ht="18" customHeight="1">
      <c r="A28" s="7"/>
      <c r="B28"/>
      <c r="C28" s="92"/>
      <c r="D28" s="486" t="s">
        <v>72</v>
      </c>
      <c r="E28" s="92"/>
      <c r="F28" s="99"/>
      <c r="G28"/>
      <c r="H28"/>
      <c r="I28"/>
      <c r="J28" s="12"/>
      <c r="K28" s="8"/>
      <c r="L28" s="68"/>
      <c r="M28" s="68"/>
      <c r="N28" s="68"/>
      <c r="O28"/>
      <c r="P28" s="185" t="s">
        <v>26</v>
      </c>
      <c r="Q28"/>
      <c r="S28"/>
      <c r="T28" s="68"/>
      <c r="U28" s="200">
        <v>123.931</v>
      </c>
      <c r="V28" s="68"/>
      <c r="Z28" s="145"/>
      <c r="AI28"/>
      <c r="AJ28"/>
      <c r="AK28" s="8"/>
      <c r="AL28" s="92"/>
      <c r="AM28"/>
      <c r="AO28" s="8"/>
      <c r="AT28" s="92"/>
      <c r="AU28" s="12"/>
      <c r="AV28" s="486" t="s">
        <v>72</v>
      </c>
      <c r="AW28" s="12"/>
      <c r="AX28" s="10"/>
      <c r="AY28" s="10"/>
      <c r="AZ28" s="68"/>
    </row>
    <row r="29" spans="1:52" s="14" customFormat="1" ht="18" customHeight="1">
      <c r="A29" s="7"/>
      <c r="B29"/>
      <c r="C29"/>
      <c r="D29" s="486" t="s">
        <v>73</v>
      </c>
      <c r="E29" s="40"/>
      <c r="F29"/>
      <c r="G29"/>
      <c r="H29" s="68"/>
      <c r="I29" s="68"/>
      <c r="J29"/>
      <c r="K29" s="8"/>
      <c r="L29" s="68"/>
      <c r="M29" s="68"/>
      <c r="N29" s="68"/>
      <c r="O29" s="92">
        <v>18</v>
      </c>
      <c r="P29"/>
      <c r="Q29" s="92"/>
      <c r="R29"/>
      <c r="S29"/>
      <c r="T29" s="108"/>
      <c r="V29" s="40"/>
      <c r="W29" s="40"/>
      <c r="X29"/>
      <c r="Z29"/>
      <c r="AI29" s="103">
        <v>30</v>
      </c>
      <c r="AK29"/>
      <c r="AM29"/>
      <c r="AO29" s="105"/>
      <c r="AQ29" s="106"/>
      <c r="AS29"/>
      <c r="AT29" s="109"/>
      <c r="AU29" s="12"/>
      <c r="AV29" s="486" t="s">
        <v>73</v>
      </c>
      <c r="AW29" s="12"/>
      <c r="AX29" s="10"/>
      <c r="AY29" s="12"/>
      <c r="AZ29" s="68"/>
    </row>
    <row r="30" spans="1:52" s="14" customFormat="1" ht="18" customHeight="1">
      <c r="A30"/>
      <c r="B30"/>
      <c r="C30"/>
      <c r="D30"/>
      <c r="E30"/>
      <c r="F30"/>
      <c r="G30"/>
      <c r="H30" s="7"/>
      <c r="I30"/>
      <c r="J30" s="12"/>
      <c r="K30" s="68"/>
      <c r="L30" s="68"/>
      <c r="N30" s="114"/>
      <c r="P30"/>
      <c r="R30"/>
      <c r="S30" s="92"/>
      <c r="T30" s="92"/>
      <c r="U30" s="68"/>
      <c r="V30" s="68"/>
      <c r="W30" s="92"/>
      <c r="Z30" s="145"/>
      <c r="AD30"/>
      <c r="AE30" s="100"/>
      <c r="AG30" s="100"/>
      <c r="AI30"/>
      <c r="AK30" s="7"/>
      <c r="AQ30" s="2"/>
      <c r="AS30"/>
      <c r="AT30"/>
      <c r="AU30" s="12"/>
      <c r="AV30" s="10"/>
      <c r="AW30" s="479"/>
      <c r="AX30" s="480"/>
      <c r="AY30" s="12"/>
      <c r="AZ30" s="68"/>
    </row>
    <row r="31" spans="1:52" s="14" customFormat="1" ht="18" customHeight="1">
      <c r="A31" s="7"/>
      <c r="B31" s="210"/>
      <c r="C31" s="211" t="s">
        <v>74</v>
      </c>
      <c r="D31" s="212"/>
      <c r="E31" s="40"/>
      <c r="F31" s="68"/>
      <c r="G31" s="68"/>
      <c r="H31" s="92"/>
      <c r="I31"/>
      <c r="J31"/>
      <c r="K31" s="68"/>
      <c r="L31" s="98"/>
      <c r="M31" s="40"/>
      <c r="N31"/>
      <c r="O31" s="98"/>
      <c r="P31"/>
      <c r="Q31"/>
      <c r="R31" s="110"/>
      <c r="U31" s="68"/>
      <c r="V31" s="68"/>
      <c r="Z31"/>
      <c r="AH31"/>
      <c r="AI31"/>
      <c r="AK31" s="91"/>
      <c r="AN31" s="111"/>
      <c r="AP31"/>
      <c r="AQ31"/>
      <c r="AR31" s="108"/>
      <c r="AS31" s="7"/>
      <c r="AU31" s="12"/>
      <c r="AV31" s="485" t="s">
        <v>75</v>
      </c>
      <c r="AW31" s="481"/>
      <c r="AX31" s="481"/>
      <c r="AY31" s="12"/>
      <c r="AZ31" s="68"/>
    </row>
    <row r="32" spans="1:52" s="14" customFormat="1" ht="18" customHeight="1">
      <c r="A32" s="7"/>
      <c r="B32" s="386" t="s">
        <v>76</v>
      </c>
      <c r="C32" s="387"/>
      <c r="D32" s="388"/>
      <c r="E32" s="40"/>
      <c r="F32"/>
      <c r="G32" s="93"/>
      <c r="H32" s="94"/>
      <c r="I32" s="112"/>
      <c r="J32" s="12"/>
      <c r="K32" s="68"/>
      <c r="L32" s="8"/>
      <c r="M32" s="194" t="s">
        <v>58</v>
      </c>
      <c r="N32" s="114"/>
      <c r="O32" s="8"/>
      <c r="P32"/>
      <c r="Q32"/>
      <c r="R32" s="68"/>
      <c r="S32"/>
      <c r="T32" s="101"/>
      <c r="U32" s="68"/>
      <c r="V32" s="40"/>
      <c r="W32" s="40"/>
      <c r="X32"/>
      <c r="Z32" s="145"/>
      <c r="AE32"/>
      <c r="AH32"/>
      <c r="AI32"/>
      <c r="AJ32" s="146">
        <v>32</v>
      </c>
      <c r="AK32"/>
      <c r="AM32"/>
      <c r="AN32"/>
      <c r="AP32"/>
      <c r="AQ32"/>
      <c r="AR32" s="105"/>
      <c r="AS32"/>
      <c r="AU32" s="12"/>
      <c r="AV32" s="486" t="s">
        <v>77</v>
      </c>
      <c r="AW32" s="10"/>
      <c r="AX32" s="50"/>
      <c r="AY32" s="12"/>
      <c r="AZ32" s="68"/>
    </row>
    <row r="33" spans="1:52" s="14" customFormat="1" ht="18" customHeight="1">
      <c r="A33" s="7"/>
      <c r="B33" s="208" t="s">
        <v>78</v>
      </c>
      <c r="D33" s="48"/>
      <c r="E33" s="40"/>
      <c r="F33" s="7"/>
      <c r="G33" s="100"/>
      <c r="J33" s="107"/>
      <c r="K33" s="68"/>
      <c r="M33" s="40"/>
      <c r="N33" s="68"/>
      <c r="P33" s="114"/>
      <c r="Q33" s="101"/>
      <c r="R33"/>
      <c r="S33"/>
      <c r="T33" s="68"/>
      <c r="U33" s="68"/>
      <c r="V33" s="68"/>
      <c r="Z33"/>
      <c r="AE33" s="115"/>
      <c r="AF33"/>
      <c r="AG33" s="7"/>
      <c r="AH33" s="116"/>
      <c r="AI33"/>
      <c r="AL33"/>
      <c r="AM33"/>
      <c r="AT33" s="7"/>
      <c r="AU33" s="12"/>
      <c r="AV33" s="483"/>
      <c r="AW33" s="50"/>
      <c r="AX33" s="50"/>
      <c r="AY33" s="12"/>
      <c r="AZ33" s="68"/>
    </row>
    <row r="34" spans="1:52" s="14" customFormat="1" ht="18" customHeight="1">
      <c r="A34" s="7"/>
      <c r="B34" s="209" t="s">
        <v>79</v>
      </c>
      <c r="C34" s="25"/>
      <c r="D34" s="207"/>
      <c r="E34" s="117"/>
      <c r="F34" s="91"/>
      <c r="G34" s="94"/>
      <c r="H34"/>
      <c r="I34" s="185" t="s">
        <v>80</v>
      </c>
      <c r="J34" s="12"/>
      <c r="K34" s="40"/>
      <c r="N34" s="114"/>
      <c r="O34" s="92"/>
      <c r="P34" s="12"/>
      <c r="Q34" s="98"/>
      <c r="S34" s="92"/>
      <c r="U34" s="98"/>
      <c r="Y34" s="118"/>
      <c r="Z34" s="145"/>
      <c r="AB34"/>
      <c r="AD34" s="91"/>
      <c r="AE34"/>
      <c r="AF34"/>
      <c r="AG34"/>
      <c r="AI34"/>
      <c r="AK34"/>
      <c r="AL34"/>
      <c r="AO34" s="92"/>
      <c r="AQ34" s="8"/>
      <c r="AT34" s="103"/>
      <c r="AU34" s="12"/>
      <c r="AV34" s="482"/>
      <c r="AW34" s="10"/>
      <c r="AX34" s="50"/>
      <c r="AY34" s="12"/>
      <c r="AZ34" s="68"/>
    </row>
    <row r="35" spans="1:52" s="14" customFormat="1" ht="18" customHeight="1">
      <c r="A35" s="7"/>
      <c r="B35"/>
      <c r="C35" s="7"/>
      <c r="D35" s="7"/>
      <c r="E35"/>
      <c r="F35" s="68"/>
      <c r="G35" s="68"/>
      <c r="H35" s="68"/>
      <c r="I35" s="7"/>
      <c r="J35" s="119"/>
      <c r="K35" s="68"/>
      <c r="M35" s="40"/>
      <c r="O35"/>
      <c r="P35" s="92"/>
      <c r="Q35" s="8"/>
      <c r="S35" s="91"/>
      <c r="U35" s="101"/>
      <c r="V35" s="40"/>
      <c r="W35" s="40"/>
      <c r="X35"/>
      <c r="Z35"/>
      <c r="AF35" s="108"/>
      <c r="AG35"/>
      <c r="AH35"/>
      <c r="AI35"/>
      <c r="AK35"/>
      <c r="AL35"/>
      <c r="AM35"/>
      <c r="AN35"/>
      <c r="AP35"/>
      <c r="AQ35" s="105"/>
      <c r="AR35" s="94"/>
      <c r="AU35" s="484"/>
      <c r="AV35" s="483"/>
      <c r="AW35" s="50"/>
      <c r="AX35" s="50"/>
      <c r="AY35" s="12"/>
      <c r="AZ35" s="68"/>
    </row>
    <row r="36" spans="1:52" s="14" customFormat="1" ht="18" customHeight="1">
      <c r="A36"/>
      <c r="E36"/>
      <c r="G36" s="68"/>
      <c r="I36" s="68"/>
      <c r="J36" s="68"/>
      <c r="K36" s="40"/>
      <c r="N36" s="114"/>
      <c r="O36" s="116"/>
      <c r="Q36"/>
      <c r="T36" s="68"/>
      <c r="U36" s="68"/>
      <c r="V36" s="68"/>
      <c r="Z36" s="145"/>
      <c r="AA36"/>
      <c r="AB36" s="7"/>
      <c r="AE36" s="120"/>
      <c r="AF36" s="91"/>
      <c r="AH36" s="120"/>
      <c r="AI36"/>
      <c r="AJ36" s="116"/>
      <c r="AK36"/>
      <c r="AM36"/>
      <c r="AN36"/>
      <c r="AO36"/>
      <c r="AP36"/>
      <c r="AQ36" s="100"/>
      <c r="AR36" s="7"/>
      <c r="AS36" s="94"/>
      <c r="AT36" s="92"/>
      <c r="AU36" s="10"/>
      <c r="AV36" s="483"/>
      <c r="AW36" s="50"/>
      <c r="AX36" s="50"/>
      <c r="AY36" s="12"/>
      <c r="AZ36" s="68"/>
    </row>
    <row r="37" spans="1:52" s="14" customFormat="1" ht="18" customHeight="1">
      <c r="A37"/>
      <c r="E37" s="40"/>
      <c r="F37" s="94"/>
      <c r="G37" s="89"/>
      <c r="I37" s="68"/>
      <c r="J37"/>
      <c r="K37"/>
      <c r="M37" s="40"/>
      <c r="N37"/>
      <c r="P37" s="121"/>
      <c r="Q37"/>
      <c r="R37" s="98"/>
      <c r="S37" s="92"/>
      <c r="V37" s="122"/>
      <c r="Y37" s="123"/>
      <c r="Z37"/>
      <c r="AA37"/>
      <c r="AE37" s="115"/>
      <c r="AF37"/>
      <c r="AG37" s="7"/>
      <c r="AI37" s="91"/>
      <c r="AJ37"/>
      <c r="AO37"/>
      <c r="AP37"/>
      <c r="AR37" s="103"/>
      <c r="AS37" s="124"/>
      <c r="AU37" s="12"/>
      <c r="AV37" s="12"/>
      <c r="AW37" s="12"/>
      <c r="AX37" s="12"/>
      <c r="AY37" s="10"/>
      <c r="AZ37" s="68"/>
    </row>
    <row r="38" spans="1:52" s="14" customFormat="1" ht="18" customHeight="1">
      <c r="A38"/>
      <c r="B38"/>
      <c r="C38" s="10"/>
      <c r="D38" s="7"/>
      <c r="E38" s="40"/>
      <c r="F38" s="41"/>
      <c r="G38" s="68"/>
      <c r="H38"/>
      <c r="I38" s="68"/>
      <c r="K38" s="40"/>
      <c r="N38" s="114"/>
      <c r="O38"/>
      <c r="P38"/>
      <c r="Q38" s="115"/>
      <c r="R38"/>
      <c r="S38" s="91"/>
      <c r="U38" s="103"/>
      <c r="V38"/>
      <c r="Z38" s="145"/>
      <c r="AA38" s="125"/>
      <c r="AC38"/>
      <c r="AD38"/>
      <c r="AE38"/>
      <c r="AF38"/>
      <c r="AG38"/>
      <c r="AH38" s="91"/>
      <c r="AI38"/>
      <c r="AJ38"/>
      <c r="AK38"/>
      <c r="AL38" s="146">
        <v>35</v>
      </c>
      <c r="AO38" s="97"/>
      <c r="AP38"/>
      <c r="AQ38" s="92"/>
      <c r="AS38" s="68"/>
      <c r="AT38"/>
      <c r="AU38"/>
      <c r="AY38" s="68"/>
      <c r="AZ38" s="68"/>
    </row>
    <row r="39" spans="1:52" s="14" customFormat="1" ht="18" customHeight="1">
      <c r="A39"/>
      <c r="E39" s="12"/>
      <c r="F39" s="92"/>
      <c r="G39" s="126"/>
      <c r="H39" s="92"/>
      <c r="I39" s="7"/>
      <c r="J39" s="92"/>
      <c r="K39"/>
      <c r="L39"/>
      <c r="M39" s="40"/>
      <c r="N39" s="114"/>
      <c r="O39"/>
      <c r="P39" s="116"/>
      <c r="Q39" s="101"/>
      <c r="R39" s="68"/>
      <c r="S39" s="116"/>
      <c r="U39" s="116"/>
      <c r="V39" s="125"/>
      <c r="X39" s="125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147">
        <v>36</v>
      </c>
      <c r="AP39" s="7"/>
      <c r="AR39"/>
      <c r="AT39"/>
      <c r="AY39" s="90"/>
      <c r="AZ39" s="68"/>
    </row>
    <row r="40" spans="1:52" s="14" customFormat="1" ht="18" customHeight="1">
      <c r="A40"/>
      <c r="E40" s="8"/>
      <c r="F40"/>
      <c r="G40"/>
      <c r="I40" s="92"/>
      <c r="K40" s="40"/>
      <c r="N40" s="114"/>
      <c r="O40"/>
      <c r="P40"/>
      <c r="Q40" s="115"/>
      <c r="S40" s="92"/>
      <c r="U40" s="92"/>
      <c r="V40" s="92"/>
      <c r="X40" s="116"/>
      <c r="Y40" s="118"/>
      <c r="Z40" s="145"/>
      <c r="AD40" s="98"/>
      <c r="AE40"/>
      <c r="AF40"/>
      <c r="AG40" s="7"/>
      <c r="AH40"/>
      <c r="AI40"/>
      <c r="AJ40" s="92"/>
      <c r="AK40"/>
      <c r="AL40" s="116"/>
      <c r="AO40"/>
      <c r="AP40" s="103"/>
      <c r="AQ40" s="92"/>
      <c r="AR40"/>
      <c r="AS40"/>
      <c r="AT40"/>
      <c r="AU40"/>
      <c r="AV40" s="127"/>
      <c r="AW40" s="92"/>
      <c r="AX40"/>
      <c r="AY40"/>
      <c r="AZ40" s="68"/>
    </row>
    <row r="41" spans="1:52" s="14" customFormat="1" ht="18" customHeight="1">
      <c r="A41" s="7"/>
      <c r="E41" s="8"/>
      <c r="F41" s="68"/>
      <c r="H41"/>
      <c r="I41" s="114"/>
      <c r="J41" s="68"/>
      <c r="K41" s="92"/>
      <c r="L41"/>
      <c r="M41" s="40"/>
      <c r="N41"/>
      <c r="O41"/>
      <c r="P41"/>
      <c r="Q41" s="97"/>
      <c r="R41"/>
      <c r="T41"/>
      <c r="U41" s="101"/>
      <c r="W41"/>
      <c r="X41"/>
      <c r="Y41"/>
      <c r="Z41"/>
      <c r="AE41"/>
      <c r="AF41"/>
      <c r="AH41" s="92"/>
      <c r="AM41" s="98"/>
      <c r="AN41"/>
      <c r="AO41"/>
      <c r="AS41"/>
      <c r="AT41" s="163">
        <v>56</v>
      </c>
      <c r="AV41" s="128" t="s">
        <v>81</v>
      </c>
      <c r="AW41"/>
      <c r="AX41"/>
      <c r="AY41"/>
      <c r="AZ41" s="68"/>
    </row>
    <row r="42" spans="1:52" s="14" customFormat="1" ht="18" customHeight="1">
      <c r="A42" s="68"/>
      <c r="E42" s="129"/>
      <c r="F42" s="68"/>
      <c r="G42" s="40"/>
      <c r="H42" s="114"/>
      <c r="J42"/>
      <c r="K42" s="40"/>
      <c r="L42"/>
      <c r="N42" s="114"/>
      <c r="O42" s="7"/>
      <c r="P42"/>
      <c r="Q42" s="101"/>
      <c r="R42" s="68"/>
      <c r="S42" s="7"/>
      <c r="T42" s="7"/>
      <c r="U42" s="68"/>
      <c r="V42" s="68"/>
      <c r="Z42" s="145"/>
      <c r="AA42" s="125"/>
      <c r="AE42" s="125"/>
      <c r="AF42" s="7"/>
      <c r="AG42" s="7"/>
      <c r="AH42"/>
      <c r="AI42"/>
      <c r="AJ42" s="92"/>
      <c r="AK42"/>
      <c r="AM42"/>
      <c r="AO42"/>
      <c r="AP42" s="92"/>
      <c r="AQ42"/>
      <c r="AR42"/>
      <c r="AS42" s="99"/>
      <c r="AT42" s="92"/>
      <c r="AU42" s="68"/>
      <c r="AV42" s="130" t="s">
        <v>82</v>
      </c>
      <c r="AW42" s="68"/>
      <c r="AX42"/>
      <c r="AY42" s="68"/>
      <c r="AZ42" s="68"/>
    </row>
    <row r="43" spans="1:52" s="14" customFormat="1" ht="18" customHeight="1">
      <c r="A43" s="68"/>
      <c r="D43" s="7"/>
      <c r="E43" s="8"/>
      <c r="H43"/>
      <c r="I43"/>
      <c r="K43"/>
      <c r="L43"/>
      <c r="M43" s="40"/>
      <c r="O43" s="92"/>
      <c r="P43" s="395" t="s">
        <v>83</v>
      </c>
      <c r="Q43" s="98"/>
      <c r="R43"/>
      <c r="S43" s="103"/>
      <c r="T43" s="103"/>
      <c r="U43" s="123"/>
      <c r="V43" s="123"/>
      <c r="X43"/>
      <c r="Y43"/>
      <c r="Z43" s="129"/>
      <c r="AA43" s="7"/>
      <c r="AB43" s="89"/>
      <c r="AC43"/>
      <c r="AD43"/>
      <c r="AE43"/>
      <c r="AF43" s="91"/>
      <c r="AG43" s="91"/>
      <c r="AH43"/>
      <c r="AI43"/>
      <c r="AJ43"/>
      <c r="AK43"/>
      <c r="AM43" s="91"/>
      <c r="AN43" s="184" t="s">
        <v>84</v>
      </c>
      <c r="AO43" s="40"/>
      <c r="AR43"/>
      <c r="AS43"/>
      <c r="AT43"/>
      <c r="AU43"/>
      <c r="AV43"/>
      <c r="AW43"/>
      <c r="AX43"/>
      <c r="AY43"/>
      <c r="AZ43" s="68"/>
    </row>
    <row r="44" spans="1:52" s="14" customFormat="1" ht="18" customHeight="1">
      <c r="A44" s="68"/>
      <c r="B44"/>
      <c r="D44" s="91"/>
      <c r="F44" s="116"/>
      <c r="I44" s="40"/>
      <c r="J44" s="92"/>
      <c r="K44" s="40"/>
      <c r="L44"/>
      <c r="N44" s="114"/>
      <c r="P44" s="145"/>
      <c r="AA44" s="131"/>
      <c r="AB44"/>
      <c r="AC44"/>
      <c r="AD44"/>
      <c r="AE44"/>
      <c r="AF44"/>
      <c r="AG44"/>
      <c r="AH44"/>
      <c r="AI44"/>
      <c r="AJ44"/>
      <c r="AK44"/>
      <c r="AL44"/>
      <c r="AM44"/>
      <c r="AN44" s="92"/>
      <c r="AO44"/>
      <c r="AP44" s="92"/>
      <c r="AQ44" s="92"/>
      <c r="AR44"/>
      <c r="AS44" s="194" t="s">
        <v>57</v>
      </c>
      <c r="AT44"/>
      <c r="AU44"/>
      <c r="AV44" s="68"/>
      <c r="AW44"/>
      <c r="AX44"/>
      <c r="AY44"/>
      <c r="AZ44" s="68"/>
    </row>
    <row r="45" spans="1:52" s="14" customFormat="1" ht="18" customHeight="1">
      <c r="A45" s="68"/>
      <c r="B45"/>
      <c r="C45" s="116"/>
      <c r="D45" s="116"/>
      <c r="F45" s="116"/>
      <c r="G45" s="126"/>
      <c r="H45" s="114"/>
      <c r="I45"/>
      <c r="K45"/>
      <c r="L45" s="114"/>
      <c r="M45" s="40"/>
      <c r="N45" s="116"/>
      <c r="O45"/>
      <c r="P45" s="7"/>
      <c r="Q45" s="7"/>
      <c r="U45" s="7"/>
      <c r="X45"/>
      <c r="Y45"/>
      <c r="Z45" s="192"/>
      <c r="AA45" s="7"/>
      <c r="AB45" s="7"/>
      <c r="AD45"/>
      <c r="AE45" s="7"/>
      <c r="AF45" s="125"/>
      <c r="AG45" s="116"/>
      <c r="AH45" s="132"/>
      <c r="AI45" s="146">
        <v>31</v>
      </c>
      <c r="AL45" s="7"/>
      <c r="AM45"/>
      <c r="AN45"/>
      <c r="AO45" s="148">
        <v>39</v>
      </c>
      <c r="AP45" s="146">
        <v>45</v>
      </c>
      <c r="AQ45" s="147">
        <v>47</v>
      </c>
      <c r="AR45"/>
      <c r="AS45"/>
      <c r="AT45"/>
      <c r="AU45" s="193" t="s">
        <v>62</v>
      </c>
      <c r="AV45"/>
      <c r="AW45" s="68"/>
      <c r="AX45" s="159" t="s">
        <v>3</v>
      </c>
      <c r="AY45"/>
      <c r="AZ45" s="68"/>
    </row>
    <row r="46" spans="1:52" s="14" customFormat="1" ht="18" customHeight="1">
      <c r="A46" s="68"/>
      <c r="B46"/>
      <c r="C46"/>
      <c r="E46" s="158" t="s">
        <v>85</v>
      </c>
      <c r="F46"/>
      <c r="H46" s="114"/>
      <c r="J46"/>
      <c r="K46" s="40"/>
      <c r="L46" s="114"/>
      <c r="M46" s="40"/>
      <c r="N46" s="114"/>
      <c r="Q46" s="92"/>
      <c r="R46" s="110"/>
      <c r="S46" s="116"/>
      <c r="U46" s="92"/>
      <c r="V46" s="125"/>
      <c r="X46" s="125"/>
      <c r="Y46" s="116"/>
      <c r="Z46" s="145"/>
      <c r="AE46" s="92"/>
      <c r="AG46" s="115"/>
      <c r="AH46"/>
      <c r="AI46"/>
      <c r="AJ46" s="92"/>
      <c r="AK46"/>
      <c r="AL46" s="103"/>
      <c r="AN46" s="92"/>
      <c r="AQ46"/>
      <c r="AS46"/>
      <c r="AT46"/>
      <c r="AU46"/>
      <c r="AV46" s="92"/>
      <c r="AY46"/>
      <c r="AZ46" s="68"/>
    </row>
    <row r="47" spans="1:52" s="14" customFormat="1" ht="18" customHeight="1">
      <c r="A47" s="68"/>
      <c r="B47" s="40"/>
      <c r="E47"/>
      <c r="F47"/>
      <c r="H47" s="114"/>
      <c r="I47" s="40"/>
      <c r="J47"/>
      <c r="L47"/>
      <c r="M47" s="116"/>
      <c r="N47"/>
      <c r="O47" s="116"/>
      <c r="T47" s="123"/>
      <c r="U47" s="123"/>
      <c r="V47" s="123"/>
      <c r="X47"/>
      <c r="Y47"/>
      <c r="Z47" s="129"/>
      <c r="AA47" s="7"/>
      <c r="AB47" s="7"/>
      <c r="AI47" s="98"/>
      <c r="AJ47"/>
      <c r="AK47"/>
      <c r="AM47" s="7"/>
      <c r="AN47" s="92">
        <v>37</v>
      </c>
      <c r="AO47" s="91">
        <v>42</v>
      </c>
      <c r="AQ47"/>
      <c r="AR47" s="163">
        <v>50</v>
      </c>
      <c r="AS47" s="103">
        <v>52</v>
      </c>
      <c r="AT47" s="196" t="s">
        <v>86</v>
      </c>
      <c r="AU47" s="68"/>
      <c r="AV47"/>
      <c r="AW47"/>
      <c r="AX47" s="160" t="s">
        <v>49</v>
      </c>
      <c r="AY47"/>
      <c r="AZ47" s="68"/>
    </row>
    <row r="48" spans="1:52" s="14" customFormat="1" ht="18" customHeight="1">
      <c r="A48" s="68"/>
      <c r="B48" s="40"/>
      <c r="E48" s="114"/>
      <c r="F48" s="114"/>
      <c r="G48" s="40"/>
      <c r="I48"/>
      <c r="L48" s="133"/>
      <c r="N48" s="114"/>
      <c r="Q48" s="101"/>
      <c r="R48"/>
      <c r="S48" s="7"/>
      <c r="T48" s="123"/>
      <c r="U48" s="123"/>
      <c r="V48" s="7"/>
      <c r="Z48" s="145"/>
      <c r="AA48" s="131"/>
      <c r="AD48" s="7"/>
      <c r="AE48" s="7"/>
      <c r="AG48" s="115"/>
      <c r="AH48"/>
      <c r="AI48" s="91"/>
      <c r="AK48" s="94"/>
      <c r="AL48"/>
      <c r="AM48"/>
      <c r="AN48" s="92"/>
      <c r="AT48" s="68"/>
      <c r="AU48"/>
      <c r="AV48" s="68"/>
      <c r="AW48" s="113"/>
      <c r="AX48" s="8"/>
      <c r="AY48"/>
      <c r="AZ48" s="68"/>
    </row>
    <row r="49" spans="1:52" s="14" customFormat="1" ht="18" customHeight="1">
      <c r="A49" s="68"/>
      <c r="B49"/>
      <c r="D49"/>
      <c r="E49" s="99">
        <v>2</v>
      </c>
      <c r="G49" s="92">
        <v>4</v>
      </c>
      <c r="H49"/>
      <c r="I49"/>
      <c r="J49" s="114"/>
      <c r="K49" s="92">
        <v>14</v>
      </c>
      <c r="L49"/>
      <c r="N49" s="116"/>
      <c r="O49" s="191"/>
      <c r="P49" s="116"/>
      <c r="S49" s="94"/>
      <c r="U49" s="199" t="s">
        <v>87</v>
      </c>
      <c r="V49" s="94"/>
      <c r="X49"/>
      <c r="Y49"/>
      <c r="Z49" s="129"/>
      <c r="AA49" s="7"/>
      <c r="AB49" s="7"/>
      <c r="AE49" s="190"/>
      <c r="AF49" s="125"/>
      <c r="AH49" s="395" t="s">
        <v>88</v>
      </c>
      <c r="AI49"/>
      <c r="AJ49" s="100"/>
      <c r="AK49" s="123"/>
      <c r="AM49" s="123"/>
      <c r="AN49" s="183" t="s">
        <v>89</v>
      </c>
      <c r="AO49" s="40"/>
      <c r="AP49" s="92">
        <v>44</v>
      </c>
      <c r="AQ49" s="91">
        <v>48</v>
      </c>
      <c r="AR49" s="41"/>
      <c r="AS49" s="68"/>
      <c r="AT49" s="92">
        <v>57</v>
      </c>
      <c r="AU49" s="103">
        <v>58</v>
      </c>
      <c r="AV49" s="68"/>
      <c r="AW49" s="134"/>
      <c r="AX49"/>
      <c r="AY49"/>
      <c r="AZ49" s="68"/>
    </row>
    <row r="50" spans="1:52" s="14" customFormat="1" ht="18" customHeight="1">
      <c r="A50" s="68"/>
      <c r="D50"/>
      <c r="E50"/>
      <c r="G50" s="40"/>
      <c r="H50" s="99">
        <v>8</v>
      </c>
      <c r="J50" s="99">
        <v>12</v>
      </c>
      <c r="L50"/>
      <c r="N50" s="114"/>
      <c r="O50"/>
      <c r="R50" s="145"/>
      <c r="S50"/>
      <c r="W50" s="190"/>
      <c r="X50"/>
      <c r="Z50" s="145"/>
      <c r="AE50"/>
      <c r="AF50"/>
      <c r="AG50"/>
      <c r="AH50" s="127"/>
      <c r="AI50"/>
      <c r="AJ50" s="145"/>
      <c r="AK50" s="123"/>
      <c r="AM50"/>
      <c r="AO50" s="7"/>
      <c r="AP50"/>
      <c r="AR50"/>
      <c r="AS50" s="41"/>
      <c r="AT50" s="92"/>
      <c r="AU50" s="92"/>
      <c r="AV50" s="68"/>
      <c r="AW50" s="127"/>
      <c r="AX50" s="160" t="s">
        <v>51</v>
      </c>
      <c r="AY50"/>
      <c r="AZ50" s="68"/>
    </row>
    <row r="51" spans="1:52" s="14" customFormat="1" ht="18" customHeight="1">
      <c r="A51"/>
      <c r="C51"/>
      <c r="D51" s="92">
        <v>1</v>
      </c>
      <c r="E51" s="114"/>
      <c r="I51" s="92">
        <v>10</v>
      </c>
      <c r="J51" s="116"/>
      <c r="Q51" s="116"/>
      <c r="R51"/>
      <c r="S51"/>
      <c r="W51" s="7"/>
      <c r="X51"/>
      <c r="Y51"/>
      <c r="Z51" s="129"/>
      <c r="AA51" s="7"/>
      <c r="AB51" s="7"/>
      <c r="AC51" s="7"/>
      <c r="AD51" s="91"/>
      <c r="AF51" s="7"/>
      <c r="AI51" s="8"/>
      <c r="AJ51" s="105"/>
      <c r="AL51"/>
      <c r="AM51" s="92">
        <v>33</v>
      </c>
      <c r="AN51" s="183" t="s">
        <v>90</v>
      </c>
      <c r="AO51" s="40"/>
      <c r="AQ51" s="91">
        <v>49</v>
      </c>
      <c r="AR51"/>
      <c r="AS51" s="103"/>
      <c r="AT51" s="103"/>
      <c r="AU51" s="120"/>
      <c r="AV51" s="68"/>
      <c r="AW51" s="68"/>
      <c r="AX51" s="8"/>
      <c r="AY51"/>
      <c r="AZ51" s="68"/>
    </row>
    <row r="52" spans="1:52" s="14" customFormat="1" ht="18" customHeight="1">
      <c r="A52" s="12"/>
      <c r="B52" s="68"/>
      <c r="C52"/>
      <c r="D52" s="40"/>
      <c r="E52"/>
      <c r="F52" s="114"/>
      <c r="H52" s="114"/>
      <c r="L52" s="114"/>
      <c r="N52" s="114"/>
      <c r="W52" s="92"/>
      <c r="X52" s="100"/>
      <c r="Z52" s="145"/>
      <c r="AE52" s="115"/>
      <c r="AF52"/>
      <c r="AG52" s="7"/>
      <c r="AI52"/>
      <c r="AJ52" s="116"/>
      <c r="AK52"/>
      <c r="AL52"/>
      <c r="AM52"/>
      <c r="AN52"/>
      <c r="AO52"/>
      <c r="AP52" s="92"/>
      <c r="AQ52" s="41"/>
      <c r="AS52" s="41"/>
      <c r="AT52" s="68"/>
      <c r="AU52" s="120"/>
      <c r="AW52" s="68"/>
      <c r="AX52"/>
      <c r="AY52"/>
      <c r="AZ52" s="68"/>
    </row>
    <row r="53" spans="1:52" s="14" customFormat="1" ht="18" customHeight="1">
      <c r="A53" s="12"/>
      <c r="B53" s="8"/>
      <c r="E53" s="99">
        <v>3</v>
      </c>
      <c r="G53" s="92">
        <v>5</v>
      </c>
      <c r="H53" s="99">
        <v>7</v>
      </c>
      <c r="J53"/>
      <c r="K53" s="92">
        <v>13</v>
      </c>
      <c r="L53" s="99">
        <v>15</v>
      </c>
      <c r="N53" s="99">
        <v>16</v>
      </c>
      <c r="Q53"/>
      <c r="T53" s="7"/>
      <c r="X53"/>
      <c r="Y53"/>
      <c r="Z53" s="129"/>
      <c r="AA53" s="7"/>
      <c r="AB53" s="7"/>
      <c r="AC53" s="7"/>
      <c r="AG53"/>
      <c r="AI53"/>
      <c r="AJ53" s="122"/>
      <c r="AK53" s="7"/>
      <c r="AL53" s="183" t="s">
        <v>34</v>
      </c>
      <c r="AM53" s="40"/>
      <c r="AO53" s="91">
        <v>41</v>
      </c>
      <c r="AP53" s="92">
        <v>43</v>
      </c>
      <c r="AS53" s="41"/>
      <c r="AT53" s="68"/>
      <c r="AU53" s="120"/>
      <c r="AV53" s="91">
        <v>59</v>
      </c>
      <c r="AW53" s="68"/>
      <c r="AY53" s="68"/>
      <c r="AZ53" s="68"/>
    </row>
    <row r="54" spans="1:52" s="14" customFormat="1" ht="18" customHeight="1">
      <c r="A54" s="68"/>
      <c r="B54" s="171" t="s">
        <v>43</v>
      </c>
      <c r="E54"/>
      <c r="G54" s="40"/>
      <c r="H54"/>
      <c r="J54" s="196" t="s">
        <v>91</v>
      </c>
      <c r="K54" s="12"/>
      <c r="M54" s="12"/>
      <c r="N54" s="12"/>
      <c r="O54" s="12"/>
      <c r="P54" s="12"/>
      <c r="Q54" s="68"/>
      <c r="R54" s="123"/>
      <c r="S54" s="123"/>
      <c r="W54" s="12"/>
      <c r="X54" s="93"/>
      <c r="Y54" s="12"/>
      <c r="Z54" s="145"/>
      <c r="AE54" s="114"/>
      <c r="AF54" s="127"/>
      <c r="AG54" s="7"/>
      <c r="AK54" s="7"/>
      <c r="AL54"/>
      <c r="AM54"/>
      <c r="AN54" s="92"/>
      <c r="AT54" s="68"/>
      <c r="AU54"/>
      <c r="AV54" s="12"/>
      <c r="AW54" s="114"/>
      <c r="AX54" s="159" t="s">
        <v>4</v>
      </c>
      <c r="AY54" s="68"/>
      <c r="AZ54" s="68"/>
    </row>
    <row r="55" spans="1:52" s="14" customFormat="1" ht="18" customHeight="1">
      <c r="A55" s="68"/>
      <c r="B55"/>
      <c r="E55" s="135"/>
      <c r="J55"/>
      <c r="L55"/>
      <c r="M55"/>
      <c r="N55"/>
      <c r="S55"/>
      <c r="T55"/>
      <c r="W55"/>
      <c r="X55"/>
      <c r="Y55"/>
      <c r="Z55" s="129"/>
      <c r="AA55" s="7"/>
      <c r="AB55" s="89"/>
      <c r="AC55" s="125"/>
      <c r="AD55" s="125"/>
      <c r="AF55"/>
      <c r="AG55"/>
      <c r="AJ55" s="125"/>
      <c r="AK55" s="125"/>
      <c r="AL55" s="183" t="s">
        <v>92</v>
      </c>
      <c r="AN55" s="103">
        <v>34</v>
      </c>
      <c r="AO55" s="125"/>
      <c r="AP55" s="125"/>
      <c r="AQ55" s="168">
        <v>46</v>
      </c>
      <c r="AS55" s="167">
        <v>55</v>
      </c>
      <c r="AT55" s="68"/>
      <c r="AU55" s="68"/>
      <c r="AV55" s="114"/>
      <c r="AW55" s="12"/>
      <c r="AY55" s="68"/>
      <c r="AZ55" s="68"/>
    </row>
    <row r="56" spans="1:52" s="14" customFormat="1" ht="18" customHeight="1">
      <c r="A56" s="68"/>
      <c r="B56" s="159" t="s">
        <v>1</v>
      </c>
      <c r="E56" s="135"/>
      <c r="I56" s="161">
        <v>9</v>
      </c>
      <c r="J56" s="114"/>
      <c r="L56"/>
      <c r="M56"/>
      <c r="N56"/>
      <c r="T56" s="116"/>
      <c r="U56" s="116"/>
      <c r="V56" s="116"/>
      <c r="Z56"/>
      <c r="AA56"/>
      <c r="AB56" s="37"/>
      <c r="AF56"/>
      <c r="AG56"/>
      <c r="AH56" s="94"/>
      <c r="AI56"/>
      <c r="AJ56"/>
      <c r="AK56"/>
      <c r="AN56"/>
      <c r="AO56" s="125"/>
      <c r="AP56" s="125"/>
      <c r="AQ56" s="125"/>
      <c r="AS56" s="125"/>
      <c r="AT56" s="68"/>
      <c r="AU56" s="68"/>
      <c r="AV56" s="198"/>
      <c r="AW56" s="12"/>
      <c r="AY56" s="68"/>
      <c r="AZ56" s="68"/>
    </row>
    <row r="57" spans="1:52" s="14" customFormat="1" ht="18" customHeight="1">
      <c r="A57" s="68"/>
      <c r="B57" s="123"/>
      <c r="E57" s="135"/>
      <c r="G57" s="124"/>
      <c r="J57"/>
      <c r="L57"/>
      <c r="M57"/>
      <c r="N57"/>
      <c r="O57" s="488" t="s">
        <v>93</v>
      </c>
      <c r="Q57" s="204" t="s">
        <v>94</v>
      </c>
      <c r="T57"/>
      <c r="V57" s="399" t="s">
        <v>95</v>
      </c>
      <c r="W57"/>
      <c r="Z57" s="12"/>
      <c r="AA57"/>
      <c r="AB57" s="89"/>
      <c r="AE57"/>
      <c r="AF57" s="205" t="s">
        <v>96</v>
      </c>
      <c r="AG57"/>
      <c r="AI57" s="488" t="s">
        <v>97</v>
      </c>
      <c r="AJ57" s="125"/>
      <c r="AK57"/>
      <c r="AL57"/>
      <c r="AN57" s="125"/>
      <c r="AO57" s="163">
        <v>40</v>
      </c>
      <c r="AP57" s="125"/>
      <c r="AQ57" s="125"/>
      <c r="AR57" s="158" t="s">
        <v>98</v>
      </c>
      <c r="AS57" s="125"/>
      <c r="AT57" s="68"/>
      <c r="AU57" s="68"/>
      <c r="AV57" s="114"/>
      <c r="AW57" s="12"/>
      <c r="AY57" s="68"/>
      <c r="AZ57" s="68"/>
    </row>
    <row r="58" spans="1:52" s="14" customFormat="1" ht="18" customHeight="1">
      <c r="A58" s="123"/>
      <c r="B58" s="136"/>
      <c r="G58"/>
      <c r="I58" s="196" t="s">
        <v>99</v>
      </c>
      <c r="J58" s="162">
        <v>11</v>
      </c>
      <c r="N58"/>
      <c r="O58"/>
      <c r="P58"/>
      <c r="Q58" s="68"/>
      <c r="S58" s="92"/>
      <c r="T58"/>
      <c r="U58"/>
      <c r="V58" s="399" t="s">
        <v>100</v>
      </c>
      <c r="Y58" s="12"/>
      <c r="Z58" s="68"/>
      <c r="AA58"/>
      <c r="AB58"/>
      <c r="AF58" s="125"/>
      <c r="AH58"/>
      <c r="AI58" s="41"/>
      <c r="AJ58"/>
      <c r="AK58" s="41"/>
      <c r="AL58"/>
      <c r="AM58" s="41"/>
      <c r="AN58"/>
      <c r="AO58" s="168">
        <v>38</v>
      </c>
      <c r="AP58"/>
      <c r="AQ58" s="41"/>
      <c r="AU58" s="195" t="s">
        <v>101</v>
      </c>
      <c r="AV58" s="41"/>
      <c r="AY58" s="68"/>
      <c r="AZ58" s="68"/>
    </row>
    <row r="59" spans="1:52" s="14" customFormat="1" ht="18" customHeight="1">
      <c r="A59" s="68"/>
      <c r="B59" s="68"/>
      <c r="C59" s="68"/>
      <c r="D59" s="68"/>
      <c r="E59" s="68"/>
      <c r="S59" s="205" t="s">
        <v>102</v>
      </c>
      <c r="V59" s="399" t="s">
        <v>103</v>
      </c>
      <c r="W59" s="114"/>
      <c r="Y59" s="12"/>
      <c r="AA59" s="124"/>
      <c r="AD59" s="204" t="s">
        <v>104</v>
      </c>
      <c r="AE59" s="116"/>
      <c r="AF59" s="116"/>
      <c r="AI59" s="41"/>
      <c r="AJ59" s="41"/>
      <c r="AK59" s="41"/>
      <c r="AL59" s="41"/>
      <c r="AM59" s="41"/>
      <c r="AN59" s="41"/>
      <c r="AO59" s="41"/>
      <c r="AP59" s="41"/>
      <c r="AQ59" s="41"/>
      <c r="AT59" s="41"/>
      <c r="AY59" s="68"/>
      <c r="AZ59" s="68"/>
    </row>
    <row r="60" spans="1:52" ht="19.5" customHeight="1" thickBot="1">
      <c r="A60" s="137"/>
      <c r="B60" s="138"/>
      <c r="C60" s="40"/>
      <c r="D60" s="40"/>
      <c r="E60" s="40"/>
      <c r="F60" s="40"/>
      <c r="G60" s="139"/>
      <c r="H60" s="139"/>
      <c r="I60" s="140"/>
      <c r="J60" s="140"/>
      <c r="K60" s="140"/>
      <c r="L60" s="140"/>
      <c r="M60" s="140"/>
      <c r="N60" s="139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1"/>
      <c r="Z60" s="142"/>
      <c r="AA60" s="3"/>
      <c r="AB60" s="3"/>
      <c r="AC60" s="3"/>
      <c r="AD60" s="3"/>
      <c r="AE60" s="3"/>
      <c r="AF60" s="3"/>
      <c r="AG60" s="3"/>
      <c r="AH60" s="143"/>
      <c r="AI60" s="143"/>
      <c r="AJ60" s="143"/>
      <c r="AK60" s="143"/>
      <c r="AL60" s="143"/>
      <c r="AM60" s="143"/>
      <c r="AN60" s="10"/>
      <c r="AO60" s="10"/>
      <c r="AP60" s="143"/>
      <c r="AQ60" s="143"/>
      <c r="AR60" s="143"/>
      <c r="AS60" s="143"/>
      <c r="AT60" s="3"/>
      <c r="AY60" s="8"/>
      <c r="AZ60" s="8"/>
    </row>
    <row r="61" spans="1:51" s="239" customFormat="1" ht="23.25" customHeight="1">
      <c r="A61" s="216"/>
      <c r="B61" s="217"/>
      <c r="C61" s="218" t="s">
        <v>105</v>
      </c>
      <c r="D61" s="219"/>
      <c r="E61" s="220"/>
      <c r="F61" s="216"/>
      <c r="G61" s="217"/>
      <c r="H61" s="218" t="s">
        <v>105</v>
      </c>
      <c r="I61" s="219"/>
      <c r="J61" s="220"/>
      <c r="K61" s="221" t="s">
        <v>85</v>
      </c>
      <c r="L61" s="222"/>
      <c r="M61" s="223"/>
      <c r="N61" s="224"/>
      <c r="O61" s="225"/>
      <c r="P61" s="226" t="s">
        <v>106</v>
      </c>
      <c r="Q61" s="224"/>
      <c r="R61" s="224"/>
      <c r="S61" s="227"/>
      <c r="T61" s="228"/>
      <c r="U61" s="222"/>
      <c r="V61" s="229"/>
      <c r="W61" s="230" t="s">
        <v>107</v>
      </c>
      <c r="X61" s="231"/>
      <c r="Y61" s="232"/>
      <c r="Z61" s="233"/>
      <c r="AA61" s="229"/>
      <c r="AB61" s="230" t="s">
        <v>108</v>
      </c>
      <c r="AC61" s="230"/>
      <c r="AD61" s="234"/>
      <c r="AE61" s="221" t="s">
        <v>68</v>
      </c>
      <c r="AF61" s="222"/>
      <c r="AG61" s="223"/>
      <c r="AH61" s="224"/>
      <c r="AI61" s="225"/>
      <c r="AJ61" s="226" t="s">
        <v>109</v>
      </c>
      <c r="AK61" s="224"/>
      <c r="AL61" s="224"/>
      <c r="AM61" s="227"/>
      <c r="AN61" s="235" t="s">
        <v>74</v>
      </c>
      <c r="AO61" s="222"/>
      <c r="AP61" s="236"/>
      <c r="AQ61" s="237"/>
      <c r="AR61" s="218" t="s">
        <v>105</v>
      </c>
      <c r="AS61" s="238"/>
      <c r="AT61" s="220"/>
      <c r="AU61" s="236"/>
      <c r="AV61" s="237"/>
      <c r="AW61" s="218" t="s">
        <v>105</v>
      </c>
      <c r="AX61" s="238"/>
      <c r="AY61" s="220"/>
    </row>
    <row r="62" spans="1:51" s="259" customFormat="1" ht="18" customHeight="1" thickBot="1">
      <c r="A62" s="240" t="s">
        <v>110</v>
      </c>
      <c r="B62" s="241" t="s">
        <v>111</v>
      </c>
      <c r="C62" s="242" t="s">
        <v>112</v>
      </c>
      <c r="D62" s="241" t="s">
        <v>113</v>
      </c>
      <c r="E62" s="243" t="s">
        <v>114</v>
      </c>
      <c r="F62" s="240" t="s">
        <v>110</v>
      </c>
      <c r="G62" s="241" t="s">
        <v>111</v>
      </c>
      <c r="H62" s="242" t="s">
        <v>112</v>
      </c>
      <c r="I62" s="241" t="s">
        <v>113</v>
      </c>
      <c r="J62" s="243" t="s">
        <v>114</v>
      </c>
      <c r="K62" s="244" t="s">
        <v>115</v>
      </c>
      <c r="L62" s="245"/>
      <c r="M62" s="246"/>
      <c r="N62" s="247" t="s">
        <v>116</v>
      </c>
      <c r="O62" s="248"/>
      <c r="P62" s="249" t="s">
        <v>117</v>
      </c>
      <c r="Q62" s="250"/>
      <c r="R62" s="249" t="s">
        <v>118</v>
      </c>
      <c r="S62" s="251"/>
      <c r="T62" s="244"/>
      <c r="U62" s="245"/>
      <c r="V62" s="252" t="s">
        <v>110</v>
      </c>
      <c r="W62" s="253" t="s">
        <v>119</v>
      </c>
      <c r="X62" s="254" t="s">
        <v>120</v>
      </c>
      <c r="Y62" s="255" t="s">
        <v>121</v>
      </c>
      <c r="Z62" s="256"/>
      <c r="AA62" s="252" t="s">
        <v>110</v>
      </c>
      <c r="AB62" s="253" t="s">
        <v>119</v>
      </c>
      <c r="AC62" s="254" t="s">
        <v>120</v>
      </c>
      <c r="AD62" s="255" t="s">
        <v>121</v>
      </c>
      <c r="AE62" s="244" t="s">
        <v>115</v>
      </c>
      <c r="AF62" s="245"/>
      <c r="AG62" s="246"/>
      <c r="AH62" s="247" t="s">
        <v>118</v>
      </c>
      <c r="AI62" s="248"/>
      <c r="AJ62" s="249" t="s">
        <v>117</v>
      </c>
      <c r="AK62" s="250"/>
      <c r="AL62" s="247" t="s">
        <v>116</v>
      </c>
      <c r="AM62" s="251"/>
      <c r="AN62" s="257" t="s">
        <v>122</v>
      </c>
      <c r="AO62" s="258"/>
      <c r="AP62" s="240" t="s">
        <v>110</v>
      </c>
      <c r="AQ62" s="241" t="s">
        <v>111</v>
      </c>
      <c r="AR62" s="242" t="s">
        <v>112</v>
      </c>
      <c r="AS62" s="241" t="s">
        <v>113</v>
      </c>
      <c r="AT62" s="243" t="s">
        <v>114</v>
      </c>
      <c r="AU62" s="240" t="s">
        <v>110</v>
      </c>
      <c r="AV62" s="241" t="s">
        <v>111</v>
      </c>
      <c r="AW62" s="242" t="s">
        <v>112</v>
      </c>
      <c r="AX62" s="241" t="s">
        <v>113</v>
      </c>
      <c r="AY62" s="243" t="s">
        <v>114</v>
      </c>
    </row>
    <row r="63" spans="1:51" s="289" customFormat="1" ht="21" customHeight="1" thickTop="1">
      <c r="A63" s="260"/>
      <c r="B63" s="261"/>
      <c r="C63" s="262"/>
      <c r="D63" s="263"/>
      <c r="E63" s="264"/>
      <c r="F63" s="265"/>
      <c r="G63" s="266"/>
      <c r="H63" s="262"/>
      <c r="I63" s="263"/>
      <c r="J63" s="264"/>
      <c r="K63" s="267" t="s">
        <v>123</v>
      </c>
      <c r="L63" s="268"/>
      <c r="M63" s="269"/>
      <c r="N63" s="270"/>
      <c r="O63" s="271">
        <v>40</v>
      </c>
      <c r="P63" s="272">
        <v>1</v>
      </c>
      <c r="Q63" s="271">
        <v>40</v>
      </c>
      <c r="R63" s="273"/>
      <c r="S63" s="274"/>
      <c r="T63" s="489"/>
      <c r="U63" s="490"/>
      <c r="V63" s="275">
        <v>1</v>
      </c>
      <c r="W63" s="276">
        <v>123.796</v>
      </c>
      <c r="X63" s="276">
        <v>124.258</v>
      </c>
      <c r="Y63" s="277">
        <f>(X63-W63)*1000</f>
        <v>461.9999999999891</v>
      </c>
      <c r="Z63" s="278"/>
      <c r="AA63" s="503">
        <v>2</v>
      </c>
      <c r="AB63" s="280">
        <v>123.864</v>
      </c>
      <c r="AC63" s="280">
        <v>123.962</v>
      </c>
      <c r="AD63" s="277">
        <f>(AC63-AB63)*1000</f>
        <v>97.99999999999898</v>
      </c>
      <c r="AE63" s="267" t="s">
        <v>124</v>
      </c>
      <c r="AF63" s="268"/>
      <c r="AG63" s="269"/>
      <c r="AH63" s="270"/>
      <c r="AI63" s="271">
        <v>40</v>
      </c>
      <c r="AJ63" s="272">
        <v>1</v>
      </c>
      <c r="AK63" s="271">
        <v>40</v>
      </c>
      <c r="AL63" s="273"/>
      <c r="AM63" s="274"/>
      <c r="AN63" s="281" t="s">
        <v>125</v>
      </c>
      <c r="AO63" s="273"/>
      <c r="AP63" s="282"/>
      <c r="AQ63" s="283"/>
      <c r="AR63" s="284"/>
      <c r="AS63" s="285"/>
      <c r="AT63" s="264"/>
      <c r="AU63" s="286"/>
      <c r="AV63" s="287"/>
      <c r="AW63" s="288"/>
      <c r="AX63" s="263"/>
      <c r="AY63" s="264"/>
    </row>
    <row r="64" spans="1:51" s="289" customFormat="1" ht="21" customHeight="1">
      <c r="A64" s="260">
        <v>1</v>
      </c>
      <c r="B64" s="261">
        <v>123.459</v>
      </c>
      <c r="C64" s="262">
        <v>65</v>
      </c>
      <c r="D64" s="263">
        <f>B64+(C64/1000)</f>
        <v>123.524</v>
      </c>
      <c r="E64" s="264" t="s">
        <v>126</v>
      </c>
      <c r="F64" s="265">
        <v>16</v>
      </c>
      <c r="G64" s="287">
        <v>123.745</v>
      </c>
      <c r="H64" s="262">
        <v>51</v>
      </c>
      <c r="I64" s="263">
        <f>G64+(H64/1000)</f>
        <v>123.796</v>
      </c>
      <c r="J64" s="290" t="s">
        <v>127</v>
      </c>
      <c r="K64" s="267" t="s">
        <v>128</v>
      </c>
      <c r="L64" s="268"/>
      <c r="M64" s="291"/>
      <c r="N64" s="270"/>
      <c r="O64" s="292">
        <v>40</v>
      </c>
      <c r="P64" s="272">
        <v>2</v>
      </c>
      <c r="Q64" s="292">
        <v>40</v>
      </c>
      <c r="R64" s="273"/>
      <c r="S64" s="274"/>
      <c r="T64" s="293"/>
      <c r="U64" s="294"/>
      <c r="V64" s="275">
        <v>2</v>
      </c>
      <c r="W64" s="276">
        <v>123.796</v>
      </c>
      <c r="X64" s="276">
        <v>124.258</v>
      </c>
      <c r="Y64" s="277">
        <f>(X64-W64)*1000</f>
        <v>461.9999999999891</v>
      </c>
      <c r="Z64" s="295" t="s">
        <v>129</v>
      </c>
      <c r="AA64" s="503">
        <v>2</v>
      </c>
      <c r="AB64" s="280">
        <v>123.971</v>
      </c>
      <c r="AC64" s="280">
        <v>124.075</v>
      </c>
      <c r="AD64" s="277">
        <f>(AC64-AB64)*1000</f>
        <v>103.9999999999992</v>
      </c>
      <c r="AE64" s="267" t="s">
        <v>130</v>
      </c>
      <c r="AF64" s="268"/>
      <c r="AG64" s="291"/>
      <c r="AH64" s="270"/>
      <c r="AI64" s="292">
        <v>40</v>
      </c>
      <c r="AJ64" s="272">
        <v>2.5</v>
      </c>
      <c r="AK64" s="292">
        <v>40</v>
      </c>
      <c r="AL64" s="273"/>
      <c r="AM64" s="296"/>
      <c r="AN64" s="297" t="s">
        <v>131</v>
      </c>
      <c r="AO64" s="273"/>
      <c r="AP64" s="265">
        <v>37</v>
      </c>
      <c r="AQ64" s="287">
        <v>124.308</v>
      </c>
      <c r="AR64" s="262">
        <v>-51</v>
      </c>
      <c r="AS64" s="263">
        <f aca="true" t="shared" si="0" ref="AS64:AS77">AQ64+(AR64/1000)</f>
        <v>124.257</v>
      </c>
      <c r="AT64" s="290" t="s">
        <v>126</v>
      </c>
      <c r="AU64" s="298">
        <v>55</v>
      </c>
      <c r="AV64" s="283">
        <v>124.43</v>
      </c>
      <c r="AW64" s="284">
        <v>37</v>
      </c>
      <c r="AX64" s="263">
        <f aca="true" t="shared" si="1" ref="AX64:AX70">AV64+(AW64/1000)</f>
        <v>124.46700000000001</v>
      </c>
      <c r="AY64" s="264" t="s">
        <v>127</v>
      </c>
    </row>
    <row r="65" spans="1:51" s="289" customFormat="1" ht="21" customHeight="1">
      <c r="A65" s="265"/>
      <c r="B65" s="287"/>
      <c r="C65" s="262"/>
      <c r="D65" s="263"/>
      <c r="E65" s="290"/>
      <c r="F65" s="265"/>
      <c r="G65" s="287"/>
      <c r="H65" s="262"/>
      <c r="I65" s="263"/>
      <c r="J65" s="290"/>
      <c r="K65" s="267" t="s">
        <v>132</v>
      </c>
      <c r="L65" s="268"/>
      <c r="M65" s="291"/>
      <c r="N65" s="299" t="s">
        <v>133</v>
      </c>
      <c r="O65" s="292"/>
      <c r="P65" s="272" t="s">
        <v>134</v>
      </c>
      <c r="Q65" s="292">
        <v>40</v>
      </c>
      <c r="R65" s="273"/>
      <c r="S65" s="300"/>
      <c r="T65" s="293"/>
      <c r="U65" s="294"/>
      <c r="V65" s="275" t="s">
        <v>134</v>
      </c>
      <c r="W65" s="276">
        <v>123.752</v>
      </c>
      <c r="X65" s="276">
        <v>123.954</v>
      </c>
      <c r="Y65" s="277">
        <f>(X65-W65)*1000</f>
        <v>201.99999999999818</v>
      </c>
      <c r="Z65" s="301"/>
      <c r="AA65" s="279" t="s">
        <v>134</v>
      </c>
      <c r="AB65" s="280">
        <v>123.86399999999999</v>
      </c>
      <c r="AC65" s="280">
        <v>123.95400000000001</v>
      </c>
      <c r="AD65" s="277">
        <f>(AC65-AB65)*1000</f>
        <v>90.00000000001762</v>
      </c>
      <c r="AE65" s="267" t="s">
        <v>135</v>
      </c>
      <c r="AF65" s="268"/>
      <c r="AG65" s="302"/>
      <c r="AH65" s="270"/>
      <c r="AI65" s="292">
        <v>40</v>
      </c>
      <c r="AJ65" s="272">
        <v>7.9</v>
      </c>
      <c r="AK65" s="292">
        <v>40</v>
      </c>
      <c r="AL65" s="273"/>
      <c r="AM65" s="303"/>
      <c r="AN65" s="304" t="s">
        <v>136</v>
      </c>
      <c r="AO65" s="305"/>
      <c r="AP65" s="298">
        <v>38</v>
      </c>
      <c r="AQ65" s="306">
        <v>124.308</v>
      </c>
      <c r="AR65" s="284">
        <v>-51</v>
      </c>
      <c r="AS65" s="263">
        <f t="shared" si="0"/>
        <v>124.257</v>
      </c>
      <c r="AT65" s="264" t="s">
        <v>127</v>
      </c>
      <c r="AU65" s="298">
        <v>56</v>
      </c>
      <c r="AV65" s="306">
        <v>124.494</v>
      </c>
      <c r="AW65" s="284">
        <v>-51</v>
      </c>
      <c r="AX65" s="263">
        <f t="shared" si="1"/>
        <v>124.443</v>
      </c>
      <c r="AY65" s="264" t="s">
        <v>127</v>
      </c>
    </row>
    <row r="66" spans="1:51" s="289" customFormat="1" ht="21" customHeight="1">
      <c r="A66" s="265">
        <v>2</v>
      </c>
      <c r="B66" s="287">
        <v>123.508</v>
      </c>
      <c r="C66" s="262">
        <v>51</v>
      </c>
      <c r="D66" s="263">
        <f aca="true" t="shared" si="2" ref="D66:D78">B66+(C66/1000)</f>
        <v>123.559</v>
      </c>
      <c r="E66" s="290" t="s">
        <v>127</v>
      </c>
      <c r="F66" s="260">
        <v>18</v>
      </c>
      <c r="G66" s="261">
        <v>123.808</v>
      </c>
      <c r="H66" s="262">
        <v>-37</v>
      </c>
      <c r="I66" s="263">
        <f>G66+(H66/1000)</f>
        <v>123.771</v>
      </c>
      <c r="J66" s="264" t="s">
        <v>126</v>
      </c>
      <c r="K66" s="491">
        <v>18</v>
      </c>
      <c r="L66" s="308"/>
      <c r="M66" s="291"/>
      <c r="N66" s="270"/>
      <c r="O66" s="292">
        <v>40</v>
      </c>
      <c r="P66" s="272">
        <v>5</v>
      </c>
      <c r="Q66" s="292">
        <v>40</v>
      </c>
      <c r="R66" s="273"/>
      <c r="S66" s="300"/>
      <c r="T66" s="309"/>
      <c r="U66" s="310"/>
      <c r="V66" s="275" t="s">
        <v>137</v>
      </c>
      <c r="W66" s="276">
        <v>124.16</v>
      </c>
      <c r="X66" s="276">
        <v>124.215</v>
      </c>
      <c r="Y66" s="277">
        <f aca="true" t="shared" si="3" ref="Y66:Y79">(X66-W66)*1000</f>
        <v>55.00000000000682</v>
      </c>
      <c r="Z66" s="492" t="s">
        <v>138</v>
      </c>
      <c r="AA66" s="279" t="s">
        <v>139</v>
      </c>
      <c r="AB66" s="280">
        <v>123.971</v>
      </c>
      <c r="AC66" s="280">
        <v>124.153</v>
      </c>
      <c r="AD66" s="277">
        <f>(AC66-AB66)*1000</f>
        <v>182.00000000000216</v>
      </c>
      <c r="AE66" s="307" t="s">
        <v>140</v>
      </c>
      <c r="AF66" s="308"/>
      <c r="AG66" s="302" t="s">
        <v>4</v>
      </c>
      <c r="AH66" s="270"/>
      <c r="AI66" s="292">
        <v>40</v>
      </c>
      <c r="AJ66" s="272">
        <v>11</v>
      </c>
      <c r="AK66" s="292">
        <v>40</v>
      </c>
      <c r="AL66" s="273"/>
      <c r="AM66" s="303" t="s">
        <v>4</v>
      </c>
      <c r="AN66" s="311" t="s">
        <v>141</v>
      </c>
      <c r="AO66" s="305"/>
      <c r="AP66" s="265">
        <v>39</v>
      </c>
      <c r="AQ66" s="287">
        <v>124.311</v>
      </c>
      <c r="AR66" s="262">
        <v>-51</v>
      </c>
      <c r="AS66" s="263">
        <f t="shared" si="0"/>
        <v>124.26</v>
      </c>
      <c r="AT66" s="290" t="s">
        <v>126</v>
      </c>
      <c r="AU66" s="265">
        <v>57</v>
      </c>
      <c r="AV66" s="287">
        <v>124.486</v>
      </c>
      <c r="AW66" s="262">
        <v>-51</v>
      </c>
      <c r="AX66" s="263">
        <f t="shared" si="1"/>
        <v>124.435</v>
      </c>
      <c r="AY66" s="290" t="s">
        <v>126</v>
      </c>
    </row>
    <row r="67" spans="1:51" s="289" customFormat="1" ht="21" customHeight="1">
      <c r="A67" s="265">
        <v>3</v>
      </c>
      <c r="B67" s="287">
        <v>123.519</v>
      </c>
      <c r="C67" s="262">
        <v>37</v>
      </c>
      <c r="D67" s="263">
        <f t="shared" si="2"/>
        <v>123.55600000000001</v>
      </c>
      <c r="E67" s="290" t="s">
        <v>127</v>
      </c>
      <c r="F67" s="260" t="s">
        <v>37</v>
      </c>
      <c r="G67" s="261">
        <v>29.037</v>
      </c>
      <c r="H67" s="262">
        <v>-37</v>
      </c>
      <c r="I67" s="263">
        <f>G67+(H67/1000)</f>
        <v>29</v>
      </c>
      <c r="J67" s="264" t="s">
        <v>126</v>
      </c>
      <c r="K67" s="312"/>
      <c r="L67" s="313"/>
      <c r="M67" s="291"/>
      <c r="N67" s="270"/>
      <c r="O67" s="292">
        <v>40</v>
      </c>
      <c r="P67" s="272">
        <v>7</v>
      </c>
      <c r="Q67" s="292">
        <v>40</v>
      </c>
      <c r="R67" s="273"/>
      <c r="S67" s="300"/>
      <c r="T67" s="314"/>
      <c r="U67" s="315"/>
      <c r="V67" s="275">
        <v>5</v>
      </c>
      <c r="W67" s="276">
        <v>123.71900000000001</v>
      </c>
      <c r="X67" s="276">
        <v>124.164</v>
      </c>
      <c r="Y67" s="277">
        <f t="shared" si="3"/>
        <v>444.9999999999932</v>
      </c>
      <c r="Z67" s="493" t="s">
        <v>142</v>
      </c>
      <c r="AA67" s="398" t="s">
        <v>143</v>
      </c>
      <c r="AB67" s="396"/>
      <c r="AC67" s="396"/>
      <c r="AD67" s="397"/>
      <c r="AE67" s="316" t="s">
        <v>144</v>
      </c>
      <c r="AF67" s="317"/>
      <c r="AG67" s="302" t="s">
        <v>145</v>
      </c>
      <c r="AH67" s="270"/>
      <c r="AI67" s="292">
        <v>40</v>
      </c>
      <c r="AJ67" s="272">
        <v>13</v>
      </c>
      <c r="AK67" s="292">
        <v>40</v>
      </c>
      <c r="AL67" s="273"/>
      <c r="AM67" s="303" t="s">
        <v>145</v>
      </c>
      <c r="AN67" s="301"/>
      <c r="AO67" s="301"/>
      <c r="AP67" s="298">
        <v>40</v>
      </c>
      <c r="AQ67" s="306">
        <v>124.333</v>
      </c>
      <c r="AR67" s="284">
        <v>-42</v>
      </c>
      <c r="AS67" s="263">
        <f t="shared" si="0"/>
        <v>124.291</v>
      </c>
      <c r="AT67" s="264" t="s">
        <v>127</v>
      </c>
      <c r="AU67" s="260">
        <v>58</v>
      </c>
      <c r="AV67" s="261">
        <v>124.495</v>
      </c>
      <c r="AW67" s="262">
        <v>51</v>
      </c>
      <c r="AX67" s="263">
        <f t="shared" si="1"/>
        <v>124.546</v>
      </c>
      <c r="AY67" s="264" t="s">
        <v>126</v>
      </c>
    </row>
    <row r="68" spans="1:51" s="289" customFormat="1" ht="21" customHeight="1">
      <c r="A68" s="265">
        <v>4</v>
      </c>
      <c r="B68" s="287">
        <v>123.563</v>
      </c>
      <c r="C68" s="262">
        <v>51</v>
      </c>
      <c r="D68" s="263">
        <f t="shared" si="2"/>
        <v>123.614</v>
      </c>
      <c r="E68" s="290" t="s">
        <v>127</v>
      </c>
      <c r="F68" s="265"/>
      <c r="G68" s="287"/>
      <c r="H68" s="262"/>
      <c r="I68" s="263"/>
      <c r="J68" s="290"/>
      <c r="K68" s="318"/>
      <c r="L68" s="256"/>
      <c r="M68" s="291" t="s">
        <v>146</v>
      </c>
      <c r="N68" s="270"/>
      <c r="O68" s="292">
        <v>40</v>
      </c>
      <c r="P68" s="272">
        <v>9</v>
      </c>
      <c r="Q68" s="292">
        <v>40</v>
      </c>
      <c r="R68" s="273"/>
      <c r="S68" s="300" t="s">
        <v>146</v>
      </c>
      <c r="T68" s="293"/>
      <c r="U68" s="294"/>
      <c r="V68" s="275">
        <v>7</v>
      </c>
      <c r="W68" s="276">
        <v>123.739</v>
      </c>
      <c r="X68" s="276">
        <v>124.164</v>
      </c>
      <c r="Y68" s="277">
        <f t="shared" si="3"/>
        <v>424.99999999999716</v>
      </c>
      <c r="Z68" s="301"/>
      <c r="AA68" s="279" t="s">
        <v>147</v>
      </c>
      <c r="AB68" s="280">
        <v>123.845</v>
      </c>
      <c r="AC68" s="280">
        <v>123.962</v>
      </c>
      <c r="AD68" s="277">
        <f>(AC68-AB68)*1000</f>
        <v>117.00000000000443</v>
      </c>
      <c r="AE68" s="319" t="s">
        <v>148</v>
      </c>
      <c r="AF68" s="320"/>
      <c r="AG68" s="302" t="s">
        <v>149</v>
      </c>
      <c r="AH68" s="270"/>
      <c r="AI68" s="292">
        <v>40</v>
      </c>
      <c r="AJ68" s="272">
        <v>15</v>
      </c>
      <c r="AK68" s="292">
        <v>40</v>
      </c>
      <c r="AL68" s="273"/>
      <c r="AM68" s="303" t="s">
        <v>149</v>
      </c>
      <c r="AN68" s="321"/>
      <c r="AO68" s="268"/>
      <c r="AP68" s="265">
        <v>41</v>
      </c>
      <c r="AQ68" s="287">
        <v>124.335</v>
      </c>
      <c r="AR68" s="262">
        <v>-51</v>
      </c>
      <c r="AS68" s="263">
        <f t="shared" si="0"/>
        <v>124.28399999999999</v>
      </c>
      <c r="AT68" s="290" t="s">
        <v>126</v>
      </c>
      <c r="AU68" s="260" t="s">
        <v>37</v>
      </c>
      <c r="AV68" s="261">
        <v>103.559</v>
      </c>
      <c r="AW68" s="262">
        <v>-51</v>
      </c>
      <c r="AX68" s="263">
        <f t="shared" si="1"/>
        <v>103.508</v>
      </c>
      <c r="AY68" s="264" t="s">
        <v>126</v>
      </c>
    </row>
    <row r="69" spans="1:51" s="289" customFormat="1" ht="21" customHeight="1">
      <c r="A69" s="265">
        <v>5</v>
      </c>
      <c r="B69" s="287">
        <v>123.549</v>
      </c>
      <c r="C69" s="262">
        <v>51</v>
      </c>
      <c r="D69" s="263">
        <f t="shared" si="2"/>
        <v>123.60000000000001</v>
      </c>
      <c r="E69" s="290" t="s">
        <v>127</v>
      </c>
      <c r="F69" s="298" t="s">
        <v>150</v>
      </c>
      <c r="G69" s="306">
        <v>124.381</v>
      </c>
      <c r="H69" s="284"/>
      <c r="I69" s="263"/>
      <c r="J69" s="264"/>
      <c r="K69" s="322"/>
      <c r="L69" s="323"/>
      <c r="M69" s="291" t="s">
        <v>151</v>
      </c>
      <c r="N69" s="270"/>
      <c r="O69" s="292">
        <v>40</v>
      </c>
      <c r="P69" s="324">
        <v>11</v>
      </c>
      <c r="Q69" s="292">
        <v>40</v>
      </c>
      <c r="R69" s="273"/>
      <c r="S69" s="300" t="s">
        <v>151</v>
      </c>
      <c r="T69" s="293"/>
      <c r="U69" s="294"/>
      <c r="V69" s="389" t="s">
        <v>152</v>
      </c>
      <c r="W69" s="276">
        <v>123.739</v>
      </c>
      <c r="X69" s="276">
        <v>123.826</v>
      </c>
      <c r="Y69" s="277">
        <f t="shared" si="3"/>
        <v>86.99999999998909</v>
      </c>
      <c r="Z69" s="494" t="s">
        <v>153</v>
      </c>
      <c r="AA69" s="279" t="s">
        <v>147</v>
      </c>
      <c r="AB69" s="280">
        <v>123.971</v>
      </c>
      <c r="AC69" s="280">
        <v>124.065</v>
      </c>
      <c r="AD69" s="277">
        <f>(AC69-AB69)*1000</f>
        <v>93.99999999999409</v>
      </c>
      <c r="AE69" s="319" t="s">
        <v>154</v>
      </c>
      <c r="AF69" s="320"/>
      <c r="AG69" s="302" t="s">
        <v>155</v>
      </c>
      <c r="AH69" s="270"/>
      <c r="AI69" s="292">
        <v>40</v>
      </c>
      <c r="AJ69" s="272">
        <v>17</v>
      </c>
      <c r="AK69" s="292">
        <v>40</v>
      </c>
      <c r="AL69" s="273"/>
      <c r="AM69" s="303" t="s">
        <v>155</v>
      </c>
      <c r="AN69" s="281"/>
      <c r="AO69" s="273"/>
      <c r="AP69" s="265">
        <v>42</v>
      </c>
      <c r="AQ69" s="287">
        <v>124.338</v>
      </c>
      <c r="AR69" s="262">
        <v>-51</v>
      </c>
      <c r="AS69" s="263">
        <f t="shared" si="0"/>
        <v>124.28699999999999</v>
      </c>
      <c r="AT69" s="290" t="s">
        <v>126</v>
      </c>
      <c r="AU69" s="260">
        <v>59</v>
      </c>
      <c r="AV69" s="261">
        <v>124.577</v>
      </c>
      <c r="AW69" s="262">
        <v>-55</v>
      </c>
      <c r="AX69" s="263">
        <f t="shared" si="1"/>
        <v>124.52199999999999</v>
      </c>
      <c r="AY69" s="264" t="s">
        <v>126</v>
      </c>
    </row>
    <row r="70" spans="1:51" s="289" customFormat="1" ht="21" customHeight="1" thickBot="1">
      <c r="A70" s="265">
        <v>7</v>
      </c>
      <c r="B70" s="287">
        <v>123.576</v>
      </c>
      <c r="C70" s="262">
        <v>37</v>
      </c>
      <c r="D70" s="263">
        <f t="shared" si="2"/>
        <v>123.613</v>
      </c>
      <c r="E70" s="290" t="s">
        <v>127</v>
      </c>
      <c r="F70" s="298"/>
      <c r="G70" s="306"/>
      <c r="H70" s="284"/>
      <c r="I70" s="263"/>
      <c r="J70" s="264"/>
      <c r="K70" s="325"/>
      <c r="L70" s="320"/>
      <c r="M70" s="326"/>
      <c r="N70" s="270"/>
      <c r="O70" s="292">
        <v>40</v>
      </c>
      <c r="P70" s="272">
        <v>13</v>
      </c>
      <c r="Q70" s="292">
        <v>40</v>
      </c>
      <c r="R70" s="273"/>
      <c r="S70" s="327"/>
      <c r="T70" s="293"/>
      <c r="U70" s="294"/>
      <c r="V70" s="275">
        <v>11</v>
      </c>
      <c r="W70" s="276">
        <v>123.706</v>
      </c>
      <c r="X70" s="276">
        <v>124.257</v>
      </c>
      <c r="Y70" s="277">
        <f t="shared" si="3"/>
        <v>551.0000000000019</v>
      </c>
      <c r="Z70" s="494">
        <v>2008</v>
      </c>
      <c r="AA70" s="398" t="s">
        <v>156</v>
      </c>
      <c r="AB70" s="396"/>
      <c r="AC70" s="396"/>
      <c r="AD70" s="397"/>
      <c r="AE70" s="325"/>
      <c r="AF70" s="320"/>
      <c r="AG70" s="302"/>
      <c r="AH70" s="270"/>
      <c r="AI70" s="292">
        <v>40</v>
      </c>
      <c r="AJ70" s="272">
        <v>19</v>
      </c>
      <c r="AK70" s="292">
        <v>40</v>
      </c>
      <c r="AL70" s="273"/>
      <c r="AM70" s="303"/>
      <c r="AN70" s="321"/>
      <c r="AO70" s="268"/>
      <c r="AP70" s="265">
        <v>43</v>
      </c>
      <c r="AQ70" s="287">
        <v>124.341</v>
      </c>
      <c r="AR70" s="262">
        <v>51</v>
      </c>
      <c r="AS70" s="263">
        <f t="shared" si="0"/>
        <v>124.392</v>
      </c>
      <c r="AT70" s="290" t="s">
        <v>126</v>
      </c>
      <c r="AU70" s="265" t="s">
        <v>157</v>
      </c>
      <c r="AV70" s="287">
        <v>124.21</v>
      </c>
      <c r="AW70" s="262">
        <v>-51</v>
      </c>
      <c r="AX70" s="263">
        <f t="shared" si="1"/>
        <v>124.15899999999999</v>
      </c>
      <c r="AY70" s="290" t="s">
        <v>158</v>
      </c>
    </row>
    <row r="71" spans="1:51" s="289" customFormat="1" ht="21" customHeight="1">
      <c r="A71" s="265">
        <v>8</v>
      </c>
      <c r="B71" s="287">
        <v>123.589</v>
      </c>
      <c r="C71" s="262">
        <v>51</v>
      </c>
      <c r="D71" s="263">
        <f t="shared" si="2"/>
        <v>123.64</v>
      </c>
      <c r="E71" s="290" t="s">
        <v>127</v>
      </c>
      <c r="F71" s="265">
        <v>28</v>
      </c>
      <c r="G71" s="287">
        <v>124.123</v>
      </c>
      <c r="H71" s="262">
        <v>-37</v>
      </c>
      <c r="I71" s="263">
        <f>G71+(H71/1000)</f>
        <v>124.086</v>
      </c>
      <c r="J71" s="290" t="s">
        <v>127</v>
      </c>
      <c r="K71" s="301"/>
      <c r="L71" s="301"/>
      <c r="M71" s="269"/>
      <c r="N71" s="270"/>
      <c r="O71" s="328">
        <v>40</v>
      </c>
      <c r="P71" s="272">
        <v>15</v>
      </c>
      <c r="Q71" s="328">
        <v>40</v>
      </c>
      <c r="R71" s="273"/>
      <c r="S71" s="274"/>
      <c r="T71" s="325"/>
      <c r="U71" s="329"/>
      <c r="V71" s="275">
        <v>13</v>
      </c>
      <c r="W71" s="276">
        <v>123.673</v>
      </c>
      <c r="X71" s="276">
        <v>124.257</v>
      </c>
      <c r="Y71" s="277">
        <f t="shared" si="3"/>
        <v>584.0000000000032</v>
      </c>
      <c r="Z71" s="301"/>
      <c r="AA71" s="229"/>
      <c r="AB71" s="230" t="s">
        <v>107</v>
      </c>
      <c r="AC71" s="231"/>
      <c r="AD71" s="232"/>
      <c r="AE71" s="325"/>
      <c r="AF71" s="320"/>
      <c r="AG71" s="269"/>
      <c r="AH71" s="270"/>
      <c r="AI71" s="292">
        <v>40</v>
      </c>
      <c r="AJ71" s="272">
        <v>21</v>
      </c>
      <c r="AK71" s="292">
        <v>40</v>
      </c>
      <c r="AL71" s="273"/>
      <c r="AM71" s="274"/>
      <c r="AN71" s="330"/>
      <c r="AO71" s="331"/>
      <c r="AP71" s="265">
        <v>44</v>
      </c>
      <c r="AQ71" s="287">
        <v>124.349</v>
      </c>
      <c r="AR71" s="262">
        <v>51</v>
      </c>
      <c r="AS71" s="263">
        <f t="shared" si="0"/>
        <v>124.4</v>
      </c>
      <c r="AT71" s="290" t="s">
        <v>126</v>
      </c>
      <c r="AU71" s="265" t="s">
        <v>159</v>
      </c>
      <c r="AV71" s="287">
        <v>124.21</v>
      </c>
      <c r="AW71" s="262">
        <v>51</v>
      </c>
      <c r="AX71" s="263">
        <f aca="true" t="shared" si="4" ref="AX71:AX76">AV71+(AW71/1000)</f>
        <v>124.261</v>
      </c>
      <c r="AY71" s="290" t="s">
        <v>158</v>
      </c>
    </row>
    <row r="72" spans="1:51" s="289" customFormat="1" ht="21" customHeight="1" thickBot="1">
      <c r="A72" s="298">
        <v>9</v>
      </c>
      <c r="B72" s="306">
        <v>123.607</v>
      </c>
      <c r="C72" s="284">
        <v>42</v>
      </c>
      <c r="D72" s="263">
        <f t="shared" si="2"/>
        <v>123.649</v>
      </c>
      <c r="E72" s="264" t="s">
        <v>127</v>
      </c>
      <c r="F72" s="265">
        <v>30</v>
      </c>
      <c r="G72" s="287">
        <v>124.18</v>
      </c>
      <c r="H72" s="262">
        <v>-51</v>
      </c>
      <c r="I72" s="263">
        <f aca="true" t="shared" si="5" ref="I72:I78">G72+(H72/1000)</f>
        <v>124.129</v>
      </c>
      <c r="J72" s="290" t="s">
        <v>127</v>
      </c>
      <c r="K72" s="325"/>
      <c r="L72" s="320"/>
      <c r="M72" s="269"/>
      <c r="N72" s="270"/>
      <c r="O72" s="292">
        <v>40</v>
      </c>
      <c r="P72" s="272">
        <v>17</v>
      </c>
      <c r="Q72" s="292">
        <v>40</v>
      </c>
      <c r="R72" s="273"/>
      <c r="S72" s="274"/>
      <c r="T72" s="325"/>
      <c r="U72" s="317"/>
      <c r="V72" s="275">
        <v>15</v>
      </c>
      <c r="W72" s="276">
        <v>123.64</v>
      </c>
      <c r="X72" s="276">
        <v>124.26</v>
      </c>
      <c r="Y72" s="277">
        <f t="shared" si="3"/>
        <v>620.0000000000045</v>
      </c>
      <c r="Z72" s="332"/>
      <c r="AA72" s="252" t="s">
        <v>110</v>
      </c>
      <c r="AB72" s="253" t="s">
        <v>119</v>
      </c>
      <c r="AC72" s="254" t="s">
        <v>120</v>
      </c>
      <c r="AD72" s="255" t="s">
        <v>121</v>
      </c>
      <c r="AE72" s="333" t="s">
        <v>98</v>
      </c>
      <c r="AF72" s="334"/>
      <c r="AG72" s="335"/>
      <c r="AH72" s="336"/>
      <c r="AI72" s="337">
        <v>40</v>
      </c>
      <c r="AJ72" s="338">
        <v>23</v>
      </c>
      <c r="AK72" s="337">
        <v>40</v>
      </c>
      <c r="AL72" s="339"/>
      <c r="AM72" s="340"/>
      <c r="AN72" s="281"/>
      <c r="AO72" s="273"/>
      <c r="AP72" s="265">
        <v>45</v>
      </c>
      <c r="AQ72" s="287">
        <v>124.349</v>
      </c>
      <c r="AR72" s="262">
        <v>51</v>
      </c>
      <c r="AS72" s="263">
        <f t="shared" si="0"/>
        <v>124.4</v>
      </c>
      <c r="AT72" s="290" t="s">
        <v>126</v>
      </c>
      <c r="AU72" s="265">
        <v>101</v>
      </c>
      <c r="AV72" s="287">
        <v>124.193</v>
      </c>
      <c r="AW72" s="262">
        <v>-42</v>
      </c>
      <c r="AX72" s="263">
        <f t="shared" si="4"/>
        <v>124.151</v>
      </c>
      <c r="AY72" s="290" t="s">
        <v>158</v>
      </c>
    </row>
    <row r="73" spans="1:51" s="289" customFormat="1" ht="21" customHeight="1" thickBot="1" thickTop="1">
      <c r="A73" s="265">
        <v>10</v>
      </c>
      <c r="B73" s="287">
        <v>123.622</v>
      </c>
      <c r="C73" s="262">
        <v>51</v>
      </c>
      <c r="D73" s="263">
        <f t="shared" si="2"/>
        <v>123.673</v>
      </c>
      <c r="E73" s="290" t="s">
        <v>127</v>
      </c>
      <c r="F73" s="265">
        <v>31</v>
      </c>
      <c r="G73" s="287">
        <v>124.215</v>
      </c>
      <c r="H73" s="262">
        <v>-51</v>
      </c>
      <c r="I73" s="263">
        <f t="shared" si="5"/>
        <v>124.164</v>
      </c>
      <c r="J73" s="290" t="s">
        <v>127</v>
      </c>
      <c r="K73" s="325"/>
      <c r="L73" s="320"/>
      <c r="M73" s="269"/>
      <c r="N73" s="270"/>
      <c r="O73" s="292">
        <v>40</v>
      </c>
      <c r="P73" s="272">
        <v>19</v>
      </c>
      <c r="Q73" s="292">
        <v>40</v>
      </c>
      <c r="R73" s="273"/>
      <c r="S73" s="274"/>
      <c r="T73" s="325"/>
      <c r="U73" s="329"/>
      <c r="V73" s="275">
        <v>17</v>
      </c>
      <c r="W73" s="276">
        <v>123.614</v>
      </c>
      <c r="X73" s="276">
        <v>124.26</v>
      </c>
      <c r="Y73" s="277">
        <f t="shared" si="3"/>
        <v>646.0000000000008</v>
      </c>
      <c r="Z73" s="301"/>
      <c r="AA73" s="390">
        <v>31</v>
      </c>
      <c r="AB73" s="391">
        <v>123.704</v>
      </c>
      <c r="AC73" s="391">
        <v>124.124</v>
      </c>
      <c r="AD73" s="392">
        <f>(AC73-AB73)*1000</f>
        <v>420.0000000000017</v>
      </c>
      <c r="AE73" s="244" t="s">
        <v>115</v>
      </c>
      <c r="AF73" s="245"/>
      <c r="AG73" s="341"/>
      <c r="AH73" s="342"/>
      <c r="AI73" s="343"/>
      <c r="AJ73" s="344"/>
      <c r="AK73" s="343"/>
      <c r="AL73" s="345"/>
      <c r="AM73" s="346"/>
      <c r="AN73" s="321"/>
      <c r="AO73" s="268"/>
      <c r="AP73" s="298">
        <v>46</v>
      </c>
      <c r="AQ73" s="306">
        <v>124.358</v>
      </c>
      <c r="AR73" s="284">
        <v>-42</v>
      </c>
      <c r="AS73" s="263">
        <f t="shared" si="0"/>
        <v>124.316</v>
      </c>
      <c r="AT73" s="264" t="s">
        <v>127</v>
      </c>
      <c r="AU73" s="265">
        <v>102</v>
      </c>
      <c r="AV73" s="287">
        <v>124.193</v>
      </c>
      <c r="AW73" s="262">
        <v>-51</v>
      </c>
      <c r="AX73" s="263">
        <f t="shared" si="4"/>
        <v>124.142</v>
      </c>
      <c r="AY73" s="290" t="s">
        <v>158</v>
      </c>
    </row>
    <row r="74" spans="1:51" s="289" customFormat="1" ht="21" customHeight="1" thickTop="1">
      <c r="A74" s="298">
        <v>11</v>
      </c>
      <c r="B74" s="283">
        <v>123.63</v>
      </c>
      <c r="C74" s="284">
        <v>42</v>
      </c>
      <c r="D74" s="263">
        <f t="shared" si="2"/>
        <v>123.672</v>
      </c>
      <c r="E74" s="264" t="s">
        <v>127</v>
      </c>
      <c r="F74" s="265">
        <v>32</v>
      </c>
      <c r="G74" s="287">
        <v>124.222</v>
      </c>
      <c r="H74" s="262">
        <v>-51</v>
      </c>
      <c r="I74" s="263">
        <f t="shared" si="5"/>
        <v>124.17099999999999</v>
      </c>
      <c r="J74" s="290" t="s">
        <v>127</v>
      </c>
      <c r="K74" s="325"/>
      <c r="L74" s="320"/>
      <c r="M74" s="335"/>
      <c r="N74" s="336"/>
      <c r="O74" s="347">
        <v>40</v>
      </c>
      <c r="P74" s="338">
        <v>21</v>
      </c>
      <c r="Q74" s="347">
        <v>40</v>
      </c>
      <c r="R74" s="339"/>
      <c r="S74" s="340"/>
      <c r="T74" s="325"/>
      <c r="U74" s="329"/>
      <c r="V74" s="275">
        <v>19</v>
      </c>
      <c r="W74" s="276">
        <v>123.614</v>
      </c>
      <c r="X74" s="276">
        <v>124.228</v>
      </c>
      <c r="Y74" s="277">
        <f t="shared" si="3"/>
        <v>613.9999999999901</v>
      </c>
      <c r="Z74" s="301"/>
      <c r="AA74" s="275">
        <v>33</v>
      </c>
      <c r="AB74" s="276">
        <v>123.701</v>
      </c>
      <c r="AC74" s="276">
        <v>124.142</v>
      </c>
      <c r="AD74" s="277">
        <f aca="true" t="shared" si="6" ref="AD74:AD79">(AC74-AB74)*1000</f>
        <v>441.0000000000025</v>
      </c>
      <c r="AE74" s="393" t="s">
        <v>160</v>
      </c>
      <c r="AF74" s="394"/>
      <c r="AG74" s="302" t="s">
        <v>4</v>
      </c>
      <c r="AH74" s="270"/>
      <c r="AI74" s="292">
        <v>40</v>
      </c>
      <c r="AJ74" s="348" t="s">
        <v>161</v>
      </c>
      <c r="AK74" s="292"/>
      <c r="AL74" s="273"/>
      <c r="AM74" s="303"/>
      <c r="AN74" s="330"/>
      <c r="AO74" s="331"/>
      <c r="AP74" s="265">
        <v>47</v>
      </c>
      <c r="AQ74" s="287">
        <v>124.403</v>
      </c>
      <c r="AR74" s="262">
        <v>-51</v>
      </c>
      <c r="AS74" s="263">
        <f t="shared" si="0"/>
        <v>124.352</v>
      </c>
      <c r="AT74" s="290" t="s">
        <v>126</v>
      </c>
      <c r="AU74" s="265">
        <v>103</v>
      </c>
      <c r="AV74" s="287">
        <v>124.168</v>
      </c>
      <c r="AW74" s="262">
        <v>-42</v>
      </c>
      <c r="AX74" s="263">
        <f t="shared" si="4"/>
        <v>124.126</v>
      </c>
      <c r="AY74" s="290" t="s">
        <v>158</v>
      </c>
    </row>
    <row r="75" spans="1:51" s="289" customFormat="1" ht="21" customHeight="1">
      <c r="A75" s="265">
        <v>12</v>
      </c>
      <c r="B75" s="287">
        <v>123.655</v>
      </c>
      <c r="C75" s="262">
        <v>51</v>
      </c>
      <c r="D75" s="263">
        <f t="shared" si="2"/>
        <v>123.706</v>
      </c>
      <c r="E75" s="290" t="s">
        <v>127</v>
      </c>
      <c r="F75" s="265">
        <v>33</v>
      </c>
      <c r="G75" s="287">
        <v>124.252</v>
      </c>
      <c r="H75" s="262">
        <v>-37</v>
      </c>
      <c r="I75" s="263">
        <f t="shared" si="5"/>
        <v>124.21499999999999</v>
      </c>
      <c r="J75" s="290" t="s">
        <v>127</v>
      </c>
      <c r="K75" s="325"/>
      <c r="L75" s="320"/>
      <c r="M75" s="335"/>
      <c r="N75" s="349"/>
      <c r="O75" s="347"/>
      <c r="P75" s="308"/>
      <c r="Q75" s="347"/>
      <c r="R75" s="349"/>
      <c r="S75" s="340"/>
      <c r="T75" s="325"/>
      <c r="U75" s="329"/>
      <c r="V75" s="275">
        <v>21</v>
      </c>
      <c r="W75" s="276">
        <v>123.559</v>
      </c>
      <c r="X75" s="276">
        <v>124.17099999999999</v>
      </c>
      <c r="Y75" s="277">
        <f t="shared" si="3"/>
        <v>611.9999999999948</v>
      </c>
      <c r="Z75" s="301"/>
      <c r="AA75" s="275">
        <v>35</v>
      </c>
      <c r="AB75" s="276">
        <v>123.789</v>
      </c>
      <c r="AC75" s="276">
        <v>124.151</v>
      </c>
      <c r="AD75" s="277">
        <f t="shared" si="6"/>
        <v>361.99999999999477</v>
      </c>
      <c r="AE75" s="267" t="s">
        <v>162</v>
      </c>
      <c r="AF75" s="268"/>
      <c r="AG75" s="302" t="s">
        <v>145</v>
      </c>
      <c r="AH75" s="270"/>
      <c r="AI75" s="292">
        <v>40</v>
      </c>
      <c r="AJ75" s="348" t="s">
        <v>163</v>
      </c>
      <c r="AK75" s="292"/>
      <c r="AL75" s="273"/>
      <c r="AM75" s="303"/>
      <c r="AN75" s="319"/>
      <c r="AO75" s="268"/>
      <c r="AP75" s="265">
        <v>48</v>
      </c>
      <c r="AQ75" s="287">
        <v>124.413</v>
      </c>
      <c r="AR75" s="262">
        <v>-51</v>
      </c>
      <c r="AS75" s="263">
        <f t="shared" si="0"/>
        <v>124.362</v>
      </c>
      <c r="AT75" s="290" t="s">
        <v>126</v>
      </c>
      <c r="AU75" s="265">
        <v>104</v>
      </c>
      <c r="AV75" s="287">
        <v>124.166</v>
      </c>
      <c r="AW75" s="262">
        <v>-42</v>
      </c>
      <c r="AX75" s="263">
        <f t="shared" si="4"/>
        <v>124.124</v>
      </c>
      <c r="AY75" s="290" t="s">
        <v>158</v>
      </c>
    </row>
    <row r="76" spans="1:51" s="289" customFormat="1" ht="21" customHeight="1">
      <c r="A76" s="265">
        <v>13</v>
      </c>
      <c r="B76" s="287">
        <v>123.668</v>
      </c>
      <c r="C76" s="262">
        <v>51</v>
      </c>
      <c r="D76" s="263">
        <f t="shared" si="2"/>
        <v>123.71900000000001</v>
      </c>
      <c r="E76" s="290" t="s">
        <v>127</v>
      </c>
      <c r="F76" s="265">
        <v>34</v>
      </c>
      <c r="G76" s="287">
        <v>124.259</v>
      </c>
      <c r="H76" s="262">
        <v>51</v>
      </c>
      <c r="I76" s="263">
        <f t="shared" si="5"/>
        <v>124.31</v>
      </c>
      <c r="J76" s="290" t="s">
        <v>126</v>
      </c>
      <c r="K76" s="325"/>
      <c r="L76" s="320"/>
      <c r="M76" s="291" t="s">
        <v>164</v>
      </c>
      <c r="N76" s="270"/>
      <c r="O76" s="292"/>
      <c r="P76" s="272"/>
      <c r="Q76" s="292"/>
      <c r="R76" s="273"/>
      <c r="S76" s="300" t="s">
        <v>164</v>
      </c>
      <c r="T76" s="325"/>
      <c r="U76" s="329"/>
      <c r="V76" s="275">
        <v>23</v>
      </c>
      <c r="W76" s="276">
        <v>123.819</v>
      </c>
      <c r="X76" s="276">
        <v>124.129</v>
      </c>
      <c r="Y76" s="277">
        <f t="shared" si="3"/>
        <v>310.0000000000023</v>
      </c>
      <c r="Z76" s="301"/>
      <c r="AA76" s="275">
        <v>37</v>
      </c>
      <c r="AB76" s="276">
        <v>123.809</v>
      </c>
      <c r="AC76" s="276">
        <v>124.126</v>
      </c>
      <c r="AD76" s="277">
        <f t="shared" si="6"/>
        <v>317.0000000000073</v>
      </c>
      <c r="AE76" s="267" t="s">
        <v>165</v>
      </c>
      <c r="AF76" s="268"/>
      <c r="AG76" s="350"/>
      <c r="AH76" s="270"/>
      <c r="AI76" s="292">
        <v>40</v>
      </c>
      <c r="AJ76" s="348" t="s">
        <v>166</v>
      </c>
      <c r="AK76" s="292"/>
      <c r="AL76" s="299" t="s">
        <v>133</v>
      </c>
      <c r="AM76" s="303"/>
      <c r="AN76" s="316"/>
      <c r="AO76" s="273"/>
      <c r="AP76" s="265">
        <v>49</v>
      </c>
      <c r="AQ76" s="287">
        <v>124.416</v>
      </c>
      <c r="AR76" s="262">
        <v>-51</v>
      </c>
      <c r="AS76" s="263">
        <f t="shared" si="0"/>
        <v>124.365</v>
      </c>
      <c r="AT76" s="290" t="s">
        <v>126</v>
      </c>
      <c r="AU76" s="265">
        <v>105</v>
      </c>
      <c r="AV76" s="287">
        <v>124.143</v>
      </c>
      <c r="AW76" s="262">
        <v>-42</v>
      </c>
      <c r="AX76" s="263">
        <f t="shared" si="4"/>
        <v>124.101</v>
      </c>
      <c r="AY76" s="290" t="s">
        <v>158</v>
      </c>
    </row>
    <row r="77" spans="1:51" s="289" customFormat="1" ht="21" customHeight="1">
      <c r="A77" s="265">
        <v>14</v>
      </c>
      <c r="B77" s="287">
        <v>123.688</v>
      </c>
      <c r="C77" s="262">
        <v>51</v>
      </c>
      <c r="D77" s="263">
        <f t="shared" si="2"/>
        <v>123.739</v>
      </c>
      <c r="E77" s="290" t="s">
        <v>127</v>
      </c>
      <c r="F77" s="265">
        <v>35</v>
      </c>
      <c r="G77" s="287">
        <v>124.265</v>
      </c>
      <c r="H77" s="262">
        <v>-37</v>
      </c>
      <c r="I77" s="263">
        <f t="shared" si="5"/>
        <v>124.228</v>
      </c>
      <c r="J77" s="290" t="s">
        <v>127</v>
      </c>
      <c r="K77" s="325"/>
      <c r="L77" s="320"/>
      <c r="M77" s="269"/>
      <c r="N77" s="270"/>
      <c r="O77" s="292">
        <v>40</v>
      </c>
      <c r="P77" s="272">
        <v>23</v>
      </c>
      <c r="Q77" s="292">
        <v>40</v>
      </c>
      <c r="R77" s="273"/>
      <c r="S77" s="274"/>
      <c r="T77" s="325"/>
      <c r="U77" s="317"/>
      <c r="V77" s="275">
        <v>25</v>
      </c>
      <c r="W77" s="276">
        <v>123.913</v>
      </c>
      <c r="X77" s="276">
        <v>124.086</v>
      </c>
      <c r="Y77" s="277">
        <f t="shared" si="3"/>
        <v>173.00000000000182</v>
      </c>
      <c r="Z77" s="301"/>
      <c r="AA77" s="275">
        <v>39</v>
      </c>
      <c r="AB77" s="276">
        <v>123.804</v>
      </c>
      <c r="AC77" s="276">
        <v>124.101</v>
      </c>
      <c r="AD77" s="277">
        <f t="shared" si="6"/>
        <v>296.99999999999704</v>
      </c>
      <c r="AE77" s="267" t="s">
        <v>167</v>
      </c>
      <c r="AF77" s="268"/>
      <c r="AG77" s="302" t="s">
        <v>149</v>
      </c>
      <c r="AH77" s="270"/>
      <c r="AI77" s="292">
        <v>40</v>
      </c>
      <c r="AJ77" s="348" t="s">
        <v>168</v>
      </c>
      <c r="AK77" s="292"/>
      <c r="AL77" s="273"/>
      <c r="AM77" s="303"/>
      <c r="AN77" s="316"/>
      <c r="AO77" s="273"/>
      <c r="AP77" s="298">
        <v>50</v>
      </c>
      <c r="AQ77" s="306">
        <v>124.418</v>
      </c>
      <c r="AR77" s="284">
        <v>42</v>
      </c>
      <c r="AS77" s="263">
        <f t="shared" si="0"/>
        <v>124.46000000000001</v>
      </c>
      <c r="AT77" s="264" t="s">
        <v>127</v>
      </c>
      <c r="AU77" s="265">
        <v>109</v>
      </c>
      <c r="AV77" s="287">
        <v>124.118</v>
      </c>
      <c r="AW77" s="262">
        <v>-42</v>
      </c>
      <c r="AX77" s="263">
        <f>AV77+(AW77/1000)</f>
        <v>124.076</v>
      </c>
      <c r="AY77" s="290" t="s">
        <v>158</v>
      </c>
    </row>
    <row r="78" spans="1:51" s="289" customFormat="1" ht="21" customHeight="1">
      <c r="A78" s="265">
        <v>15</v>
      </c>
      <c r="B78" s="287">
        <v>123.701</v>
      </c>
      <c r="C78" s="262">
        <v>51</v>
      </c>
      <c r="D78" s="263">
        <f t="shared" si="2"/>
        <v>123.752</v>
      </c>
      <c r="E78" s="290" t="s">
        <v>127</v>
      </c>
      <c r="F78" s="265">
        <v>36</v>
      </c>
      <c r="G78" s="287">
        <v>124.292</v>
      </c>
      <c r="H78" s="262">
        <v>-37</v>
      </c>
      <c r="I78" s="263">
        <f t="shared" si="5"/>
        <v>124.255</v>
      </c>
      <c r="J78" s="290" t="s">
        <v>158</v>
      </c>
      <c r="K78" s="325"/>
      <c r="L78" s="320"/>
      <c r="M78" s="351" t="s">
        <v>151</v>
      </c>
      <c r="N78" s="336"/>
      <c r="O78" s="347"/>
      <c r="P78" s="338"/>
      <c r="Q78" s="347"/>
      <c r="R78" s="339"/>
      <c r="S78" s="352" t="s">
        <v>151</v>
      </c>
      <c r="T78" s="325"/>
      <c r="U78" s="329"/>
      <c r="V78" s="275">
        <v>27</v>
      </c>
      <c r="W78" s="276">
        <v>123.913</v>
      </c>
      <c r="X78" s="276">
        <v>124.086</v>
      </c>
      <c r="Y78" s="277">
        <f t="shared" si="3"/>
        <v>173.00000000000182</v>
      </c>
      <c r="Z78" s="301"/>
      <c r="AA78" s="275">
        <v>41</v>
      </c>
      <c r="AB78" s="276">
        <v>123.803</v>
      </c>
      <c r="AC78" s="276">
        <v>124.073</v>
      </c>
      <c r="AD78" s="277">
        <f t="shared" si="6"/>
        <v>269.999999999996</v>
      </c>
      <c r="AE78" s="267" t="s">
        <v>169</v>
      </c>
      <c r="AF78" s="268"/>
      <c r="AG78" s="353" t="s">
        <v>155</v>
      </c>
      <c r="AH78" s="336"/>
      <c r="AI78" s="347">
        <v>40</v>
      </c>
      <c r="AJ78" s="354" t="s">
        <v>170</v>
      </c>
      <c r="AK78" s="347"/>
      <c r="AL78" s="339"/>
      <c r="AM78" s="355"/>
      <c r="AN78" s="316"/>
      <c r="AO78" s="268"/>
      <c r="AP78" s="265">
        <v>52</v>
      </c>
      <c r="AQ78" s="287">
        <v>124.422</v>
      </c>
      <c r="AR78" s="262">
        <v>51</v>
      </c>
      <c r="AS78" s="263">
        <f>AQ78+(AR78/1000)</f>
        <v>124.473</v>
      </c>
      <c r="AT78" s="290" t="s">
        <v>126</v>
      </c>
      <c r="AU78" s="265">
        <v>111</v>
      </c>
      <c r="AV78" s="287">
        <v>124.115</v>
      </c>
      <c r="AW78" s="262">
        <v>-42</v>
      </c>
      <c r="AX78" s="263">
        <f>AV78+(AW78/1000)</f>
        <v>124.073</v>
      </c>
      <c r="AY78" s="290" t="s">
        <v>158</v>
      </c>
    </row>
    <row r="79" spans="1:51" s="289" customFormat="1" ht="21" customHeight="1" thickBot="1">
      <c r="A79" s="356"/>
      <c r="B79" s="357"/>
      <c r="C79" s="358"/>
      <c r="D79" s="359"/>
      <c r="E79" s="360"/>
      <c r="F79" s="361"/>
      <c r="G79" s="362"/>
      <c r="H79" s="363"/>
      <c r="I79" s="364"/>
      <c r="J79" s="360"/>
      <c r="K79" s="365"/>
      <c r="L79" s="366"/>
      <c r="M79" s="367"/>
      <c r="N79" s="368"/>
      <c r="O79" s="369"/>
      <c r="P79" s="370"/>
      <c r="Q79" s="369"/>
      <c r="R79" s="371"/>
      <c r="S79" s="372"/>
      <c r="T79" s="365"/>
      <c r="U79" s="373"/>
      <c r="V79" s="374">
        <v>29</v>
      </c>
      <c r="W79" s="375">
        <v>123.729</v>
      </c>
      <c r="X79" s="375">
        <v>124.124</v>
      </c>
      <c r="Y79" s="376">
        <f t="shared" si="3"/>
        <v>394.999999999996</v>
      </c>
      <c r="Z79" s="371"/>
      <c r="AA79" s="374">
        <v>43</v>
      </c>
      <c r="AB79" s="375">
        <v>123.758</v>
      </c>
      <c r="AC79" s="375">
        <v>124.073</v>
      </c>
      <c r="AD79" s="376">
        <f t="shared" si="6"/>
        <v>314.9999999999977</v>
      </c>
      <c r="AE79" s="377" t="s">
        <v>171</v>
      </c>
      <c r="AF79" s="370"/>
      <c r="AG79" s="367"/>
      <c r="AH79" s="378"/>
      <c r="AI79" s="369"/>
      <c r="AJ79" s="379"/>
      <c r="AK79" s="369"/>
      <c r="AL79" s="378"/>
      <c r="AM79" s="372"/>
      <c r="AN79" s="380"/>
      <c r="AO79" s="371"/>
      <c r="AP79" s="356"/>
      <c r="AQ79" s="381"/>
      <c r="AR79" s="382"/>
      <c r="AS79" s="383"/>
      <c r="AT79" s="360"/>
      <c r="AU79" s="356"/>
      <c r="AV79" s="384"/>
      <c r="AW79" s="385"/>
      <c r="AX79" s="384"/>
      <c r="AY79" s="360"/>
    </row>
    <row r="80" spans="10:32" ht="12.75">
      <c r="J80" s="144"/>
      <c r="R80" s="8"/>
      <c r="S80" s="8"/>
      <c r="AE80" s="10"/>
      <c r="AF80" s="10"/>
    </row>
    <row r="81" spans="10:19" ht="12.75">
      <c r="J81" s="144"/>
      <c r="R81" s="8"/>
      <c r="S81" s="8"/>
    </row>
    <row r="82" ht="12.75">
      <c r="J82" s="37"/>
    </row>
    <row r="83" spans="20:37" ht="12.75">
      <c r="T83" s="495"/>
      <c r="U83" s="496"/>
      <c r="AJ83" s="495"/>
      <c r="AK83" s="496"/>
    </row>
  </sheetData>
  <sheetProtection password="E755" sheet="1" objects="1" scenarios="1"/>
  <printOptions verticalCentered="1"/>
  <pageMargins left="0" right="0" top="0" bottom="0" header="0" footer="0"/>
  <pageSetup fitToWidth="3" horizontalDpi="300" verticalDpi="300" orientation="portrait" paperSize="9" scale="54" r:id="rId25"/>
  <drawing r:id="rId24"/>
  <legacyDrawing r:id="rId23"/>
  <oleObjects>
    <oleObject progId="Paint.Picture" shapeId="7187081" r:id="rId1"/>
    <oleObject progId="Paint.Picture" shapeId="7187915" r:id="rId2"/>
    <oleObject progId="Paint.Picture" shapeId="7188065" r:id="rId3"/>
    <oleObject progId="Paint.Picture" shapeId="7188138" r:id="rId4"/>
    <oleObject progId="Paint.Picture" shapeId="7189538" r:id="rId5"/>
    <oleObject progId="Paint.Picture" shapeId="7190098" r:id="rId6"/>
    <oleObject progId="Paint.Picture" shapeId="7190494" r:id="rId7"/>
    <oleObject progId="Paint.Picture" shapeId="7190971" r:id="rId8"/>
    <oleObject progId="Paint.Picture" shapeId="7191006" r:id="rId9"/>
    <oleObject progId="Paint.Picture" shapeId="7192800" r:id="rId10"/>
    <oleObject progId="Paint.Picture" shapeId="7192923" r:id="rId11"/>
    <oleObject progId="Paint.Picture" shapeId="7194557" r:id="rId12"/>
    <oleObject progId="Paint.Picture" shapeId="7194610" r:id="rId13"/>
    <oleObject progId="Paint.Picture" shapeId="7195758" r:id="rId14"/>
    <oleObject progId="Paint.Picture" shapeId="7195786" r:id="rId15"/>
    <oleObject progId="Paint.Picture" shapeId="7231867" r:id="rId16"/>
    <oleObject progId="Paint.Picture" shapeId="7234484" r:id="rId17"/>
    <oleObject progId="Paint.Picture" shapeId="1301336" r:id="rId18"/>
    <oleObject progId="Paint.Picture" shapeId="1313972" r:id="rId19"/>
    <oleObject progId="Paint.Picture" shapeId="1276515" r:id="rId20"/>
    <oleObject progId="Paint.Picture" shapeId="21535279" r:id="rId21"/>
    <oleObject progId="Paint.Picture" shapeId="21536588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2008-05-26T07:19:26Z</cp:lastPrinted>
  <dcterms:created xsi:type="dcterms:W3CDTF">2001-06-06T20:49:24Z</dcterms:created>
  <dcterms:modified xsi:type="dcterms:W3CDTF">2012-10-12T06:22:05Z</dcterms:modified>
  <cp:category/>
  <cp:version/>
  <cp:contentType/>
  <cp:contentStatus/>
</cp:coreProperties>
</file>