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1_5.bin" ContentType="application/vnd.openxmlformats-officedocument.oleObject"/>
  <Override PartName="/xl/embeddings/oleObject_1_6.bin" ContentType="application/vnd.openxmlformats-officedocument.oleObject"/>
  <Override PartName="/xl/embeddings/oleObject_1_7.bin" ContentType="application/vnd.openxmlformats-officedocument.oleObject"/>
  <Override PartName="/xl/embeddings/oleObject_1_8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65521" windowWidth="14370" windowHeight="14745" tabRatio="599" activeTab="1"/>
  </bookViews>
  <sheets>
    <sheet name="titul" sheetId="1" r:id="rId1"/>
    <sheet name="Polička" sheetId="2" r:id="rId2"/>
  </sheets>
  <definedNames/>
  <calcPr fullCalcOnLoad="1"/>
</workbook>
</file>

<file path=xl/sharedStrings.xml><?xml version="1.0" encoding="utf-8"?>
<sst xmlns="http://schemas.openxmlformats.org/spreadsheetml/2006/main" count="268" uniqueCount="138">
  <si>
    <t>L</t>
  </si>
  <si>
    <t>S</t>
  </si>
  <si>
    <t>Př S</t>
  </si>
  <si>
    <t>Př L</t>
  </si>
  <si>
    <t>Návěstidla  -  ŽST</t>
  </si>
  <si>
    <t>Vjezdová</t>
  </si>
  <si>
    <t>Seřaďovací</t>
  </si>
  <si>
    <t>Traťové</t>
  </si>
  <si>
    <t>zabezpečovací</t>
  </si>
  <si>
    <t>Staniční</t>
  </si>
  <si>
    <t>zařízení :</t>
  </si>
  <si>
    <t>Zjišťování  konce</t>
  </si>
  <si>
    <t>zast.</t>
  </si>
  <si>
    <t>vlaku :</t>
  </si>
  <si>
    <t>proj.</t>
  </si>
  <si>
    <t>Dopravní stanoviště :</t>
  </si>
  <si>
    <t>Dopravní kancelář</t>
  </si>
  <si>
    <t>( km )</t>
  </si>
  <si>
    <t>Počet  pracovníků :</t>
  </si>
  <si>
    <t>Vjezdové / odjezdové rychlosti :</t>
  </si>
  <si>
    <t>v pokračování traťové koleje - rychlost traťová s místním omezením</t>
  </si>
  <si>
    <t>při jízdě do odbočky - rychlost 40 km/h</t>
  </si>
  <si>
    <t>Současné  vlakové  cesty</t>
  </si>
  <si>
    <t>č.</t>
  </si>
  <si>
    <t>Začátek</t>
  </si>
  <si>
    <t>Konec</t>
  </si>
  <si>
    <t>Délka</t>
  </si>
  <si>
    <t>Poznámka</t>
  </si>
  <si>
    <t>C</t>
  </si>
  <si>
    <t>staničení</t>
  </si>
  <si>
    <t>N</t>
  </si>
  <si>
    <t>námezník</t>
  </si>
  <si>
    <t>přest.</t>
  </si>
  <si>
    <t>Trať :</t>
  </si>
  <si>
    <t>Ev. č. :</t>
  </si>
  <si>
    <t>Zjišťování</t>
  </si>
  <si>
    <t>konce  vlaku</t>
  </si>
  <si>
    <t>Dopravní  koleje</t>
  </si>
  <si>
    <t>Nástupiště  u  koleje</t>
  </si>
  <si>
    <t>Hlavní  staniční  kolej</t>
  </si>
  <si>
    <t>JTom</t>
  </si>
  <si>
    <t>poznámka</t>
  </si>
  <si>
    <t>ručně</t>
  </si>
  <si>
    <t>Odjezdová</t>
  </si>
  <si>
    <t>Se 1</t>
  </si>
  <si>
    <t>EZ</t>
  </si>
  <si>
    <t>Směr  :  Květná</t>
  </si>
  <si>
    <t>Směr  :  Borová u Poličky</t>
  </si>
  <si>
    <t>Vyčkávací</t>
  </si>
  <si>
    <t>Vy 1</t>
  </si>
  <si>
    <t>Vy 2</t>
  </si>
  <si>
    <t xml:space="preserve">  bez zabezpečení</t>
  </si>
  <si>
    <t>směr Květná</t>
  </si>
  <si>
    <t>směr Borová u Poličky</t>
  </si>
  <si>
    <t>PSt.1</t>
  </si>
  <si>
    <t>PSt.2</t>
  </si>
  <si>
    <t>UVk1</t>
  </si>
  <si>
    <t>AVk1</t>
  </si>
  <si>
    <t>AVk2</t>
  </si>
  <si>
    <t>( AVk1/AVk2 )</t>
  </si>
  <si>
    <t>Obvod  DKV - majetek RSM Hradec Králové</t>
  </si>
  <si>
    <t>19,590</t>
  </si>
  <si>
    <t>Vk 1</t>
  </si>
  <si>
    <t>6a</t>
  </si>
  <si>
    <t>Se 5</t>
  </si>
  <si>
    <t>Vy 3</t>
  </si>
  <si>
    <t>S 1</t>
  </si>
  <si>
    <t>S 2</t>
  </si>
  <si>
    <t>S 4</t>
  </si>
  <si>
    <t>L 1</t>
  </si>
  <si>
    <t>Lc 4</t>
  </si>
  <si>
    <t>L 2</t>
  </si>
  <si>
    <t>Se 2</t>
  </si>
  <si>
    <t>Se 3</t>
  </si>
  <si>
    <t>Se 6</t>
  </si>
  <si>
    <t>Se 4</t>
  </si>
  <si>
    <t>3. kategorie</t>
  </si>
  <si>
    <t>Kód :  22</t>
  </si>
  <si>
    <t>samočinně činností</t>
  </si>
  <si>
    <t>zast. - 90</t>
  </si>
  <si>
    <t>zabezpečovacího zařízení</t>
  </si>
  <si>
    <t>proj. - 30</t>
  </si>
  <si>
    <t>Automatické  hradlo</t>
  </si>
  <si>
    <t>Kód : 14</t>
  </si>
  <si>
    <t>Obvod  DOZ</t>
  </si>
  <si>
    <t>Obvod  posunu</t>
  </si>
  <si>
    <t>Cestová</t>
  </si>
  <si>
    <t>elm.</t>
  </si>
  <si>
    <t>6b</t>
  </si>
  <si>
    <t>jsou majetkem RSM Hradec Králové</t>
  </si>
  <si>
    <t>koleje č.6,10,14,101a,101b,102a,102b,103 a 104,</t>
  </si>
  <si>
    <t>a v.č.101-106</t>
  </si>
  <si>
    <t xml:space="preserve">Vzájemně vyloučeny jsou pouze protisměrné </t>
  </si>
  <si>
    <t>jízdní cesty na tutéž kolej</t>
  </si>
  <si>
    <t>( 1, Vk1/2, EZ 3t/3/5 )</t>
  </si>
  <si>
    <t>( EZ 4t/4/6b, PZS P1 )</t>
  </si>
  <si>
    <t>( 12, EZ 9e/9/8 )</t>
  </si>
  <si>
    <t>( EZ 13t/13/16 )</t>
  </si>
  <si>
    <t>( EZ 11/15t/15 )</t>
  </si>
  <si>
    <t>( UVk1 )</t>
  </si>
  <si>
    <t>=</t>
  </si>
  <si>
    <t>Km  19,293</t>
  </si>
  <si>
    <t xml:space="preserve">  vým.zámek, klíč je držen</t>
  </si>
  <si>
    <t xml:space="preserve">  v kontrolním zámku v.č.13</t>
  </si>
  <si>
    <t>bývalá vlečka ZZN</t>
  </si>
  <si>
    <t>typ AH-ESA-04 ( bez návěstního bodu )</t>
  </si>
  <si>
    <t>JOP</t>
  </si>
  <si>
    <t>dálková obsluha výpravčím DOZ Svitavy</t>
  </si>
  <si>
    <t>( nouzová místní obsluha pohotovostním výpravčím )</t>
  </si>
  <si>
    <t>( záložní pracoviště DOZ Žďárec u Skutče )</t>
  </si>
  <si>
    <t>Elektronické stavědlo - ESA 33</t>
  </si>
  <si>
    <t>KANGO</t>
  </si>
  <si>
    <t>XII.  /  2015</t>
  </si>
  <si>
    <t>Poznámka: zobrazeno v měřítku od P6861 po P6862</t>
  </si>
  <si>
    <t>507 B</t>
  </si>
  <si>
    <t xml:space="preserve">  VZ, klíč držen v EZ v kolejišti</t>
  </si>
  <si>
    <t>Vlečka č: V4120</t>
  </si>
  <si>
    <t>Vlečka č: V4121</t>
  </si>
  <si>
    <t xml:space="preserve">  OKVZ, klíč 13t/13/16 je držen v EZ v PSt.2</t>
  </si>
  <si>
    <t xml:space="preserve">  VZ, klíč je držen v KZ v.č.4</t>
  </si>
  <si>
    <t xml:space="preserve">  OKVZ, klíč 3t/3/5 je držen v EZ v PSt.1</t>
  </si>
  <si>
    <t xml:space="preserve">  OKVZ, klíč 4t/4/6b je držen v EZ v PSt.1</t>
  </si>
  <si>
    <t xml:space="preserve">  OKVZ, klíč je držen v KZ v.č.11</t>
  </si>
  <si>
    <t xml:space="preserve">  KVZ, klíč 11/15t/15 je držen v EZ v PSt.2</t>
  </si>
  <si>
    <t xml:space="preserve">  VZ, klíč držen v kontrolním zímlu v.č.9</t>
  </si>
  <si>
    <t xml:space="preserve">  OKVZ, klíč 9t/9/8 je držen v EZ v PSt.2</t>
  </si>
  <si>
    <t xml:space="preserve">  VZ, klíč je držen v KZ.v.č.3</t>
  </si>
  <si>
    <t>Vlečka č: V4131</t>
  </si>
  <si>
    <t>č. I,  úrovňové, jednostranné</t>
  </si>
  <si>
    <t>č. II,  úrovňové, jednostranné</t>
  </si>
  <si>
    <t>č. III,  úrovňové, jednostranné</t>
  </si>
  <si>
    <t>pouze směr Květná</t>
  </si>
  <si>
    <t>Kusá, vjezd, odjezd</t>
  </si>
  <si>
    <t>přechod v km 19,314</t>
  </si>
  <si>
    <t>přechod v km 19,283</t>
  </si>
  <si>
    <t>všechny N = konstrukce Tischer</t>
  </si>
  <si>
    <t>místo zastavení v km 19,314</t>
  </si>
  <si>
    <t>přechody na N v km 19,283 a 19,314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</si>
</sst>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  <numFmt numFmtId="178" formatCode="0.00_ ;[Red]\-0.00\ "/>
    <numFmt numFmtId="179" formatCode="0.0_ ;[Red]\-0.0\ "/>
    <numFmt numFmtId="180" formatCode="0_ ;[Red]\-0\ "/>
    <numFmt numFmtId="181" formatCode="0.0%"/>
    <numFmt numFmtId="182" formatCode="\-"/>
    <numFmt numFmtId="183" formatCode="&quot;Yes&quot;;&quot;Yes&quot;;&quot;No&quot;"/>
    <numFmt numFmtId="184" formatCode="&quot;True&quot;;&quot;True&quot;;&quot;False&quot;"/>
    <numFmt numFmtId="185" formatCode="&quot;On&quot;;&quot;On&quot;;&quot;Off&quot;"/>
  </numFmts>
  <fonts count="90">
    <font>
      <sz val="10"/>
      <name val="Arial CE"/>
      <family val="0"/>
    </font>
    <font>
      <sz val="8"/>
      <name val="Arial CE"/>
      <family val="2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4"/>
      <color indexed="10"/>
      <name val="Arial CE"/>
      <family val="2"/>
    </font>
    <font>
      <b/>
      <sz val="14"/>
      <name val="Arial CE"/>
      <family val="2"/>
    </font>
    <font>
      <sz val="10"/>
      <color indexed="12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2"/>
      <name val="Arial CE"/>
      <family val="2"/>
    </font>
    <font>
      <sz val="16"/>
      <name val="Times New Roman CE"/>
      <family val="1"/>
    </font>
    <font>
      <sz val="18"/>
      <name val="Times New Roman CE"/>
      <family val="1"/>
    </font>
    <font>
      <b/>
      <sz val="18"/>
      <color indexed="12"/>
      <name val="Times New Roman CE"/>
      <family val="1"/>
    </font>
    <font>
      <u val="single"/>
      <sz val="10"/>
      <name val="Arial CE"/>
      <family val="2"/>
    </font>
    <font>
      <b/>
      <sz val="14"/>
      <color indexed="12"/>
      <name val="Arial CE"/>
      <family val="2"/>
    </font>
    <font>
      <b/>
      <sz val="18"/>
      <color indexed="10"/>
      <name val="Times New Roman CE"/>
      <family val="1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b/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u val="single"/>
      <sz val="14"/>
      <name val="Arial CE"/>
      <family val="2"/>
    </font>
    <font>
      <b/>
      <sz val="14"/>
      <color indexed="16"/>
      <name val="Arial CE"/>
      <family val="2"/>
    </font>
    <font>
      <b/>
      <sz val="12"/>
      <color indexed="10"/>
      <name val="Arial CE"/>
      <family val="2"/>
    </font>
    <font>
      <i/>
      <sz val="12"/>
      <name val="Arial CE"/>
      <family val="2"/>
    </font>
    <font>
      <b/>
      <u val="single"/>
      <sz val="14"/>
      <color indexed="12"/>
      <name val="Arial CE"/>
      <family val="2"/>
    </font>
    <font>
      <sz val="14"/>
      <color indexed="16"/>
      <name val="Arial CE"/>
      <family val="2"/>
    </font>
    <font>
      <i/>
      <sz val="10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sz val="11"/>
      <name val="Arial CE"/>
      <family val="2"/>
    </font>
    <font>
      <b/>
      <sz val="16"/>
      <name val="Times New Roman CE"/>
      <family val="1"/>
    </font>
    <font>
      <sz val="14"/>
      <name val="Times New Roman CE"/>
      <family val="1"/>
    </font>
    <font>
      <b/>
      <i/>
      <sz val="16"/>
      <color indexed="10"/>
      <name val="Monotype Corsiva"/>
      <family val="4"/>
    </font>
    <font>
      <b/>
      <sz val="10"/>
      <color indexed="12"/>
      <name val="Arial CE"/>
      <family val="2"/>
    </font>
    <font>
      <u val="single"/>
      <sz val="11"/>
      <name val="Arial CE"/>
      <family val="2"/>
    </font>
    <font>
      <sz val="12"/>
      <color indexed="12"/>
      <name val="Times New Roman CE"/>
      <family val="1"/>
    </font>
    <font>
      <sz val="11"/>
      <color indexed="12"/>
      <name val="Arial CE"/>
      <family val="2"/>
    </font>
    <font>
      <sz val="13"/>
      <color indexed="10"/>
      <name val="Arial CE"/>
      <family val="2"/>
    </font>
    <font>
      <i/>
      <sz val="11"/>
      <name val="Arial CE"/>
      <family val="2"/>
    </font>
    <font>
      <sz val="1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i/>
      <sz val="12"/>
      <color indexed="30"/>
      <name val="Arial CE"/>
      <family val="2"/>
    </font>
    <font>
      <b/>
      <sz val="26"/>
      <color indexed="8"/>
      <name val="Times New Roman CE"/>
      <family val="0"/>
    </font>
    <font>
      <b/>
      <sz val="10"/>
      <color indexed="8"/>
      <name val="Arial CE"/>
      <family val="0"/>
    </font>
    <font>
      <b/>
      <sz val="14"/>
      <color indexed="8"/>
      <name val="Times New Roman"/>
      <family val="1"/>
    </font>
    <font>
      <b/>
      <sz val="20"/>
      <color indexed="16"/>
      <name val="Times New Roman CE"/>
      <family val="0"/>
    </font>
    <font>
      <b/>
      <i/>
      <sz val="12"/>
      <color indexed="8"/>
      <name val="Times New Roman"/>
      <family val="1"/>
    </font>
    <font>
      <b/>
      <sz val="12"/>
      <color indexed="12"/>
      <name val="Arial CE"/>
      <family val="0"/>
    </font>
    <font>
      <b/>
      <sz val="12"/>
      <color indexed="8"/>
      <name val="Times New Roman"/>
      <family val="1"/>
    </font>
    <font>
      <sz val="9"/>
      <color indexed="8"/>
      <name val="Arial CE"/>
      <family val="0"/>
    </font>
    <font>
      <sz val="10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i/>
      <sz val="12"/>
      <color rgb="FF0070C0"/>
      <name val="Arial CE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9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 style="hair"/>
      <top style="medium"/>
      <bottom style="double"/>
    </border>
    <border>
      <left>
        <color indexed="63"/>
      </left>
      <right style="hair"/>
      <top style="medium"/>
      <bottom style="double"/>
    </border>
    <border>
      <left style="medium"/>
      <right style="hair"/>
      <top style="thin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hair"/>
      <right style="hair"/>
      <top style="medium"/>
      <bottom style="double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 style="hair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thin"/>
      <right style="thin"/>
      <top style="medium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medium"/>
      <right>
        <color indexed="63"/>
      </right>
      <top style="medium"/>
      <bottom style="double"/>
    </border>
    <border>
      <left style="hair"/>
      <right style="medium"/>
      <top style="medium"/>
      <bottom style="double"/>
    </border>
    <border>
      <left style="hair"/>
      <right style="medium"/>
      <top style="thin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5" fillId="20" borderId="0" applyNumberFormat="0" applyBorder="0" applyAlignment="0" applyProtection="0"/>
    <xf numFmtId="0" fontId="7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7" fillId="0" borderId="3" applyNumberFormat="0" applyFill="0" applyAlignment="0" applyProtection="0"/>
    <xf numFmtId="0" fontId="78" fillId="0" borderId="4" applyNumberFormat="0" applyFill="0" applyAlignment="0" applyProtection="0"/>
    <xf numFmtId="0" fontId="79" fillId="0" borderId="5" applyNumberFormat="0" applyFill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82" fillId="0" borderId="7" applyNumberFormat="0" applyFill="0" applyAlignment="0" applyProtection="0"/>
    <xf numFmtId="0" fontId="83" fillId="24" borderId="0" applyNumberFormat="0" applyBorder="0" applyAlignment="0" applyProtection="0"/>
    <xf numFmtId="0" fontId="84" fillId="0" borderId="0" applyNumberFormat="0" applyFill="0" applyBorder="0" applyAlignment="0" applyProtection="0"/>
    <xf numFmtId="0" fontId="85" fillId="25" borderId="8" applyNumberFormat="0" applyAlignment="0" applyProtection="0"/>
    <xf numFmtId="0" fontId="86" fillId="26" borderId="8" applyNumberFormat="0" applyAlignment="0" applyProtection="0"/>
    <xf numFmtId="0" fontId="87" fillId="26" borderId="9" applyNumberFormat="0" applyAlignment="0" applyProtection="0"/>
    <xf numFmtId="0" fontId="88" fillId="0" borderId="0" applyNumberFormat="0" applyFill="0" applyBorder="0" applyAlignment="0" applyProtection="0"/>
    <xf numFmtId="0" fontId="73" fillId="27" borderId="0" applyNumberFormat="0" applyBorder="0" applyAlignment="0" applyProtection="0"/>
    <xf numFmtId="0" fontId="73" fillId="28" borderId="0" applyNumberFormat="0" applyBorder="0" applyAlignment="0" applyProtection="0"/>
    <xf numFmtId="0" fontId="73" fillId="29" borderId="0" applyNumberFormat="0" applyBorder="0" applyAlignment="0" applyProtection="0"/>
    <xf numFmtId="0" fontId="73" fillId="30" borderId="0" applyNumberFormat="0" applyBorder="0" applyAlignment="0" applyProtection="0"/>
    <xf numFmtId="0" fontId="73" fillId="31" borderId="0" applyNumberFormat="0" applyBorder="0" applyAlignment="0" applyProtection="0"/>
    <xf numFmtId="0" fontId="73" fillId="32" borderId="0" applyNumberFormat="0" applyBorder="0" applyAlignment="0" applyProtection="0"/>
  </cellStyleXfs>
  <cellXfs count="376">
    <xf numFmtId="0" fontId="0" fillId="0" borderId="0" xfId="0" applyAlignment="1">
      <alignment/>
    </xf>
    <xf numFmtId="0" fontId="0" fillId="0" borderId="10" xfId="0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4" fontId="0" fillId="0" borderId="12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164" fontId="3" fillId="0" borderId="15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6" fillId="0" borderId="14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164" fontId="6" fillId="0" borderId="12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164" fontId="0" fillId="0" borderId="19" xfId="0" applyNumberFormat="1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164" fontId="0" fillId="0" borderId="16" xfId="0" applyNumberFormat="1" applyFont="1" applyFill="1" applyBorder="1" applyAlignment="1">
      <alignment horizontal="center" vertical="center"/>
    </xf>
    <xf numFmtId="164" fontId="3" fillId="0" borderId="14" xfId="0" applyNumberFormat="1" applyFont="1" applyBorder="1" applyAlignment="1">
      <alignment horizontal="center" vertical="center"/>
    </xf>
    <xf numFmtId="164" fontId="4" fillId="0" borderId="13" xfId="0" applyNumberFormat="1" applyFont="1" applyBorder="1" applyAlignment="1">
      <alignment horizontal="center" vertical="center"/>
    </xf>
    <xf numFmtId="164" fontId="3" fillId="0" borderId="12" xfId="0" applyNumberFormat="1" applyFont="1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0" xfId="0" applyFont="1" applyAlignment="1">
      <alignment/>
    </xf>
    <xf numFmtId="0" fontId="0" fillId="0" borderId="12" xfId="0" applyFont="1" applyBorder="1" applyAlignment="1">
      <alignment/>
    </xf>
    <xf numFmtId="0" fontId="0" fillId="0" borderId="20" xfId="0" applyFont="1" applyBorder="1" applyAlignment="1">
      <alignment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/>
    </xf>
    <xf numFmtId="0" fontId="0" fillId="34" borderId="24" xfId="0" applyFont="1" applyFill="1" applyBorder="1" applyAlignment="1">
      <alignment horizontal="center" vertical="center"/>
    </xf>
    <xf numFmtId="0" fontId="0" fillId="34" borderId="25" xfId="0" applyFont="1" applyFill="1" applyBorder="1" applyAlignment="1">
      <alignment horizontal="center" vertical="center"/>
    </xf>
    <xf numFmtId="0" fontId="13" fillId="0" borderId="0" xfId="48" applyFont="1" applyAlignment="1">
      <alignment horizontal="right" vertical="center"/>
      <protection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16" fillId="0" borderId="0" xfId="0" applyFont="1" applyAlignment="1">
      <alignment/>
    </xf>
    <xf numFmtId="0" fontId="0" fillId="0" borderId="30" xfId="0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5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164" fontId="0" fillId="0" borderId="32" xfId="0" applyNumberFormat="1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164" fontId="0" fillId="0" borderId="34" xfId="0" applyNumberFormat="1" applyFont="1" applyBorder="1" applyAlignment="1">
      <alignment horizontal="center" vertical="center"/>
    </xf>
    <xf numFmtId="0" fontId="18" fillId="35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7" fillId="0" borderId="0" xfId="48" applyFont="1" applyFill="1" applyBorder="1" applyAlignment="1">
      <alignment horizontal="center" vertical="center"/>
      <protection/>
    </xf>
    <xf numFmtId="0" fontId="19" fillId="35" borderId="0" xfId="48" applyFont="1" applyFill="1" applyBorder="1" applyAlignment="1">
      <alignment horizontal="center" vertical="center"/>
      <protection/>
    </xf>
    <xf numFmtId="0" fontId="0" fillId="0" borderId="31" xfId="0" applyBorder="1" applyAlignment="1">
      <alignment horizontal="center" vertical="center"/>
    </xf>
    <xf numFmtId="0" fontId="20" fillId="35" borderId="0" xfId="0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0" fillId="0" borderId="0" xfId="48" applyFont="1" applyFill="1" applyBorder="1" applyAlignment="1">
      <alignment horizontal="center" vertical="center"/>
      <protection/>
    </xf>
    <xf numFmtId="0" fontId="4" fillId="0" borderId="0" xfId="48" applyFont="1" applyFill="1" applyBorder="1" applyAlignment="1">
      <alignment horizontal="center" vertical="center"/>
      <protection/>
    </xf>
    <xf numFmtId="0" fontId="22" fillId="0" borderId="0" xfId="48" applyFont="1" applyFill="1" applyBorder="1" applyAlignment="1">
      <alignment horizontal="center" vertical="center"/>
      <protection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28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30" fillId="0" borderId="15" xfId="0" applyFont="1" applyFill="1" applyBorder="1" applyAlignment="1">
      <alignment horizontal="center" vertical="center"/>
    </xf>
    <xf numFmtId="164" fontId="27" fillId="0" borderId="15" xfId="0" applyNumberFormat="1" applyFont="1" applyBorder="1" applyAlignment="1">
      <alignment horizontal="center" vertical="center"/>
    </xf>
    <xf numFmtId="164" fontId="10" fillId="0" borderId="15" xfId="0" applyNumberFormat="1" applyFont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32" fillId="0" borderId="41" xfId="0" applyFont="1" applyBorder="1" applyAlignment="1">
      <alignment horizontal="center" vertical="center"/>
    </xf>
    <xf numFmtId="164" fontId="0" fillId="0" borderId="42" xfId="0" applyNumberFormat="1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7" fillId="0" borderId="0" xfId="0" applyFont="1" applyAlignment="1">
      <alignment horizontal="center" vertical="top"/>
    </xf>
    <xf numFmtId="0" fontId="33" fillId="0" borderId="0" xfId="0" applyFont="1" applyAlignment="1">
      <alignment horizontal="center"/>
    </xf>
    <xf numFmtId="0" fontId="4" fillId="36" borderId="43" xfId="48" applyFont="1" applyFill="1" applyBorder="1" applyAlignment="1">
      <alignment horizontal="center" vertical="center"/>
      <protection/>
    </xf>
    <xf numFmtId="0" fontId="10" fillId="37" borderId="44" xfId="0" applyFont="1" applyFill="1" applyBorder="1" applyAlignment="1">
      <alignment horizontal="center" vertical="center"/>
    </xf>
    <xf numFmtId="49" fontId="15" fillId="0" borderId="0" xfId="48" applyNumberFormat="1" applyFont="1" applyBorder="1" applyAlignment="1">
      <alignment horizontal="center" vertical="center"/>
      <protection/>
    </xf>
    <xf numFmtId="0" fontId="1" fillId="0" borderId="0" xfId="48" applyFont="1" applyAlignment="1">
      <alignment/>
      <protection/>
    </xf>
    <xf numFmtId="0" fontId="1" fillId="0" borderId="0" xfId="48" applyFont="1" applyBorder="1" applyAlignment="1">
      <alignment/>
      <protection/>
    </xf>
    <xf numFmtId="0" fontId="1" fillId="0" borderId="0" xfId="48" applyFont="1" applyBorder="1">
      <alignment/>
      <protection/>
    </xf>
    <xf numFmtId="0" fontId="1" fillId="0" borderId="0" xfId="48" applyFont="1">
      <alignment/>
      <protection/>
    </xf>
    <xf numFmtId="0" fontId="0" fillId="0" borderId="0" xfId="48" applyAlignment="1">
      <alignment/>
      <protection/>
    </xf>
    <xf numFmtId="0" fontId="0" fillId="0" borderId="0" xfId="48">
      <alignment/>
      <protection/>
    </xf>
    <xf numFmtId="0" fontId="0" fillId="0" borderId="0" xfId="48" applyBorder="1">
      <alignment/>
      <protection/>
    </xf>
    <xf numFmtId="0" fontId="4" fillId="0" borderId="0" xfId="48" applyFont="1" applyAlignment="1">
      <alignment horizontal="right" vertical="center"/>
      <protection/>
    </xf>
    <xf numFmtId="0" fontId="0" fillId="0" borderId="0" xfId="48" applyBorder="1" applyAlignment="1">
      <alignment/>
      <protection/>
    </xf>
    <xf numFmtId="0" fontId="0" fillId="0" borderId="0" xfId="48" applyFont="1" applyBorder="1" applyAlignment="1">
      <alignment vertical="center"/>
      <protection/>
    </xf>
    <xf numFmtId="0" fontId="0" fillId="0" borderId="0" xfId="48" applyAlignment="1">
      <alignment vertical="center"/>
      <protection/>
    </xf>
    <xf numFmtId="0" fontId="13" fillId="0" borderId="0" xfId="48" applyFont="1" applyBorder="1" applyAlignment="1">
      <alignment horizontal="center" vertical="center"/>
      <protection/>
    </xf>
    <xf numFmtId="0" fontId="0" fillId="0" borderId="0" xfId="48" applyBorder="1" applyAlignment="1">
      <alignment vertical="center"/>
      <protection/>
    </xf>
    <xf numFmtId="0" fontId="0" fillId="0" borderId="0" xfId="48" applyFont="1" applyBorder="1" applyAlignment="1">
      <alignment vertical="center"/>
      <protection/>
    </xf>
    <xf numFmtId="0" fontId="13" fillId="0" borderId="0" xfId="48" applyFont="1" applyAlignment="1">
      <alignment vertical="center"/>
      <protection/>
    </xf>
    <xf numFmtId="0" fontId="13" fillId="0" borderId="0" xfId="48" applyFont="1" applyAlignment="1">
      <alignment horizontal="center" vertical="center"/>
      <protection/>
    </xf>
    <xf numFmtId="0" fontId="0" fillId="0" borderId="0" xfId="48" applyBorder="1" applyAlignment="1">
      <alignment horizontal="center" vertical="center"/>
      <protection/>
    </xf>
    <xf numFmtId="0" fontId="0" fillId="0" borderId="0" xfId="48" applyAlignment="1">
      <alignment horizontal="center" vertical="center"/>
      <protection/>
    </xf>
    <xf numFmtId="0" fontId="1" fillId="0" borderId="0" xfId="48" applyFont="1" applyAlignment="1">
      <alignment vertical="center"/>
      <protection/>
    </xf>
    <xf numFmtId="0" fontId="1" fillId="0" borderId="0" xfId="48" applyFont="1" applyAlignment="1" quotePrefix="1">
      <alignment vertical="center"/>
      <protection/>
    </xf>
    <xf numFmtId="0" fontId="1" fillId="0" borderId="0" xfId="48" applyFont="1" applyBorder="1" applyAlignment="1">
      <alignment vertical="center"/>
      <protection/>
    </xf>
    <xf numFmtId="0" fontId="0" fillId="37" borderId="45" xfId="48" applyFont="1" applyFill="1" applyBorder="1" applyAlignment="1">
      <alignment vertical="center"/>
      <protection/>
    </xf>
    <xf numFmtId="0" fontId="0" fillId="37" borderId="46" xfId="48" applyFont="1" applyFill="1" applyBorder="1" applyAlignment="1">
      <alignment vertical="center"/>
      <protection/>
    </xf>
    <xf numFmtId="0" fontId="0" fillId="37" borderId="46" xfId="48" applyFont="1" applyFill="1" applyBorder="1" applyAlignment="1" quotePrefix="1">
      <alignment vertical="center"/>
      <protection/>
    </xf>
    <xf numFmtId="164" fontId="0" fillId="37" borderId="46" xfId="48" applyNumberFormat="1" applyFont="1" applyFill="1" applyBorder="1" applyAlignment="1">
      <alignment vertical="center"/>
      <protection/>
    </xf>
    <xf numFmtId="0" fontId="0" fillId="37" borderId="47" xfId="48" applyFont="1" applyFill="1" applyBorder="1" applyAlignment="1">
      <alignment vertical="center"/>
      <protection/>
    </xf>
    <xf numFmtId="0" fontId="0" fillId="0" borderId="0" xfId="48" applyFont="1" applyAlignment="1">
      <alignment vertical="center"/>
      <protection/>
    </xf>
    <xf numFmtId="0" fontId="0" fillId="37" borderId="13" xfId="48" applyFont="1" applyFill="1" applyBorder="1" applyAlignment="1">
      <alignment vertical="center"/>
      <protection/>
    </xf>
    <xf numFmtId="0" fontId="0" fillId="0" borderId="48" xfId="48" applyFont="1" applyBorder="1">
      <alignment/>
      <protection/>
    </xf>
    <xf numFmtId="0" fontId="0" fillId="0" borderId="33" xfId="48" applyFont="1" applyBorder="1">
      <alignment/>
      <protection/>
    </xf>
    <xf numFmtId="0" fontId="0" fillId="0" borderId="32" xfId="48" applyFont="1" applyBorder="1">
      <alignment/>
      <protection/>
    </xf>
    <xf numFmtId="0" fontId="0" fillId="37" borderId="14" xfId="48" applyFill="1" applyBorder="1" applyAlignment="1">
      <alignment vertical="center"/>
      <protection/>
    </xf>
    <xf numFmtId="0" fontId="0" fillId="0" borderId="20" xfId="48" applyFont="1" applyBorder="1">
      <alignment/>
      <protection/>
    </xf>
    <xf numFmtId="0" fontId="17" fillId="0" borderId="0" xfId="48" applyFont="1" applyFill="1" applyBorder="1" applyAlignment="1" quotePrefix="1">
      <alignment horizontal="center" vertical="center"/>
      <protection/>
    </xf>
    <xf numFmtId="0" fontId="0" fillId="0" borderId="0" xfId="48" applyFont="1" applyBorder="1">
      <alignment/>
      <protection/>
    </xf>
    <xf numFmtId="0" fontId="0" fillId="35" borderId="0" xfId="48" applyFont="1" applyFill="1" applyBorder="1">
      <alignment/>
      <protection/>
    </xf>
    <xf numFmtId="0" fontId="0" fillId="0" borderId="12" xfId="48" applyFont="1" applyBorder="1">
      <alignment/>
      <protection/>
    </xf>
    <xf numFmtId="0" fontId="20" fillId="0" borderId="0" xfId="48" applyFont="1" applyFill="1" applyBorder="1" applyAlignment="1">
      <alignment horizontal="center"/>
      <protection/>
    </xf>
    <xf numFmtId="0" fontId="0" fillId="0" borderId="12" xfId="48" applyBorder="1" applyAlignment="1">
      <alignment vertical="center"/>
      <protection/>
    </xf>
    <xf numFmtId="0" fontId="0" fillId="0" borderId="49" xfId="48" applyFont="1" applyBorder="1">
      <alignment/>
      <protection/>
    </xf>
    <xf numFmtId="0" fontId="0" fillId="0" borderId="50" xfId="48" applyFont="1" applyBorder="1">
      <alignment/>
      <protection/>
    </xf>
    <xf numFmtId="0" fontId="0" fillId="0" borderId="51" xfId="48" applyFont="1" applyBorder="1">
      <alignment/>
      <protection/>
    </xf>
    <xf numFmtId="0" fontId="22" fillId="0" borderId="0" xfId="48" applyFont="1" applyBorder="1" applyAlignment="1">
      <alignment horizontal="center" vertical="center"/>
      <protection/>
    </xf>
    <xf numFmtId="0" fontId="0" fillId="0" borderId="0" xfId="48" applyFont="1">
      <alignment/>
      <protection/>
    </xf>
    <xf numFmtId="0" fontId="4" fillId="0" borderId="0" xfId="48" applyFont="1" applyBorder="1" applyAlignment="1">
      <alignment horizontal="center" vertical="center"/>
      <protection/>
    </xf>
    <xf numFmtId="0" fontId="20" fillId="0" borderId="0" xfId="48" applyFont="1" applyBorder="1" applyAlignment="1">
      <alignment horizontal="center" vertical="center"/>
      <protection/>
    </xf>
    <xf numFmtId="49" fontId="20" fillId="0" borderId="0" xfId="48" applyNumberFormat="1" applyFont="1" applyBorder="1" applyAlignment="1">
      <alignment horizontal="center" vertical="center"/>
      <protection/>
    </xf>
    <xf numFmtId="0" fontId="0" fillId="0" borderId="52" xfId="48" applyFont="1" applyBorder="1">
      <alignment/>
      <protection/>
    </xf>
    <xf numFmtId="0" fontId="0" fillId="0" borderId="36" xfId="48" applyFont="1" applyBorder="1">
      <alignment/>
      <protection/>
    </xf>
    <xf numFmtId="0" fontId="0" fillId="0" borderId="53" xfId="48" applyFont="1" applyBorder="1">
      <alignment/>
      <protection/>
    </xf>
    <xf numFmtId="0" fontId="0" fillId="37" borderId="0" xfId="48" applyFont="1" applyFill="1" applyBorder="1" applyAlignment="1">
      <alignment vertical="center"/>
      <protection/>
    </xf>
    <xf numFmtId="0" fontId="0" fillId="37" borderId="0" xfId="48" applyFill="1" applyBorder="1" applyAlignment="1">
      <alignment vertical="center"/>
      <protection/>
    </xf>
    <xf numFmtId="0" fontId="4" fillId="37" borderId="0" xfId="48" applyFont="1" applyFill="1" applyBorder="1" applyAlignment="1">
      <alignment horizontal="left" vertical="center"/>
      <protection/>
    </xf>
    <xf numFmtId="0" fontId="0" fillId="37" borderId="0" xfId="48" applyFont="1" applyFill="1" applyBorder="1" applyAlignment="1">
      <alignment vertical="center"/>
      <protection/>
    </xf>
    <xf numFmtId="0" fontId="0" fillId="37" borderId="13" xfId="48" applyFill="1" applyBorder="1" applyAlignment="1">
      <alignment vertical="center"/>
      <protection/>
    </xf>
    <xf numFmtId="0" fontId="0" fillId="36" borderId="54" xfId="48" applyFont="1" applyFill="1" applyBorder="1" applyAlignment="1">
      <alignment vertical="center"/>
      <protection/>
    </xf>
    <xf numFmtId="0" fontId="0" fillId="36" borderId="55" xfId="48" applyFont="1" applyFill="1" applyBorder="1" applyAlignment="1">
      <alignment vertical="center"/>
      <protection/>
    </xf>
    <xf numFmtId="0" fontId="0" fillId="36" borderId="56" xfId="48" applyFont="1" applyFill="1" applyBorder="1" applyAlignment="1">
      <alignment vertical="center"/>
      <protection/>
    </xf>
    <xf numFmtId="1" fontId="0" fillId="37" borderId="0" xfId="48" applyNumberFormat="1" applyFont="1" applyFill="1" applyBorder="1" applyAlignment="1">
      <alignment vertical="center"/>
      <protection/>
    </xf>
    <xf numFmtId="0" fontId="0" fillId="37" borderId="13" xfId="48" applyFont="1" applyFill="1" applyBorder="1" applyAlignment="1">
      <alignment vertical="center"/>
      <protection/>
    </xf>
    <xf numFmtId="0" fontId="4" fillId="36" borderId="57" xfId="48" applyFont="1" applyFill="1" applyBorder="1" applyAlignment="1">
      <alignment horizontal="center" vertical="center"/>
      <protection/>
    </xf>
    <xf numFmtId="0" fontId="4" fillId="36" borderId="25" xfId="48" applyFont="1" applyFill="1" applyBorder="1" applyAlignment="1">
      <alignment horizontal="center" vertical="center"/>
      <protection/>
    </xf>
    <xf numFmtId="0" fontId="0" fillId="37" borderId="14" xfId="48" applyFont="1" applyFill="1" applyBorder="1" applyAlignment="1">
      <alignment vertical="center"/>
      <protection/>
    </xf>
    <xf numFmtId="0" fontId="0" fillId="0" borderId="0" xfId="48" applyFont="1">
      <alignment/>
      <protection/>
    </xf>
    <xf numFmtId="49" fontId="0" fillId="0" borderId="58" xfId="48" applyNumberFormat="1" applyFont="1" applyBorder="1" applyAlignment="1">
      <alignment vertical="center"/>
      <protection/>
    </xf>
    <xf numFmtId="164" fontId="0" fillId="0" borderId="15" xfId="48" applyNumberFormat="1" applyFont="1" applyBorder="1" applyAlignment="1">
      <alignment vertical="center"/>
      <protection/>
    </xf>
    <xf numFmtId="164" fontId="0" fillId="0" borderId="15" xfId="48" applyNumberFormat="1" applyFont="1" applyBorder="1" applyAlignment="1">
      <alignment vertical="center"/>
      <protection/>
    </xf>
    <xf numFmtId="1" fontId="0" fillId="0" borderId="12" xfId="48" applyNumberFormat="1" applyFont="1" applyBorder="1" applyAlignment="1">
      <alignment vertical="center"/>
      <protection/>
    </xf>
    <xf numFmtId="1" fontId="0" fillId="0" borderId="20" xfId="48" applyNumberFormat="1" applyFont="1" applyBorder="1" applyAlignment="1">
      <alignment vertical="center"/>
      <protection/>
    </xf>
    <xf numFmtId="1" fontId="0" fillId="0" borderId="0" xfId="48" applyNumberFormat="1" applyFont="1" applyBorder="1" applyAlignment="1">
      <alignment vertical="center"/>
      <protection/>
    </xf>
    <xf numFmtId="0" fontId="0" fillId="0" borderId="12" xfId="48" applyFont="1" applyBorder="1" applyAlignment="1">
      <alignment vertical="center"/>
      <protection/>
    </xf>
    <xf numFmtId="0" fontId="34" fillId="0" borderId="58" xfId="48" applyNumberFormat="1" applyFont="1" applyBorder="1" applyAlignment="1">
      <alignment horizontal="center" vertical="center"/>
      <protection/>
    </xf>
    <xf numFmtId="164" fontId="35" fillId="0" borderId="15" xfId="48" applyNumberFormat="1" applyFont="1" applyBorder="1" applyAlignment="1">
      <alignment horizontal="center" vertical="center"/>
      <protection/>
    </xf>
    <xf numFmtId="1" fontId="35" fillId="0" borderId="12" xfId="48" applyNumberFormat="1" applyFont="1" applyBorder="1" applyAlignment="1">
      <alignment horizontal="center" vertical="center"/>
      <protection/>
    </xf>
    <xf numFmtId="164" fontId="35" fillId="0" borderId="15" xfId="48" applyNumberFormat="1" applyFont="1" applyFill="1" applyBorder="1" applyAlignment="1">
      <alignment horizontal="center" vertical="center"/>
      <protection/>
    </xf>
    <xf numFmtId="49" fontId="0" fillId="0" borderId="59" xfId="48" applyNumberFormat="1" applyFont="1" applyBorder="1" applyAlignment="1">
      <alignment vertical="center"/>
      <protection/>
    </xf>
    <xf numFmtId="164" fontId="0" fillId="0" borderId="60" xfId="48" applyNumberFormat="1" applyFont="1" applyBorder="1" applyAlignment="1">
      <alignment vertical="center"/>
      <protection/>
    </xf>
    <xf numFmtId="164" fontId="0" fillId="0" borderId="60" xfId="48" applyNumberFormat="1" applyFont="1" applyBorder="1" applyAlignment="1">
      <alignment vertical="center"/>
      <protection/>
    </xf>
    <xf numFmtId="1" fontId="0" fillId="0" borderId="53" xfId="48" applyNumberFormat="1" applyFont="1" applyBorder="1" applyAlignment="1">
      <alignment vertical="center"/>
      <protection/>
    </xf>
    <xf numFmtId="0" fontId="0" fillId="37" borderId="18" xfId="48" applyFill="1" applyBorder="1" applyAlignment="1">
      <alignment vertical="center"/>
      <protection/>
    </xf>
    <xf numFmtId="0" fontId="0" fillId="37" borderId="17" xfId="48" applyFill="1" applyBorder="1" applyAlignment="1">
      <alignment vertical="center"/>
      <protection/>
    </xf>
    <xf numFmtId="0" fontId="0" fillId="37" borderId="16" xfId="48" applyFill="1" applyBorder="1" applyAlignment="1">
      <alignment vertical="center"/>
      <protection/>
    </xf>
    <xf numFmtId="0" fontId="0" fillId="0" borderId="0" xfId="48" applyAlignment="1">
      <alignment horizontal="center"/>
      <protection/>
    </xf>
    <xf numFmtId="0" fontId="36" fillId="0" borderId="0" xfId="0" applyFont="1" applyFill="1" applyBorder="1" applyAlignment="1">
      <alignment horizontal="right" vertical="center"/>
    </xf>
    <xf numFmtId="0" fontId="36" fillId="0" borderId="0" xfId="0" applyFont="1" applyFill="1" applyBorder="1" applyAlignment="1" quotePrefix="1">
      <alignment horizontal="left" vertical="center"/>
    </xf>
    <xf numFmtId="0" fontId="0" fillId="37" borderId="44" xfId="0" applyFont="1" applyFill="1" applyBorder="1" applyAlignment="1">
      <alignment vertical="center"/>
    </xf>
    <xf numFmtId="0" fontId="0" fillId="37" borderId="61" xfId="0" applyFont="1" applyFill="1" applyBorder="1" applyAlignment="1">
      <alignment vertical="center"/>
    </xf>
    <xf numFmtId="0" fontId="0" fillId="37" borderId="62" xfId="0" applyFont="1" applyFill="1" applyBorder="1" applyAlignment="1">
      <alignment vertical="center"/>
    </xf>
    <xf numFmtId="0" fontId="25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164" fontId="0" fillId="0" borderId="0" xfId="0" applyNumberFormat="1" applyAlignment="1">
      <alignment horizontal="center" vertical="top"/>
    </xf>
    <xf numFmtId="0" fontId="27" fillId="0" borderId="0" xfId="0" applyFont="1" applyAlignment="1">
      <alignment horizontal="center" vertical="center"/>
    </xf>
    <xf numFmtId="0" fontId="0" fillId="0" borderId="36" xfId="48" applyFont="1" applyBorder="1" applyAlignment="1">
      <alignment horizontal="center"/>
      <protection/>
    </xf>
    <xf numFmtId="0" fontId="4" fillId="0" borderId="10" xfId="0" applyFont="1" applyBorder="1" applyAlignment="1">
      <alignment horizontal="centerContinuous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38" fillId="0" borderId="0" xfId="48" applyFont="1" applyBorder="1" applyAlignment="1">
      <alignment horizontal="center"/>
      <protection/>
    </xf>
    <xf numFmtId="164" fontId="39" fillId="0" borderId="0" xfId="48" applyNumberFormat="1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/>
    </xf>
    <xf numFmtId="0" fontId="4" fillId="35" borderId="63" xfId="0" applyFont="1" applyFill="1" applyBorder="1" applyAlignment="1">
      <alignment horizontal="center" vertical="center"/>
    </xf>
    <xf numFmtId="0" fontId="4" fillId="35" borderId="64" xfId="0" applyFont="1" applyFill="1" applyBorder="1" applyAlignment="1">
      <alignment horizontal="center" vertical="center"/>
    </xf>
    <xf numFmtId="0" fontId="0" fillId="0" borderId="65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Continuous" vertical="center"/>
    </xf>
    <xf numFmtId="164" fontId="3" fillId="0" borderId="0" xfId="0" applyNumberFormat="1" applyFont="1" applyFill="1" applyBorder="1" applyAlignment="1" quotePrefix="1">
      <alignment horizontal="center" vertical="center"/>
    </xf>
    <xf numFmtId="0" fontId="37" fillId="0" borderId="0" xfId="0" applyFont="1" applyBorder="1" applyAlignment="1">
      <alignment horizontal="center"/>
    </xf>
    <xf numFmtId="49" fontId="7" fillId="0" borderId="0" xfId="0" applyNumberFormat="1" applyFont="1" applyAlignment="1">
      <alignment horizontal="center" vertical="top"/>
    </xf>
    <xf numFmtId="0" fontId="37" fillId="0" borderId="0" xfId="0" applyFont="1" applyBorder="1" applyAlignment="1">
      <alignment horizontal="left"/>
    </xf>
    <xf numFmtId="49" fontId="7" fillId="0" borderId="0" xfId="0" applyNumberFormat="1" applyFont="1" applyAlignment="1">
      <alignment horizontal="left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 vertical="top"/>
    </xf>
    <xf numFmtId="0" fontId="0" fillId="0" borderId="0" xfId="48" applyFont="1" applyBorder="1" applyAlignment="1">
      <alignment horizontal="center"/>
      <protection/>
    </xf>
    <xf numFmtId="0" fontId="27" fillId="0" borderId="0" xfId="0" applyFont="1" applyAlignment="1">
      <alignment horizontal="center" vertical="center"/>
    </xf>
    <xf numFmtId="164" fontId="0" fillId="0" borderId="0" xfId="47" applyNumberFormat="1" applyFont="1" applyAlignment="1">
      <alignment horizontal="right"/>
      <protection/>
    </xf>
    <xf numFmtId="0" fontId="0" fillId="0" borderId="0" xfId="0" applyAlignment="1">
      <alignment horizontal="left"/>
    </xf>
    <xf numFmtId="49" fontId="0" fillId="0" borderId="0" xfId="47" applyNumberFormat="1" applyFont="1" applyAlignment="1">
      <alignment horizontal="center"/>
      <protection/>
    </xf>
    <xf numFmtId="0" fontId="29" fillId="0" borderId="66" xfId="0" applyNumberFormat="1" applyFont="1" applyBorder="1" applyAlignment="1">
      <alignment horizontal="center" vertical="center"/>
    </xf>
    <xf numFmtId="0" fontId="31" fillId="0" borderId="66" xfId="0" applyNumberFormat="1" applyFont="1" applyBorder="1" applyAlignment="1">
      <alignment horizontal="center" vertical="center"/>
    </xf>
    <xf numFmtId="0" fontId="26" fillId="0" borderId="0" xfId="0" applyFont="1" applyAlignment="1">
      <alignment horizontal="right"/>
    </xf>
    <xf numFmtId="0" fontId="26" fillId="0" borderId="0" xfId="0" applyFont="1" applyAlignment="1">
      <alignment horizontal="center" vertical="top"/>
    </xf>
    <xf numFmtId="0" fontId="4" fillId="0" borderId="0" xfId="48" applyNumberFormat="1" applyFont="1" applyFill="1" applyBorder="1" applyAlignment="1">
      <alignment horizontal="center" vertical="center"/>
      <protection/>
    </xf>
    <xf numFmtId="0" fontId="4" fillId="35" borderId="67" xfId="0" applyFont="1" applyFill="1" applyBorder="1" applyAlignment="1">
      <alignment horizontal="centerContinuous" vertical="center"/>
    </xf>
    <xf numFmtId="0" fontId="0" fillId="35" borderId="67" xfId="0" applyFont="1" applyFill="1" applyBorder="1" applyAlignment="1">
      <alignment horizontal="centerContinuous" vertical="center"/>
    </xf>
    <xf numFmtId="0" fontId="0" fillId="35" borderId="68" xfId="0" applyFont="1" applyFill="1" applyBorder="1" applyAlignment="1">
      <alignment horizontal="centerContinuous" vertical="center"/>
    </xf>
    <xf numFmtId="0" fontId="4" fillId="0" borderId="0" xfId="0" applyFont="1" applyBorder="1" applyAlignment="1">
      <alignment horizontal="left" vertical="center"/>
    </xf>
    <xf numFmtId="0" fontId="0" fillId="0" borderId="14" xfId="0" applyBorder="1" applyAlignment="1">
      <alignment/>
    </xf>
    <xf numFmtId="0" fontId="0" fillId="0" borderId="17" xfId="0" applyBorder="1" applyAlignment="1">
      <alignment/>
    </xf>
    <xf numFmtId="0" fontId="0" fillId="0" borderId="16" xfId="0" applyBorder="1" applyAlignment="1">
      <alignment/>
    </xf>
    <xf numFmtId="0" fontId="4" fillId="35" borderId="69" xfId="0" applyFont="1" applyFill="1" applyBorder="1" applyAlignment="1">
      <alignment horizontal="center" vertical="center"/>
    </xf>
    <xf numFmtId="164" fontId="4" fillId="0" borderId="17" xfId="0" applyNumberFormat="1" applyFont="1" applyBorder="1" applyAlignment="1">
      <alignment horizontal="left" vertical="center"/>
    </xf>
    <xf numFmtId="0" fontId="0" fillId="0" borderId="70" xfId="0" applyFont="1" applyFill="1" applyBorder="1" applyAlignment="1">
      <alignment horizontal="center" vertical="center"/>
    </xf>
    <xf numFmtId="0" fontId="0" fillId="0" borderId="71" xfId="0" applyFont="1" applyBorder="1" applyAlignment="1">
      <alignment horizontal="center" vertical="center"/>
    </xf>
    <xf numFmtId="0" fontId="0" fillId="0" borderId="72" xfId="0" applyFont="1" applyBorder="1" applyAlignment="1">
      <alignment horizontal="center" vertical="center"/>
    </xf>
    <xf numFmtId="0" fontId="0" fillId="0" borderId="0" xfId="0" applyAlignment="1">
      <alignment horizontal="right"/>
    </xf>
    <xf numFmtId="164" fontId="4" fillId="0" borderId="12" xfId="0" applyNumberFormat="1" applyFont="1" applyBorder="1" applyAlignment="1">
      <alignment horizontal="center" vertical="center"/>
    </xf>
    <xf numFmtId="0" fontId="0" fillId="0" borderId="73" xfId="0" applyFont="1" applyFill="1" applyBorder="1" applyAlignment="1">
      <alignment horizontal="center" vertical="center"/>
    </xf>
    <xf numFmtId="0" fontId="31" fillId="0" borderId="15" xfId="0" applyNumberFormat="1" applyFont="1" applyBorder="1" applyAlignment="1">
      <alignment horizontal="center" vertical="center"/>
    </xf>
    <xf numFmtId="0" fontId="32" fillId="0" borderId="42" xfId="0" applyFont="1" applyBorder="1" applyAlignment="1">
      <alignment horizontal="center" vertical="center"/>
    </xf>
    <xf numFmtId="0" fontId="0" fillId="0" borderId="58" xfId="0" applyBorder="1" applyAlignment="1">
      <alignment/>
    </xf>
    <xf numFmtId="0" fontId="0" fillId="0" borderId="74" xfId="0" applyBorder="1" applyAlignment="1">
      <alignment/>
    </xf>
    <xf numFmtId="0" fontId="4" fillId="35" borderId="75" xfId="0" applyFont="1" applyFill="1" applyBorder="1" applyAlignment="1">
      <alignment vertical="center"/>
    </xf>
    <xf numFmtId="0" fontId="0" fillId="35" borderId="75" xfId="0" applyFont="1" applyFill="1" applyBorder="1" applyAlignment="1">
      <alignment horizontal="centerContinuous" vertical="center"/>
    </xf>
    <xf numFmtId="0" fontId="27" fillId="0" borderId="15" xfId="0" applyNumberFormat="1" applyFont="1" applyBorder="1" applyAlignment="1">
      <alignment horizontal="center" vertical="center"/>
    </xf>
    <xf numFmtId="0" fontId="30" fillId="0" borderId="71" xfId="0" applyFont="1" applyBorder="1" applyAlignment="1">
      <alignment horizontal="center" vertical="center"/>
    </xf>
    <xf numFmtId="0" fontId="27" fillId="0" borderId="66" xfId="0" applyNumberFormat="1" applyFont="1" applyBorder="1" applyAlignment="1">
      <alignment horizontal="center" vertical="center"/>
    </xf>
    <xf numFmtId="0" fontId="0" fillId="0" borderId="0" xfId="0" applyAlignment="1">
      <alignment horizontal="right" vertical="top"/>
    </xf>
    <xf numFmtId="0" fontId="26" fillId="0" borderId="0" xfId="0" applyFont="1" applyAlignment="1">
      <alignment horizontal="left" vertical="top"/>
    </xf>
    <xf numFmtId="0" fontId="33" fillId="0" borderId="0" xfId="0" applyFont="1" applyBorder="1" applyAlignment="1">
      <alignment horizontal="center" vertical="center"/>
    </xf>
    <xf numFmtId="0" fontId="2" fillId="34" borderId="76" xfId="0" applyFont="1" applyFill="1" applyBorder="1" applyAlignment="1">
      <alignment horizontal="centerContinuous" vertical="center"/>
    </xf>
    <xf numFmtId="0" fontId="2" fillId="34" borderId="67" xfId="0" applyFont="1" applyFill="1" applyBorder="1" applyAlignment="1">
      <alignment horizontal="centerContinuous" vertical="center"/>
    </xf>
    <xf numFmtId="0" fontId="2" fillId="34" borderId="75" xfId="0" applyFont="1" applyFill="1" applyBorder="1" applyAlignment="1">
      <alignment horizontal="centerContinuous" vertical="center"/>
    </xf>
    <xf numFmtId="0" fontId="0" fillId="0" borderId="32" xfId="0" applyFont="1" applyBorder="1" applyAlignment="1">
      <alignment vertical="center"/>
    </xf>
    <xf numFmtId="0" fontId="40" fillId="0" borderId="13" xfId="0" applyFont="1" applyBorder="1" applyAlignment="1">
      <alignment horizontal="center" vertical="center"/>
    </xf>
    <xf numFmtId="164" fontId="4" fillId="0" borderId="12" xfId="0" applyNumberFormat="1" applyFont="1" applyBorder="1" applyAlignment="1" quotePrefix="1">
      <alignment horizontal="center" vertical="center"/>
    </xf>
    <xf numFmtId="0" fontId="0" fillId="0" borderId="19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4" fillId="0" borderId="29" xfId="0" applyFont="1" applyBorder="1" applyAlignment="1">
      <alignment horizontal="centerContinuous" vertical="center"/>
    </xf>
    <xf numFmtId="0" fontId="4" fillId="35" borderId="77" xfId="0" applyFont="1" applyFill="1" applyBorder="1" applyAlignment="1">
      <alignment vertical="center"/>
    </xf>
    <xf numFmtId="0" fontId="0" fillId="0" borderId="12" xfId="0" applyBorder="1" applyAlignment="1">
      <alignment/>
    </xf>
    <xf numFmtId="0" fontId="29" fillId="0" borderId="15" xfId="0" applyNumberFormat="1" applyFont="1" applyBorder="1" applyAlignment="1">
      <alignment horizontal="center" vertical="center"/>
    </xf>
    <xf numFmtId="0" fontId="0" fillId="0" borderId="78" xfId="0" applyBorder="1" applyAlignment="1">
      <alignment/>
    </xf>
    <xf numFmtId="164" fontId="27" fillId="0" borderId="74" xfId="0" applyNumberFormat="1" applyFont="1" applyFill="1" applyBorder="1" applyAlignment="1">
      <alignment horizontal="center" vertical="center"/>
    </xf>
    <xf numFmtId="0" fontId="33" fillId="0" borderId="0" xfId="0" applyFont="1" applyBorder="1" applyAlignment="1">
      <alignment horizontal="left" vertical="center"/>
    </xf>
    <xf numFmtId="164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right" vertical="top"/>
    </xf>
    <xf numFmtId="164" fontId="0" fillId="0" borderId="0" xfId="47" applyNumberFormat="1" applyFont="1" applyAlignment="1">
      <alignment horizontal="right" vertical="top"/>
      <protection/>
    </xf>
    <xf numFmtId="164" fontId="0" fillId="0" borderId="0" xfId="47" applyNumberFormat="1" applyFont="1" applyAlignment="1">
      <alignment horizontal="left" vertical="top"/>
      <protection/>
    </xf>
    <xf numFmtId="0" fontId="0" fillId="0" borderId="0" xfId="0" applyAlignment="1">
      <alignment horizontal="center"/>
    </xf>
    <xf numFmtId="0" fontId="7" fillId="0" borderId="0" xfId="0" applyFont="1" applyAlignment="1">
      <alignment horizontal="right" vertical="top"/>
    </xf>
    <xf numFmtId="49" fontId="0" fillId="0" borderId="0" xfId="47" applyNumberFormat="1" applyFont="1" applyAlignment="1">
      <alignment horizontal="right" vertical="top"/>
      <protection/>
    </xf>
    <xf numFmtId="0" fontId="30" fillId="0" borderId="0" xfId="0" applyFont="1" applyAlignment="1">
      <alignment horizontal="center" vertical="center"/>
    </xf>
    <xf numFmtId="0" fontId="7" fillId="0" borderId="0" xfId="0" applyFont="1" applyFill="1" applyAlignment="1">
      <alignment horizontal="center" vertical="top"/>
    </xf>
    <xf numFmtId="0" fontId="7" fillId="0" borderId="0" xfId="0" applyFont="1" applyFill="1" applyAlignment="1">
      <alignment horizontal="left" vertical="top"/>
    </xf>
    <xf numFmtId="0" fontId="2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7" fillId="0" borderId="41" xfId="0" applyNumberFormat="1" applyFont="1" applyBorder="1" applyAlignment="1">
      <alignment horizontal="center" vertical="center"/>
    </xf>
    <xf numFmtId="164" fontId="27" fillId="0" borderId="42" xfId="0" applyNumberFormat="1" applyFont="1" applyBorder="1" applyAlignment="1">
      <alignment horizontal="center" vertical="center"/>
    </xf>
    <xf numFmtId="0" fontId="30" fillId="0" borderId="72" xfId="0" applyFont="1" applyBorder="1" applyAlignment="1">
      <alignment horizontal="center" vertical="center"/>
    </xf>
    <xf numFmtId="0" fontId="4" fillId="0" borderId="17" xfId="0" applyFont="1" applyBorder="1" applyAlignment="1">
      <alignment horizontal="left" vertical="center"/>
    </xf>
    <xf numFmtId="0" fontId="0" fillId="0" borderId="0" xfId="0" applyFont="1" applyAlignment="1">
      <alignment horizontal="left"/>
    </xf>
    <xf numFmtId="0" fontId="30" fillId="0" borderId="0" xfId="0" applyFont="1" applyAlignment="1">
      <alignment horizontal="left" vertical="center"/>
    </xf>
    <xf numFmtId="164" fontId="0" fillId="0" borderId="0" xfId="47" applyNumberFormat="1" applyFont="1" applyAlignment="1">
      <alignment horizontal="left" vertical="center"/>
      <protection/>
    </xf>
    <xf numFmtId="49" fontId="0" fillId="0" borderId="0" xfId="47" applyNumberFormat="1" applyFont="1" applyAlignment="1">
      <alignment/>
      <protection/>
    </xf>
    <xf numFmtId="49" fontId="0" fillId="0" borderId="0" xfId="47" applyNumberFormat="1" applyFont="1" applyAlignment="1">
      <alignment vertical="top"/>
      <protection/>
    </xf>
    <xf numFmtId="0" fontId="23" fillId="0" borderId="0" xfId="48" applyNumberFormat="1" applyFont="1" applyBorder="1" applyAlignment="1">
      <alignment horizontal="center" vertical="center"/>
      <protection/>
    </xf>
    <xf numFmtId="0" fontId="27" fillId="0" borderId="0" xfId="48" applyFont="1" applyFill="1" applyBorder="1" applyAlignment="1">
      <alignment horizontal="center" vertical="center"/>
      <protection/>
    </xf>
    <xf numFmtId="0" fontId="0" fillId="0" borderId="79" xfId="48" applyFont="1" applyBorder="1" applyAlignment="1">
      <alignment horizontal="center"/>
      <protection/>
    </xf>
    <xf numFmtId="164" fontId="0" fillId="0" borderId="73" xfId="0" applyNumberFormat="1" applyFont="1" applyFill="1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164" fontId="3" fillId="0" borderId="15" xfId="0" applyNumberFormat="1" applyFont="1" applyBorder="1" applyAlignment="1" quotePrefix="1">
      <alignment horizontal="center" vertical="center"/>
    </xf>
    <xf numFmtId="164" fontId="4" fillId="0" borderId="14" xfId="0" applyNumberFormat="1" applyFont="1" applyBorder="1" applyAlignment="1">
      <alignment horizontal="center" vertical="center"/>
    </xf>
    <xf numFmtId="164" fontId="0" fillId="0" borderId="15" xfId="0" applyNumberFormat="1" applyFont="1" applyFill="1" applyBorder="1" applyAlignment="1">
      <alignment horizontal="center" vertical="center"/>
    </xf>
    <xf numFmtId="164" fontId="0" fillId="0" borderId="42" xfId="0" applyNumberFormat="1" applyFont="1" applyFill="1" applyBorder="1" applyAlignment="1">
      <alignment horizontal="center" vertical="center"/>
    </xf>
    <xf numFmtId="0" fontId="0" fillId="0" borderId="8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44" fontId="2" fillId="34" borderId="76" xfId="39" applyFont="1" applyFill="1" applyBorder="1" applyAlignment="1">
      <alignment horizontal="centerContinuous" vertical="center"/>
    </xf>
    <xf numFmtId="44" fontId="2" fillId="34" borderId="67" xfId="39" applyFont="1" applyFill="1" applyBorder="1" applyAlignment="1">
      <alignment horizontal="centerContinuous" vertical="center"/>
    </xf>
    <xf numFmtId="44" fontId="2" fillId="34" borderId="75" xfId="39" applyFont="1" applyFill="1" applyBorder="1" applyAlignment="1">
      <alignment horizontal="centerContinuous" vertical="center"/>
    </xf>
    <xf numFmtId="44" fontId="4" fillId="34" borderId="76" xfId="39" applyFont="1" applyFill="1" applyBorder="1" applyAlignment="1">
      <alignment vertical="center"/>
    </xf>
    <xf numFmtId="44" fontId="2" fillId="34" borderId="75" xfId="39" applyFont="1" applyFill="1" applyBorder="1" applyAlignment="1">
      <alignment vertical="center"/>
    </xf>
    <xf numFmtId="0" fontId="33" fillId="0" borderId="0" xfId="0" applyFont="1" applyBorder="1" applyAlignment="1">
      <alignment horizontal="centerContinuous" vertical="center"/>
    </xf>
    <xf numFmtId="164" fontId="4" fillId="0" borderId="12" xfId="0" applyNumberFormat="1" applyFont="1" applyBorder="1" applyAlignment="1" quotePrefix="1">
      <alignment horizontal="centerContinuous" vertical="center"/>
    </xf>
    <xf numFmtId="0" fontId="0" fillId="0" borderId="19" xfId="0" applyBorder="1" applyAlignment="1">
      <alignment horizontal="center" vertical="center"/>
    </xf>
    <xf numFmtId="0" fontId="0" fillId="0" borderId="36" xfId="0" applyFont="1" applyFill="1" applyBorder="1" applyAlignment="1">
      <alignment vertical="center"/>
    </xf>
    <xf numFmtId="0" fontId="4" fillId="0" borderId="10" xfId="0" applyFont="1" applyBorder="1" applyAlignment="1">
      <alignment vertical="center"/>
    </xf>
    <xf numFmtId="164" fontId="0" fillId="0" borderId="10" xfId="0" applyNumberFormat="1" applyFont="1" applyFill="1" applyBorder="1" applyAlignment="1">
      <alignment vertical="center"/>
    </xf>
    <xf numFmtId="0" fontId="0" fillId="0" borderId="12" xfId="0" applyBorder="1" applyAlignment="1">
      <alignment horizontal="center" vertical="center"/>
    </xf>
    <xf numFmtId="164" fontId="0" fillId="0" borderId="12" xfId="0" applyNumberFormat="1" applyFont="1" applyFill="1" applyBorder="1" applyAlignment="1">
      <alignment horizontal="center" vertical="center"/>
    </xf>
    <xf numFmtId="0" fontId="12" fillId="34" borderId="76" xfId="0" applyFont="1" applyFill="1" applyBorder="1" applyAlignment="1">
      <alignment horizontal="centerContinuous" vertical="center"/>
    </xf>
    <xf numFmtId="0" fontId="12" fillId="34" borderId="75" xfId="0" applyFont="1" applyFill="1" applyBorder="1" applyAlignment="1">
      <alignment horizontal="centerContinuous" vertical="center"/>
    </xf>
    <xf numFmtId="0" fontId="12" fillId="34" borderId="82" xfId="0" applyFont="1" applyFill="1" applyBorder="1" applyAlignment="1">
      <alignment horizontal="centerContinuous" vertical="center"/>
    </xf>
    <xf numFmtId="0" fontId="0" fillId="0" borderId="81" xfId="0" applyBorder="1" applyAlignment="1">
      <alignment horizontal="centerContinuous" vertical="center"/>
    </xf>
    <xf numFmtId="0" fontId="4" fillId="35" borderId="83" xfId="0" applyFont="1" applyFill="1" applyBorder="1" applyAlignment="1">
      <alignment horizontal="center" vertical="center"/>
    </xf>
    <xf numFmtId="0" fontId="0" fillId="0" borderId="84" xfId="0" applyFont="1" applyFill="1" applyBorder="1" applyAlignment="1">
      <alignment horizontal="center" vertical="center"/>
    </xf>
    <xf numFmtId="0" fontId="0" fillId="0" borderId="85" xfId="0" applyFont="1" applyBorder="1" applyAlignment="1">
      <alignment horizontal="center" vertical="center"/>
    </xf>
    <xf numFmtId="0" fontId="0" fillId="0" borderId="86" xfId="0" applyFont="1" applyBorder="1" applyAlignment="1">
      <alignment horizontal="center" vertical="center"/>
    </xf>
    <xf numFmtId="0" fontId="27" fillId="0" borderId="87" xfId="0" applyNumberFormat="1" applyFont="1" applyBorder="1" applyAlignment="1">
      <alignment horizontal="center" vertical="center"/>
    </xf>
    <xf numFmtId="0" fontId="7" fillId="0" borderId="0" xfId="0" applyFont="1" applyAlignment="1">
      <alignment horizontal="right" vertical="top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right" vertical="center"/>
    </xf>
    <xf numFmtId="0" fontId="26" fillId="0" borderId="0" xfId="0" applyFont="1" applyAlignment="1">
      <alignment horizontal="right" vertical="top"/>
    </xf>
    <xf numFmtId="0" fontId="26" fillId="0" borderId="0" xfId="0" applyFont="1" applyAlignment="1">
      <alignment horizontal="center"/>
    </xf>
    <xf numFmtId="0" fontId="7" fillId="0" borderId="0" xfId="0" applyFont="1" applyFill="1" applyAlignment="1">
      <alignment horizontal="left"/>
    </xf>
    <xf numFmtId="0" fontId="37" fillId="0" borderId="0" xfId="0" applyFont="1" applyBorder="1" applyAlignment="1">
      <alignment horizontal="right"/>
    </xf>
    <xf numFmtId="0" fontId="0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33" fillId="0" borderId="88" xfId="0" applyFont="1" applyBorder="1" applyAlignment="1">
      <alignment horizontal="left" vertical="center"/>
    </xf>
    <xf numFmtId="0" fontId="27" fillId="0" borderId="42" xfId="0" applyNumberFormat="1" applyFont="1" applyBorder="1" applyAlignment="1">
      <alignment horizontal="center" vertical="center"/>
    </xf>
    <xf numFmtId="0" fontId="6" fillId="0" borderId="0" xfId="48" applyFont="1" applyBorder="1" applyAlignment="1">
      <alignment horizontal="center" vertical="top"/>
      <protection/>
    </xf>
    <xf numFmtId="0" fontId="42" fillId="0" borderId="0" xfId="48" applyFont="1" applyBorder="1" applyAlignment="1">
      <alignment horizontal="center" vertical="center"/>
      <protection/>
    </xf>
    <xf numFmtId="0" fontId="0" fillId="0" borderId="0" xfId="0" applyFill="1" applyAlignment="1">
      <alignment horizontal="center"/>
    </xf>
    <xf numFmtId="164" fontId="89" fillId="0" borderId="15" xfId="0" applyNumberFormat="1" applyFont="1" applyBorder="1" applyAlignment="1">
      <alignment horizontal="center" vertical="center"/>
    </xf>
    <xf numFmtId="0" fontId="33" fillId="0" borderId="0" xfId="0" applyFont="1" applyFill="1" applyBorder="1" applyAlignment="1">
      <alignment horizontal="left" vertical="center"/>
    </xf>
    <xf numFmtId="0" fontId="27" fillId="0" borderId="89" xfId="0" applyNumberFormat="1" applyFont="1" applyBorder="1" applyAlignment="1">
      <alignment horizontal="center" vertical="center"/>
    </xf>
    <xf numFmtId="0" fontId="42" fillId="0" borderId="50" xfId="48" applyFont="1" applyBorder="1" applyAlignment="1">
      <alignment horizontal="center" vertical="center"/>
      <protection/>
    </xf>
    <xf numFmtId="0" fontId="0" fillId="0" borderId="0" xfId="0" applyFill="1" applyAlignment="1">
      <alignment horizontal="left" vertical="top"/>
    </xf>
    <xf numFmtId="0" fontId="43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4" fillId="0" borderId="90" xfId="0" applyFont="1" applyBorder="1" applyAlignment="1">
      <alignment horizontal="left" vertical="center"/>
    </xf>
    <xf numFmtId="164" fontId="44" fillId="0" borderId="0" xfId="0" applyNumberFormat="1" applyFont="1" applyFill="1" applyBorder="1" applyAlignment="1">
      <alignment horizontal="center" vertical="center"/>
    </xf>
    <xf numFmtId="0" fontId="4" fillId="0" borderId="0" xfId="48" applyFont="1" applyFill="1" applyBorder="1" applyAlignment="1">
      <alignment horizontal="center" vertical="center"/>
      <protection/>
    </xf>
    <xf numFmtId="0" fontId="3" fillId="0" borderId="20" xfId="48" applyFont="1" applyBorder="1" applyAlignment="1">
      <alignment horizontal="center" vertical="center"/>
      <protection/>
    </xf>
    <xf numFmtId="0" fontId="3" fillId="0" borderId="0" xfId="48" applyFont="1" applyBorder="1" applyAlignment="1">
      <alignment horizontal="center" vertical="center"/>
      <protection/>
    </xf>
    <xf numFmtId="0" fontId="3" fillId="0" borderId="12" xfId="48" applyFont="1" applyBorder="1" applyAlignment="1">
      <alignment horizontal="center" vertical="center"/>
      <protection/>
    </xf>
    <xf numFmtId="0" fontId="6" fillId="0" borderId="20" xfId="48" applyFont="1" applyBorder="1" applyAlignment="1">
      <alignment horizontal="center" vertical="center"/>
      <protection/>
    </xf>
    <xf numFmtId="0" fontId="6" fillId="0" borderId="0" xfId="48" applyFont="1" applyBorder="1" applyAlignment="1">
      <alignment horizontal="center" vertical="center"/>
      <protection/>
    </xf>
    <xf numFmtId="0" fontId="6" fillId="0" borderId="12" xfId="48" applyFont="1" applyBorder="1" applyAlignment="1">
      <alignment horizontal="center" vertical="center"/>
      <protection/>
    </xf>
    <xf numFmtId="0" fontId="4" fillId="0" borderId="20" xfId="48" applyFont="1" applyBorder="1" applyAlignment="1">
      <alignment horizontal="center" vertical="center"/>
      <protection/>
    </xf>
    <xf numFmtId="0" fontId="4" fillId="0" borderId="0" xfId="48" applyFont="1" applyBorder="1" applyAlignment="1">
      <alignment horizontal="center" vertical="center"/>
      <protection/>
    </xf>
    <xf numFmtId="0" fontId="4" fillId="0" borderId="12" xfId="48" applyFont="1" applyBorder="1" applyAlignment="1">
      <alignment horizontal="center" vertical="center"/>
      <protection/>
    </xf>
    <xf numFmtId="0" fontId="3" fillId="0" borderId="52" xfId="48" applyFont="1" applyBorder="1" applyAlignment="1">
      <alignment horizontal="center" vertical="center"/>
      <protection/>
    </xf>
    <xf numFmtId="0" fontId="3" fillId="0" borderId="36" xfId="48" applyFont="1" applyBorder="1" applyAlignment="1">
      <alignment horizontal="center" vertical="center"/>
      <protection/>
    </xf>
    <xf numFmtId="0" fontId="3" fillId="0" borderId="53" xfId="48" applyFont="1" applyBorder="1" applyAlignment="1">
      <alignment horizontal="center" vertical="center"/>
      <protection/>
    </xf>
    <xf numFmtId="0" fontId="14" fillId="36" borderId="55" xfId="48" applyFont="1" applyFill="1" applyBorder="1" applyAlignment="1">
      <alignment horizontal="center" vertical="center"/>
      <protection/>
    </xf>
    <xf numFmtId="0" fontId="14" fillId="36" borderId="55" xfId="48" applyFont="1" applyFill="1" applyBorder="1" applyAlignment="1" quotePrefix="1">
      <alignment horizontal="center" vertical="center"/>
      <protection/>
    </xf>
    <xf numFmtId="0" fontId="4" fillId="36" borderId="91" xfId="48" applyFont="1" applyFill="1" applyBorder="1" applyAlignment="1">
      <alignment horizontal="center" vertical="center"/>
      <protection/>
    </xf>
    <xf numFmtId="0" fontId="4" fillId="36" borderId="92" xfId="48" applyFont="1" applyFill="1" applyBorder="1" applyAlignment="1">
      <alignment horizontal="center" vertical="center"/>
      <protection/>
    </xf>
    <xf numFmtId="0" fontId="4" fillId="36" borderId="93" xfId="48" applyFont="1" applyFill="1" applyBorder="1" applyAlignment="1">
      <alignment horizontal="center" vertical="center"/>
      <protection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2" fillId="34" borderId="82" xfId="0" applyFont="1" applyFill="1" applyBorder="1" applyAlignment="1">
      <alignment horizontal="center" vertical="center"/>
    </xf>
    <xf numFmtId="0" fontId="2" fillId="34" borderId="75" xfId="0" applyFont="1" applyFill="1" applyBorder="1" applyAlignment="1">
      <alignment horizontal="center" vertical="center"/>
    </xf>
    <xf numFmtId="0" fontId="12" fillId="34" borderId="67" xfId="0" applyFont="1" applyFill="1" applyBorder="1" applyAlignment="1">
      <alignment horizontal="center" vertical="center"/>
    </xf>
    <xf numFmtId="0" fontId="12" fillId="34" borderId="68" xfId="0" applyFont="1" applyFill="1" applyBorder="1" applyAlignment="1">
      <alignment horizontal="center" vertical="center"/>
    </xf>
    <xf numFmtId="0" fontId="2" fillId="34" borderId="76" xfId="0" applyFont="1" applyFill="1" applyBorder="1" applyAlignment="1">
      <alignment horizontal="center" vertical="center"/>
    </xf>
    <xf numFmtId="0" fontId="2" fillId="34" borderId="68" xfId="0" applyFont="1" applyFill="1" applyBorder="1" applyAlignment="1">
      <alignment horizontal="center" vertical="center"/>
    </xf>
    <xf numFmtId="0" fontId="11" fillId="33" borderId="22" xfId="0" applyFont="1" applyFill="1" applyBorder="1" applyAlignment="1">
      <alignment horizontal="center" vertical="center"/>
    </xf>
    <xf numFmtId="0" fontId="12" fillId="34" borderId="76" xfId="0" applyFont="1" applyFill="1" applyBorder="1" applyAlignment="1">
      <alignment horizontal="center" vertical="center"/>
    </xf>
    <xf numFmtId="0" fontId="12" fillId="34" borderId="75" xfId="0" applyFont="1" applyFill="1" applyBorder="1" applyAlignment="1">
      <alignment horizontal="center" vertical="center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Přepočty" xfId="47"/>
    <cellStyle name="normální_Vzor - titul  žst_jBzenec_p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5.emf" /><Relationship Id="rId3" Type="http://schemas.openxmlformats.org/officeDocument/2006/relationships/image" Target="../media/image4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5.emf" /><Relationship Id="rId3" Type="http://schemas.openxmlformats.org/officeDocument/2006/relationships/image" Target="../media/image5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5.emf" /><Relationship Id="rId7" Type="http://schemas.openxmlformats.org/officeDocument/2006/relationships/image" Target="../media/image5.emf" /><Relationship Id="rId8" Type="http://schemas.openxmlformats.org/officeDocument/2006/relationships/image" Target="../media/image5.emf" /><Relationship Id="rId9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>
          <a:spLocks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Polička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971550</xdr:colOff>
      <xdr:row>16</xdr:row>
      <xdr:rowOff>47625</xdr:rowOff>
    </xdr:from>
    <xdr:to>
      <xdr:col>21</xdr:col>
      <xdr:colOff>142875</xdr:colOff>
      <xdr:row>22</xdr:row>
      <xdr:rowOff>57150</xdr:rowOff>
    </xdr:to>
    <xdr:sp>
      <xdr:nvSpPr>
        <xdr:cNvPr id="1" name="Rectangle 2177" descr="Vodorovné cihly"/>
        <xdr:cNvSpPr>
          <a:spLocks/>
        </xdr:cNvSpPr>
      </xdr:nvSpPr>
      <xdr:spPr>
        <a:xfrm>
          <a:off x="15373350" y="4305300"/>
          <a:ext cx="142875" cy="1381125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381000</xdr:colOff>
      <xdr:row>16</xdr:row>
      <xdr:rowOff>38100</xdr:rowOff>
    </xdr:from>
    <xdr:to>
      <xdr:col>24</xdr:col>
      <xdr:colOff>523875</xdr:colOff>
      <xdr:row>24</xdr:row>
      <xdr:rowOff>76200</xdr:rowOff>
    </xdr:to>
    <xdr:sp>
      <xdr:nvSpPr>
        <xdr:cNvPr id="2" name="Rectangle 2177" descr="Vodorovné cihly"/>
        <xdr:cNvSpPr>
          <a:spLocks/>
        </xdr:cNvSpPr>
      </xdr:nvSpPr>
      <xdr:spPr>
        <a:xfrm>
          <a:off x="17754600" y="4295775"/>
          <a:ext cx="142875" cy="1866900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0</xdr:colOff>
      <xdr:row>37</xdr:row>
      <xdr:rowOff>0</xdr:rowOff>
    </xdr:from>
    <xdr:to>
      <xdr:col>50</xdr:col>
      <xdr:colOff>161925</xdr:colOff>
      <xdr:row>40</xdr:row>
      <xdr:rowOff>0</xdr:rowOff>
    </xdr:to>
    <xdr:sp>
      <xdr:nvSpPr>
        <xdr:cNvPr id="3" name="text 2036"/>
        <xdr:cNvSpPr txBox="1">
          <a:spLocks noChangeArrowheads="1"/>
        </xdr:cNvSpPr>
      </xdr:nvSpPr>
      <xdr:spPr>
        <a:xfrm>
          <a:off x="35509200" y="9058275"/>
          <a:ext cx="1647825" cy="685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DEPO</a:t>
          </a:r>
        </a:p>
      </xdr:txBody>
    </xdr:sp>
    <xdr:clientData/>
  </xdr:twoCellAnchor>
  <xdr:twoCellAnchor>
    <xdr:from>
      <xdr:col>44</xdr:col>
      <xdr:colOff>238125</xdr:colOff>
      <xdr:row>39</xdr:row>
      <xdr:rowOff>0</xdr:rowOff>
    </xdr:from>
    <xdr:to>
      <xdr:col>45</xdr:col>
      <xdr:colOff>0</xdr:colOff>
      <xdr:row>42</xdr:row>
      <xdr:rowOff>0</xdr:rowOff>
    </xdr:to>
    <xdr:sp>
      <xdr:nvSpPr>
        <xdr:cNvPr id="4" name="text 2036"/>
        <xdr:cNvSpPr txBox="1">
          <a:spLocks noChangeArrowheads="1"/>
        </xdr:cNvSpPr>
      </xdr:nvSpPr>
      <xdr:spPr>
        <a:xfrm>
          <a:off x="32623125" y="9515475"/>
          <a:ext cx="733425" cy="685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DEPO</a:t>
          </a:r>
        </a:p>
      </xdr:txBody>
    </xdr:sp>
    <xdr:clientData/>
  </xdr:twoCellAnchor>
  <xdr:twoCellAnchor>
    <xdr:from>
      <xdr:col>17</xdr:col>
      <xdr:colOff>266700</xdr:colOff>
      <xdr:row>26</xdr:row>
      <xdr:rowOff>114300</xdr:rowOff>
    </xdr:from>
    <xdr:to>
      <xdr:col>33</xdr:col>
      <xdr:colOff>247650</xdr:colOff>
      <xdr:row>26</xdr:row>
      <xdr:rowOff>114300</xdr:rowOff>
    </xdr:to>
    <xdr:sp>
      <xdr:nvSpPr>
        <xdr:cNvPr id="5" name="Line 3"/>
        <xdr:cNvSpPr>
          <a:spLocks/>
        </xdr:cNvSpPr>
      </xdr:nvSpPr>
      <xdr:spPr>
        <a:xfrm flipV="1">
          <a:off x="12668250" y="6657975"/>
          <a:ext cx="1186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23</xdr:row>
      <xdr:rowOff>114300</xdr:rowOff>
    </xdr:from>
    <xdr:to>
      <xdr:col>87</xdr:col>
      <xdr:colOff>0</xdr:colOff>
      <xdr:row>23</xdr:row>
      <xdr:rowOff>114300</xdr:rowOff>
    </xdr:to>
    <xdr:sp>
      <xdr:nvSpPr>
        <xdr:cNvPr id="6" name="Line 8"/>
        <xdr:cNvSpPr>
          <a:spLocks/>
        </xdr:cNvSpPr>
      </xdr:nvSpPr>
      <xdr:spPr>
        <a:xfrm flipV="1">
          <a:off x="33356550" y="5972175"/>
          <a:ext cx="31356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7" name="text 54"/>
        <xdr:cNvSpPr>
          <a:spLocks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Polička</a:t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2</xdr:col>
      <xdr:colOff>0</xdr:colOff>
      <xdr:row>21</xdr:row>
      <xdr:rowOff>0</xdr:rowOff>
    </xdr:to>
    <xdr:sp>
      <xdr:nvSpPr>
        <xdr:cNvPr id="8" name="text 3"/>
        <xdr:cNvSpPr txBox="1">
          <a:spLocks noChangeArrowheads="1"/>
        </xdr:cNvSpPr>
      </xdr:nvSpPr>
      <xdr:spPr>
        <a:xfrm>
          <a:off x="514350" y="51720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47</xdr:row>
      <xdr:rowOff>19050</xdr:rowOff>
    </xdr:from>
    <xdr:to>
      <xdr:col>52</xdr:col>
      <xdr:colOff>504825</xdr:colOff>
      <xdr:row>47</xdr:row>
      <xdr:rowOff>19050</xdr:rowOff>
    </xdr:to>
    <xdr:sp>
      <xdr:nvSpPr>
        <xdr:cNvPr id="9" name="Line 14"/>
        <xdr:cNvSpPr>
          <a:spLocks/>
        </xdr:cNvSpPr>
      </xdr:nvSpPr>
      <xdr:spPr>
        <a:xfrm flipH="1">
          <a:off x="384810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10" name="Line 15"/>
        <xdr:cNvSpPr>
          <a:spLocks/>
        </xdr:cNvSpPr>
      </xdr:nvSpPr>
      <xdr:spPr>
        <a:xfrm flipH="1">
          <a:off x="399669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27</xdr:row>
      <xdr:rowOff>0</xdr:rowOff>
    </xdr:from>
    <xdr:to>
      <xdr:col>75</xdr:col>
      <xdr:colOff>504825</xdr:colOff>
      <xdr:row>27</xdr:row>
      <xdr:rowOff>0</xdr:rowOff>
    </xdr:to>
    <xdr:sp>
      <xdr:nvSpPr>
        <xdr:cNvPr id="11" name="Line 16"/>
        <xdr:cNvSpPr>
          <a:spLocks/>
        </xdr:cNvSpPr>
      </xdr:nvSpPr>
      <xdr:spPr>
        <a:xfrm flipH="1">
          <a:off x="55787925" y="6772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2" name="Line 17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27</xdr:row>
      <xdr:rowOff>0</xdr:rowOff>
    </xdr:from>
    <xdr:to>
      <xdr:col>75</xdr:col>
      <xdr:colOff>504825</xdr:colOff>
      <xdr:row>27</xdr:row>
      <xdr:rowOff>0</xdr:rowOff>
    </xdr:to>
    <xdr:sp>
      <xdr:nvSpPr>
        <xdr:cNvPr id="13" name="Line 18"/>
        <xdr:cNvSpPr>
          <a:spLocks/>
        </xdr:cNvSpPr>
      </xdr:nvSpPr>
      <xdr:spPr>
        <a:xfrm flipH="1">
          <a:off x="55787925" y="6772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4" name="Line 1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20</xdr:row>
      <xdr:rowOff>114300</xdr:rowOff>
    </xdr:from>
    <xdr:to>
      <xdr:col>1</xdr:col>
      <xdr:colOff>447675</xdr:colOff>
      <xdr:row>20</xdr:row>
      <xdr:rowOff>114300</xdr:rowOff>
    </xdr:to>
    <xdr:sp>
      <xdr:nvSpPr>
        <xdr:cNvPr id="15" name="Line 20"/>
        <xdr:cNvSpPr>
          <a:spLocks/>
        </xdr:cNvSpPr>
      </xdr:nvSpPr>
      <xdr:spPr>
        <a:xfrm>
          <a:off x="581025" y="52863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23</xdr:row>
      <xdr:rowOff>0</xdr:rowOff>
    </xdr:from>
    <xdr:to>
      <xdr:col>45</xdr:col>
      <xdr:colOff>0</xdr:colOff>
      <xdr:row>24</xdr:row>
      <xdr:rowOff>0</xdr:rowOff>
    </xdr:to>
    <xdr:sp>
      <xdr:nvSpPr>
        <xdr:cNvPr id="16" name="text 7166"/>
        <xdr:cNvSpPr txBox="1">
          <a:spLocks noChangeArrowheads="1"/>
        </xdr:cNvSpPr>
      </xdr:nvSpPr>
      <xdr:spPr>
        <a:xfrm>
          <a:off x="32385000" y="58578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oneCellAnchor>
    <xdr:from>
      <xdr:col>26</xdr:col>
      <xdr:colOff>0</xdr:colOff>
      <xdr:row>26</xdr:row>
      <xdr:rowOff>0</xdr:rowOff>
    </xdr:from>
    <xdr:ext cx="971550" cy="228600"/>
    <xdr:sp>
      <xdr:nvSpPr>
        <xdr:cNvPr id="17" name="text 7166"/>
        <xdr:cNvSpPr txBox="1">
          <a:spLocks noChangeArrowheads="1"/>
        </xdr:cNvSpPr>
      </xdr:nvSpPr>
      <xdr:spPr>
        <a:xfrm>
          <a:off x="18859500" y="65436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</a:t>
          </a:r>
        </a:p>
      </xdr:txBody>
    </xdr:sp>
    <xdr:clientData/>
  </xdr:oneCellAnchor>
  <xdr:twoCellAnchor>
    <xdr:from>
      <xdr:col>87</xdr:col>
      <xdr:colOff>0</xdr:colOff>
      <xdr:row>23</xdr:row>
      <xdr:rowOff>0</xdr:rowOff>
    </xdr:from>
    <xdr:to>
      <xdr:col>88</xdr:col>
      <xdr:colOff>0</xdr:colOff>
      <xdr:row>24</xdr:row>
      <xdr:rowOff>0</xdr:rowOff>
    </xdr:to>
    <xdr:sp>
      <xdr:nvSpPr>
        <xdr:cNvPr id="18" name="text 3"/>
        <xdr:cNvSpPr txBox="1">
          <a:spLocks noChangeArrowheads="1"/>
        </xdr:cNvSpPr>
      </xdr:nvSpPr>
      <xdr:spPr>
        <a:xfrm>
          <a:off x="64712850" y="58578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23</xdr:row>
      <xdr:rowOff>114300</xdr:rowOff>
    </xdr:from>
    <xdr:to>
      <xdr:col>87</xdr:col>
      <xdr:colOff>447675</xdr:colOff>
      <xdr:row>23</xdr:row>
      <xdr:rowOff>114300</xdr:rowOff>
    </xdr:to>
    <xdr:sp>
      <xdr:nvSpPr>
        <xdr:cNvPr id="19" name="Line 24"/>
        <xdr:cNvSpPr>
          <a:spLocks/>
        </xdr:cNvSpPr>
      </xdr:nvSpPr>
      <xdr:spPr>
        <a:xfrm>
          <a:off x="64779525" y="59721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27</xdr:row>
      <xdr:rowOff>0</xdr:rowOff>
    </xdr:from>
    <xdr:to>
      <xdr:col>75</xdr:col>
      <xdr:colOff>504825</xdr:colOff>
      <xdr:row>27</xdr:row>
      <xdr:rowOff>0</xdr:rowOff>
    </xdr:to>
    <xdr:sp>
      <xdr:nvSpPr>
        <xdr:cNvPr id="20" name="Line 28"/>
        <xdr:cNvSpPr>
          <a:spLocks/>
        </xdr:cNvSpPr>
      </xdr:nvSpPr>
      <xdr:spPr>
        <a:xfrm flipH="1">
          <a:off x="55787925" y="6772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21" name="Line 2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27</xdr:row>
      <xdr:rowOff>0</xdr:rowOff>
    </xdr:from>
    <xdr:to>
      <xdr:col>75</xdr:col>
      <xdr:colOff>504825</xdr:colOff>
      <xdr:row>27</xdr:row>
      <xdr:rowOff>0</xdr:rowOff>
    </xdr:to>
    <xdr:sp>
      <xdr:nvSpPr>
        <xdr:cNvPr id="22" name="Line 30"/>
        <xdr:cNvSpPr>
          <a:spLocks/>
        </xdr:cNvSpPr>
      </xdr:nvSpPr>
      <xdr:spPr>
        <a:xfrm flipH="1">
          <a:off x="55787925" y="6772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23" name="Line 31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21</xdr:col>
      <xdr:colOff>219075</xdr:colOff>
      <xdr:row>12</xdr:row>
      <xdr:rowOff>209550</xdr:rowOff>
    </xdr:from>
    <xdr:to>
      <xdr:col>22</xdr:col>
      <xdr:colOff>952500</xdr:colOff>
      <xdr:row>14</xdr:row>
      <xdr:rowOff>209550</xdr:rowOff>
    </xdr:to>
    <xdr:pic>
      <xdr:nvPicPr>
        <xdr:cNvPr id="24" name="Picture 32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92425" y="3552825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25" name="Line 43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26" name="Line 44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7" name="Line 54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8" name="Line 55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9" name="Line 56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30" name="Line 57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1" name="Line 58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2" name="Line 59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3" name="Line 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4" name="Line 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5" name="Line 3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6" name="Line 3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7" name="Line 362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8" name="Line 363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39" name="Oval 510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14</xdr:col>
      <xdr:colOff>342900</xdr:colOff>
      <xdr:row>18</xdr:row>
      <xdr:rowOff>219075</xdr:rowOff>
    </xdr:from>
    <xdr:to>
      <xdr:col>14</xdr:col>
      <xdr:colOff>647700</xdr:colOff>
      <xdr:row>20</xdr:row>
      <xdr:rowOff>114300</xdr:rowOff>
    </xdr:to>
    <xdr:grpSp>
      <xdr:nvGrpSpPr>
        <xdr:cNvPr id="40" name="Group 511"/>
        <xdr:cNvGrpSpPr>
          <a:grpSpLocks noChangeAspect="1"/>
        </xdr:cNvGrpSpPr>
      </xdr:nvGrpSpPr>
      <xdr:grpSpPr>
        <a:xfrm>
          <a:off x="10287000" y="49339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41" name="Line 51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" name="Oval 51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</xdr:col>
      <xdr:colOff>0</xdr:colOff>
      <xdr:row>44</xdr:row>
      <xdr:rowOff>0</xdr:rowOff>
    </xdr:from>
    <xdr:to>
      <xdr:col>26</xdr:col>
      <xdr:colOff>0</xdr:colOff>
      <xdr:row>46</xdr:row>
      <xdr:rowOff>0</xdr:rowOff>
    </xdr:to>
    <xdr:sp>
      <xdr:nvSpPr>
        <xdr:cNvPr id="43" name="text 6"/>
        <xdr:cNvSpPr txBox="1">
          <a:spLocks noChangeArrowheads="1"/>
        </xdr:cNvSpPr>
      </xdr:nvSpPr>
      <xdr:spPr>
        <a:xfrm>
          <a:off x="4972050" y="10658475"/>
          <a:ext cx="138874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20</xdr:col>
      <xdr:colOff>476250</xdr:colOff>
      <xdr:row>17</xdr:row>
      <xdr:rowOff>114300</xdr:rowOff>
    </xdr:from>
    <xdr:to>
      <xdr:col>77</xdr:col>
      <xdr:colOff>228600</xdr:colOff>
      <xdr:row>17</xdr:row>
      <xdr:rowOff>114300</xdr:rowOff>
    </xdr:to>
    <xdr:sp>
      <xdr:nvSpPr>
        <xdr:cNvPr id="44" name="Line 644"/>
        <xdr:cNvSpPr>
          <a:spLocks/>
        </xdr:cNvSpPr>
      </xdr:nvSpPr>
      <xdr:spPr>
        <a:xfrm flipV="1">
          <a:off x="14878050" y="4600575"/>
          <a:ext cx="426339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17</xdr:row>
      <xdr:rowOff>0</xdr:rowOff>
    </xdr:from>
    <xdr:ext cx="533400" cy="228600"/>
    <xdr:sp>
      <xdr:nvSpPr>
        <xdr:cNvPr id="45" name="text 7125"/>
        <xdr:cNvSpPr txBox="1">
          <a:spLocks noChangeArrowheads="1"/>
        </xdr:cNvSpPr>
      </xdr:nvSpPr>
      <xdr:spPr>
        <a:xfrm>
          <a:off x="32613600" y="44862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3</a:t>
          </a:r>
        </a:p>
      </xdr:txBody>
    </xdr:sp>
    <xdr:clientData/>
  </xdr:oneCellAnchor>
  <xdr:twoCellAnchor>
    <xdr:from>
      <xdr:col>68</xdr:col>
      <xdr:colOff>962025</xdr:colOff>
      <xdr:row>26</xdr:row>
      <xdr:rowOff>0</xdr:rowOff>
    </xdr:from>
    <xdr:to>
      <xdr:col>69</xdr:col>
      <xdr:colOff>504825</xdr:colOff>
      <xdr:row>26</xdr:row>
      <xdr:rowOff>0</xdr:rowOff>
    </xdr:to>
    <xdr:sp>
      <xdr:nvSpPr>
        <xdr:cNvPr id="46" name="Line 906"/>
        <xdr:cNvSpPr>
          <a:spLocks/>
        </xdr:cNvSpPr>
      </xdr:nvSpPr>
      <xdr:spPr>
        <a:xfrm flipH="1">
          <a:off x="51330225" y="654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26</xdr:row>
      <xdr:rowOff>0</xdr:rowOff>
    </xdr:from>
    <xdr:to>
      <xdr:col>69</xdr:col>
      <xdr:colOff>504825</xdr:colOff>
      <xdr:row>26</xdr:row>
      <xdr:rowOff>0</xdr:rowOff>
    </xdr:to>
    <xdr:sp>
      <xdr:nvSpPr>
        <xdr:cNvPr id="47" name="Line 907"/>
        <xdr:cNvSpPr>
          <a:spLocks/>
        </xdr:cNvSpPr>
      </xdr:nvSpPr>
      <xdr:spPr>
        <a:xfrm flipH="1">
          <a:off x="51330225" y="654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26</xdr:row>
      <xdr:rowOff>0</xdr:rowOff>
    </xdr:from>
    <xdr:to>
      <xdr:col>69</xdr:col>
      <xdr:colOff>504825</xdr:colOff>
      <xdr:row>26</xdr:row>
      <xdr:rowOff>0</xdr:rowOff>
    </xdr:to>
    <xdr:sp>
      <xdr:nvSpPr>
        <xdr:cNvPr id="48" name="Line 908"/>
        <xdr:cNvSpPr>
          <a:spLocks/>
        </xdr:cNvSpPr>
      </xdr:nvSpPr>
      <xdr:spPr>
        <a:xfrm flipH="1">
          <a:off x="51330225" y="654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26</xdr:row>
      <xdr:rowOff>0</xdr:rowOff>
    </xdr:from>
    <xdr:to>
      <xdr:col>69</xdr:col>
      <xdr:colOff>504825</xdr:colOff>
      <xdr:row>26</xdr:row>
      <xdr:rowOff>0</xdr:rowOff>
    </xdr:to>
    <xdr:sp>
      <xdr:nvSpPr>
        <xdr:cNvPr id="49" name="Line 909"/>
        <xdr:cNvSpPr>
          <a:spLocks/>
        </xdr:cNvSpPr>
      </xdr:nvSpPr>
      <xdr:spPr>
        <a:xfrm flipH="1">
          <a:off x="51330225" y="654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31</xdr:row>
      <xdr:rowOff>114300</xdr:rowOff>
    </xdr:from>
    <xdr:to>
      <xdr:col>29</xdr:col>
      <xdr:colOff>457200</xdr:colOff>
      <xdr:row>42</xdr:row>
      <xdr:rowOff>114300</xdr:rowOff>
    </xdr:to>
    <xdr:sp>
      <xdr:nvSpPr>
        <xdr:cNvPr id="50" name="Line 969"/>
        <xdr:cNvSpPr>
          <a:spLocks/>
        </xdr:cNvSpPr>
      </xdr:nvSpPr>
      <xdr:spPr>
        <a:xfrm>
          <a:off x="16383000" y="7800975"/>
          <a:ext cx="5391150" cy="25146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371475</xdr:colOff>
      <xdr:row>40</xdr:row>
      <xdr:rowOff>0</xdr:rowOff>
    </xdr:from>
    <xdr:to>
      <xdr:col>34</xdr:col>
      <xdr:colOff>9525</xdr:colOff>
      <xdr:row>40</xdr:row>
      <xdr:rowOff>114300</xdr:rowOff>
    </xdr:to>
    <xdr:sp>
      <xdr:nvSpPr>
        <xdr:cNvPr id="51" name="Line 970"/>
        <xdr:cNvSpPr>
          <a:spLocks/>
        </xdr:cNvSpPr>
      </xdr:nvSpPr>
      <xdr:spPr>
        <a:xfrm>
          <a:off x="23688675" y="9744075"/>
          <a:ext cx="112395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476250</xdr:colOff>
      <xdr:row>34</xdr:row>
      <xdr:rowOff>114300</xdr:rowOff>
    </xdr:from>
    <xdr:to>
      <xdr:col>32</xdr:col>
      <xdr:colOff>352425</xdr:colOff>
      <xdr:row>39</xdr:row>
      <xdr:rowOff>219075</xdr:rowOff>
    </xdr:to>
    <xdr:sp>
      <xdr:nvSpPr>
        <xdr:cNvPr id="52" name="Line 971"/>
        <xdr:cNvSpPr>
          <a:spLocks/>
        </xdr:cNvSpPr>
      </xdr:nvSpPr>
      <xdr:spPr>
        <a:xfrm>
          <a:off x="17849850" y="8486775"/>
          <a:ext cx="5819775" cy="12477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495300</xdr:colOff>
      <xdr:row>15</xdr:row>
      <xdr:rowOff>0</xdr:rowOff>
    </xdr:from>
    <xdr:to>
      <xdr:col>80</xdr:col>
      <xdr:colOff>495300</xdr:colOff>
      <xdr:row>32</xdr:row>
      <xdr:rowOff>0</xdr:rowOff>
    </xdr:to>
    <xdr:sp>
      <xdr:nvSpPr>
        <xdr:cNvPr id="53" name="Line 1018"/>
        <xdr:cNvSpPr>
          <a:spLocks/>
        </xdr:cNvSpPr>
      </xdr:nvSpPr>
      <xdr:spPr>
        <a:xfrm>
          <a:off x="59778900" y="4029075"/>
          <a:ext cx="0" cy="38862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495300</xdr:colOff>
      <xdr:row>18</xdr:row>
      <xdr:rowOff>9525</xdr:rowOff>
    </xdr:from>
    <xdr:to>
      <xdr:col>8</xdr:col>
      <xdr:colOff>495300</xdr:colOff>
      <xdr:row>23</xdr:row>
      <xdr:rowOff>0</xdr:rowOff>
    </xdr:to>
    <xdr:sp>
      <xdr:nvSpPr>
        <xdr:cNvPr id="54" name="Line 1061"/>
        <xdr:cNvSpPr>
          <a:spLocks/>
        </xdr:cNvSpPr>
      </xdr:nvSpPr>
      <xdr:spPr>
        <a:xfrm>
          <a:off x="5981700" y="4724400"/>
          <a:ext cx="0" cy="1133475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342900</xdr:colOff>
      <xdr:row>23</xdr:row>
      <xdr:rowOff>114300</xdr:rowOff>
    </xdr:from>
    <xdr:to>
      <xdr:col>72</xdr:col>
      <xdr:colOff>647700</xdr:colOff>
      <xdr:row>25</xdr:row>
      <xdr:rowOff>28575</xdr:rowOff>
    </xdr:to>
    <xdr:grpSp>
      <xdr:nvGrpSpPr>
        <xdr:cNvPr id="55" name="Group 1062"/>
        <xdr:cNvGrpSpPr>
          <a:grpSpLocks noChangeAspect="1"/>
        </xdr:cNvGrpSpPr>
      </xdr:nvGrpSpPr>
      <xdr:grpSpPr>
        <a:xfrm>
          <a:off x="53682900" y="59721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56" name="Line 106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" name="Oval 106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79</xdr:col>
      <xdr:colOff>361950</xdr:colOff>
      <xdr:row>25</xdr:row>
      <xdr:rowOff>114300</xdr:rowOff>
    </xdr:from>
    <xdr:to>
      <xdr:col>80</xdr:col>
      <xdr:colOff>476250</xdr:colOff>
      <xdr:row>25</xdr:row>
      <xdr:rowOff>114300</xdr:rowOff>
    </xdr:to>
    <xdr:sp>
      <xdr:nvSpPr>
        <xdr:cNvPr id="58" name="Line 1072"/>
        <xdr:cNvSpPr>
          <a:spLocks/>
        </xdr:cNvSpPr>
      </xdr:nvSpPr>
      <xdr:spPr>
        <a:xfrm flipH="1" flipV="1">
          <a:off x="59131200" y="64293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323850</xdr:colOff>
      <xdr:row>34</xdr:row>
      <xdr:rowOff>114300</xdr:rowOff>
    </xdr:from>
    <xdr:to>
      <xdr:col>24</xdr:col>
      <xdr:colOff>628650</xdr:colOff>
      <xdr:row>36</xdr:row>
      <xdr:rowOff>28575</xdr:rowOff>
    </xdr:to>
    <xdr:grpSp>
      <xdr:nvGrpSpPr>
        <xdr:cNvPr id="59" name="Group 1084"/>
        <xdr:cNvGrpSpPr>
          <a:grpSpLocks noChangeAspect="1"/>
        </xdr:cNvGrpSpPr>
      </xdr:nvGrpSpPr>
      <xdr:grpSpPr>
        <a:xfrm>
          <a:off x="17697450" y="84867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60" name="Line 108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" name="Oval 108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67</xdr:col>
      <xdr:colOff>266700</xdr:colOff>
      <xdr:row>17</xdr:row>
      <xdr:rowOff>114300</xdr:rowOff>
    </xdr:from>
    <xdr:to>
      <xdr:col>77</xdr:col>
      <xdr:colOff>247650</xdr:colOff>
      <xdr:row>23</xdr:row>
      <xdr:rowOff>114300</xdr:rowOff>
    </xdr:to>
    <xdr:sp>
      <xdr:nvSpPr>
        <xdr:cNvPr id="62" name="Line 1087"/>
        <xdr:cNvSpPr>
          <a:spLocks/>
        </xdr:cNvSpPr>
      </xdr:nvSpPr>
      <xdr:spPr>
        <a:xfrm flipV="1">
          <a:off x="50120550" y="4600575"/>
          <a:ext cx="7410450" cy="13716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0</xdr:colOff>
      <xdr:row>42</xdr:row>
      <xdr:rowOff>0</xdr:rowOff>
    </xdr:from>
    <xdr:to>
      <xdr:col>82</xdr:col>
      <xdr:colOff>0</xdr:colOff>
      <xdr:row>44</xdr:row>
      <xdr:rowOff>0</xdr:rowOff>
    </xdr:to>
    <xdr:sp>
      <xdr:nvSpPr>
        <xdr:cNvPr id="63" name="text 6"/>
        <xdr:cNvSpPr txBox="1">
          <a:spLocks noChangeArrowheads="1"/>
        </xdr:cNvSpPr>
      </xdr:nvSpPr>
      <xdr:spPr>
        <a:xfrm>
          <a:off x="46882050" y="10201275"/>
          <a:ext cx="138874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2</xdr:col>
      <xdr:colOff>0</xdr:colOff>
      <xdr:row>20</xdr:row>
      <xdr:rowOff>114300</xdr:rowOff>
    </xdr:from>
    <xdr:to>
      <xdr:col>44</xdr:col>
      <xdr:colOff>0</xdr:colOff>
      <xdr:row>20</xdr:row>
      <xdr:rowOff>114300</xdr:rowOff>
    </xdr:to>
    <xdr:sp>
      <xdr:nvSpPr>
        <xdr:cNvPr id="64" name="Line 1115"/>
        <xdr:cNvSpPr>
          <a:spLocks/>
        </xdr:cNvSpPr>
      </xdr:nvSpPr>
      <xdr:spPr>
        <a:xfrm flipV="1">
          <a:off x="1028700" y="5286375"/>
          <a:ext cx="31356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20</xdr:row>
      <xdr:rowOff>0</xdr:rowOff>
    </xdr:from>
    <xdr:to>
      <xdr:col>45</xdr:col>
      <xdr:colOff>0</xdr:colOff>
      <xdr:row>21</xdr:row>
      <xdr:rowOff>0</xdr:rowOff>
    </xdr:to>
    <xdr:sp>
      <xdr:nvSpPr>
        <xdr:cNvPr id="65" name="text 7166"/>
        <xdr:cNvSpPr txBox="1">
          <a:spLocks noChangeArrowheads="1"/>
        </xdr:cNvSpPr>
      </xdr:nvSpPr>
      <xdr:spPr>
        <a:xfrm>
          <a:off x="32385000" y="51720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56</xdr:col>
      <xdr:colOff>676275</xdr:colOff>
      <xdr:row>20</xdr:row>
      <xdr:rowOff>114300</xdr:rowOff>
    </xdr:from>
    <xdr:to>
      <xdr:col>62</xdr:col>
      <xdr:colOff>476250</xdr:colOff>
      <xdr:row>20</xdr:row>
      <xdr:rowOff>114300</xdr:rowOff>
    </xdr:to>
    <xdr:sp>
      <xdr:nvSpPr>
        <xdr:cNvPr id="66" name="Line 1118"/>
        <xdr:cNvSpPr>
          <a:spLocks/>
        </xdr:cNvSpPr>
      </xdr:nvSpPr>
      <xdr:spPr>
        <a:xfrm flipV="1">
          <a:off x="42129075" y="5286375"/>
          <a:ext cx="425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23</xdr:row>
      <xdr:rowOff>114300</xdr:rowOff>
    </xdr:from>
    <xdr:to>
      <xdr:col>20</xdr:col>
      <xdr:colOff>628650</xdr:colOff>
      <xdr:row>23</xdr:row>
      <xdr:rowOff>114300</xdr:rowOff>
    </xdr:to>
    <xdr:sp>
      <xdr:nvSpPr>
        <xdr:cNvPr id="67" name="Line 1119"/>
        <xdr:cNvSpPr>
          <a:spLocks/>
        </xdr:cNvSpPr>
      </xdr:nvSpPr>
      <xdr:spPr>
        <a:xfrm flipV="1">
          <a:off x="10439400" y="5972175"/>
          <a:ext cx="4591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209550</xdr:colOff>
      <xdr:row>26</xdr:row>
      <xdr:rowOff>114300</xdr:rowOff>
    </xdr:from>
    <xdr:to>
      <xdr:col>34</xdr:col>
      <xdr:colOff>190500</xdr:colOff>
      <xdr:row>26</xdr:row>
      <xdr:rowOff>114300</xdr:rowOff>
    </xdr:to>
    <xdr:sp>
      <xdr:nvSpPr>
        <xdr:cNvPr id="68" name="Line 1120"/>
        <xdr:cNvSpPr>
          <a:spLocks/>
        </xdr:cNvSpPr>
      </xdr:nvSpPr>
      <xdr:spPr>
        <a:xfrm flipV="1">
          <a:off x="24498300" y="66579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504825</xdr:colOff>
      <xdr:row>31</xdr:row>
      <xdr:rowOff>114300</xdr:rowOff>
    </xdr:from>
    <xdr:to>
      <xdr:col>64</xdr:col>
      <xdr:colOff>476250</xdr:colOff>
      <xdr:row>31</xdr:row>
      <xdr:rowOff>114300</xdr:rowOff>
    </xdr:to>
    <xdr:sp>
      <xdr:nvSpPr>
        <xdr:cNvPr id="69" name="Line 1124"/>
        <xdr:cNvSpPr>
          <a:spLocks/>
        </xdr:cNvSpPr>
      </xdr:nvSpPr>
      <xdr:spPr>
        <a:xfrm flipV="1">
          <a:off x="20850225" y="7800975"/>
          <a:ext cx="2702242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31</xdr:row>
      <xdr:rowOff>0</xdr:rowOff>
    </xdr:from>
    <xdr:ext cx="533400" cy="228600"/>
    <xdr:sp>
      <xdr:nvSpPr>
        <xdr:cNvPr id="70" name="text 7125"/>
        <xdr:cNvSpPr txBox="1">
          <a:spLocks noChangeArrowheads="1"/>
        </xdr:cNvSpPr>
      </xdr:nvSpPr>
      <xdr:spPr>
        <a:xfrm>
          <a:off x="32613600" y="76866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100</a:t>
          </a:r>
        </a:p>
      </xdr:txBody>
    </xdr:sp>
    <xdr:clientData/>
  </xdr:oneCellAnchor>
  <xdr:twoCellAnchor>
    <xdr:from>
      <xdr:col>34</xdr:col>
      <xdr:colOff>247650</xdr:colOff>
      <xdr:row>33</xdr:row>
      <xdr:rowOff>114300</xdr:rowOff>
    </xdr:from>
    <xdr:to>
      <xdr:col>48</xdr:col>
      <xdr:colOff>123825</xdr:colOff>
      <xdr:row>33</xdr:row>
      <xdr:rowOff>114300</xdr:rowOff>
    </xdr:to>
    <xdr:sp>
      <xdr:nvSpPr>
        <xdr:cNvPr id="71" name="Line 1126"/>
        <xdr:cNvSpPr>
          <a:spLocks/>
        </xdr:cNvSpPr>
      </xdr:nvSpPr>
      <xdr:spPr>
        <a:xfrm flipV="1">
          <a:off x="25050750" y="8258175"/>
          <a:ext cx="1058227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33</xdr:row>
      <xdr:rowOff>0</xdr:rowOff>
    </xdr:from>
    <xdr:ext cx="533400" cy="228600"/>
    <xdr:sp>
      <xdr:nvSpPr>
        <xdr:cNvPr id="72" name="text 7125"/>
        <xdr:cNvSpPr txBox="1">
          <a:spLocks noChangeArrowheads="1"/>
        </xdr:cNvSpPr>
      </xdr:nvSpPr>
      <xdr:spPr>
        <a:xfrm>
          <a:off x="32613600" y="81438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101</a:t>
          </a:r>
        </a:p>
      </xdr:txBody>
    </xdr:sp>
    <xdr:clientData/>
  </xdr:oneCellAnchor>
  <xdr:twoCellAnchor>
    <xdr:from>
      <xdr:col>34</xdr:col>
      <xdr:colOff>19050</xdr:colOff>
      <xdr:row>40</xdr:row>
      <xdr:rowOff>114300</xdr:rowOff>
    </xdr:from>
    <xdr:to>
      <xdr:col>34</xdr:col>
      <xdr:colOff>238125</xdr:colOff>
      <xdr:row>40</xdr:row>
      <xdr:rowOff>114300</xdr:rowOff>
    </xdr:to>
    <xdr:sp>
      <xdr:nvSpPr>
        <xdr:cNvPr id="73" name="Line 1130"/>
        <xdr:cNvSpPr>
          <a:spLocks/>
        </xdr:cNvSpPr>
      </xdr:nvSpPr>
      <xdr:spPr>
        <a:xfrm flipV="1">
          <a:off x="24822150" y="985837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32</xdr:col>
      <xdr:colOff>228600</xdr:colOff>
      <xdr:row>39</xdr:row>
      <xdr:rowOff>104775</xdr:rowOff>
    </xdr:from>
    <xdr:ext cx="533400" cy="228600"/>
    <xdr:sp>
      <xdr:nvSpPr>
        <xdr:cNvPr id="74" name="text 7125"/>
        <xdr:cNvSpPr txBox="1">
          <a:spLocks noChangeArrowheads="1"/>
        </xdr:cNvSpPr>
      </xdr:nvSpPr>
      <xdr:spPr>
        <a:xfrm>
          <a:off x="23545800" y="962025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8</a:t>
          </a:r>
        </a:p>
      </xdr:txBody>
    </xdr:sp>
    <xdr:clientData/>
  </xdr:oneCellAnchor>
  <xdr:twoCellAnchor>
    <xdr:from>
      <xdr:col>38</xdr:col>
      <xdr:colOff>190500</xdr:colOff>
      <xdr:row>37</xdr:row>
      <xdr:rowOff>114300</xdr:rowOff>
    </xdr:from>
    <xdr:to>
      <xdr:col>49</xdr:col>
      <xdr:colOff>28575</xdr:colOff>
      <xdr:row>37</xdr:row>
      <xdr:rowOff>114300</xdr:rowOff>
    </xdr:to>
    <xdr:sp>
      <xdr:nvSpPr>
        <xdr:cNvPr id="75" name="Line 1132"/>
        <xdr:cNvSpPr>
          <a:spLocks/>
        </xdr:cNvSpPr>
      </xdr:nvSpPr>
      <xdr:spPr>
        <a:xfrm flipV="1">
          <a:off x="27965400" y="9172575"/>
          <a:ext cx="854392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190500</xdr:colOff>
      <xdr:row>39</xdr:row>
      <xdr:rowOff>114300</xdr:rowOff>
    </xdr:from>
    <xdr:to>
      <xdr:col>44</xdr:col>
      <xdr:colOff>809625</xdr:colOff>
      <xdr:row>39</xdr:row>
      <xdr:rowOff>114300</xdr:rowOff>
    </xdr:to>
    <xdr:sp>
      <xdr:nvSpPr>
        <xdr:cNvPr id="76" name="Line 1134"/>
        <xdr:cNvSpPr>
          <a:spLocks/>
        </xdr:cNvSpPr>
      </xdr:nvSpPr>
      <xdr:spPr>
        <a:xfrm flipV="1">
          <a:off x="29451300" y="9629775"/>
          <a:ext cx="374332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43</xdr:col>
      <xdr:colOff>133350</xdr:colOff>
      <xdr:row>39</xdr:row>
      <xdr:rowOff>0</xdr:rowOff>
    </xdr:from>
    <xdr:ext cx="533400" cy="228600"/>
    <xdr:sp>
      <xdr:nvSpPr>
        <xdr:cNvPr id="77" name="text 7125"/>
        <xdr:cNvSpPr txBox="1">
          <a:spLocks noChangeArrowheads="1"/>
        </xdr:cNvSpPr>
      </xdr:nvSpPr>
      <xdr:spPr>
        <a:xfrm>
          <a:off x="31851600" y="95154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104</a:t>
          </a:r>
        </a:p>
      </xdr:txBody>
    </xdr:sp>
    <xdr:clientData/>
  </xdr:oneCellAnchor>
  <xdr:twoCellAnchor>
    <xdr:from>
      <xdr:col>41</xdr:col>
      <xdr:colOff>28575</xdr:colOff>
      <xdr:row>41</xdr:row>
      <xdr:rowOff>114300</xdr:rowOff>
    </xdr:from>
    <xdr:to>
      <xdr:col>44</xdr:col>
      <xdr:colOff>819150</xdr:colOff>
      <xdr:row>41</xdr:row>
      <xdr:rowOff>114300</xdr:rowOff>
    </xdr:to>
    <xdr:sp>
      <xdr:nvSpPr>
        <xdr:cNvPr id="78" name="Line 1136"/>
        <xdr:cNvSpPr>
          <a:spLocks/>
        </xdr:cNvSpPr>
      </xdr:nvSpPr>
      <xdr:spPr>
        <a:xfrm flipV="1">
          <a:off x="30260925" y="10086975"/>
          <a:ext cx="294322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295275</xdr:colOff>
      <xdr:row>43</xdr:row>
      <xdr:rowOff>114300</xdr:rowOff>
    </xdr:from>
    <xdr:to>
      <xdr:col>58</xdr:col>
      <xdr:colOff>895350</xdr:colOff>
      <xdr:row>43</xdr:row>
      <xdr:rowOff>114300</xdr:rowOff>
    </xdr:to>
    <xdr:sp>
      <xdr:nvSpPr>
        <xdr:cNvPr id="79" name="Line 1138"/>
        <xdr:cNvSpPr>
          <a:spLocks/>
        </xdr:cNvSpPr>
      </xdr:nvSpPr>
      <xdr:spPr>
        <a:xfrm flipV="1">
          <a:off x="23612475" y="10544175"/>
          <a:ext cx="202215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43</xdr:row>
      <xdr:rowOff>0</xdr:rowOff>
    </xdr:from>
    <xdr:ext cx="533400" cy="228600"/>
    <xdr:sp>
      <xdr:nvSpPr>
        <xdr:cNvPr id="80" name="text 7125"/>
        <xdr:cNvSpPr txBox="1">
          <a:spLocks noChangeArrowheads="1"/>
        </xdr:cNvSpPr>
      </xdr:nvSpPr>
      <xdr:spPr>
        <a:xfrm>
          <a:off x="32613600" y="104298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10</a:t>
          </a:r>
        </a:p>
      </xdr:txBody>
    </xdr:sp>
    <xdr:clientData/>
  </xdr:oneCellAnchor>
  <xdr:twoCellAnchor>
    <xdr:from>
      <xdr:col>11</xdr:col>
      <xdr:colOff>104775</xdr:colOff>
      <xdr:row>18</xdr:row>
      <xdr:rowOff>219075</xdr:rowOff>
    </xdr:from>
    <xdr:to>
      <xdr:col>11</xdr:col>
      <xdr:colOff>419100</xdr:colOff>
      <xdr:row>20</xdr:row>
      <xdr:rowOff>114300</xdr:rowOff>
    </xdr:to>
    <xdr:grpSp>
      <xdr:nvGrpSpPr>
        <xdr:cNvPr id="81" name="Group 1160"/>
        <xdr:cNvGrpSpPr>
          <a:grpSpLocks noChangeAspect="1"/>
        </xdr:cNvGrpSpPr>
      </xdr:nvGrpSpPr>
      <xdr:grpSpPr>
        <a:xfrm>
          <a:off x="8048625" y="49339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82" name="Line 116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Oval 116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342900</xdr:colOff>
      <xdr:row>23</xdr:row>
      <xdr:rowOff>114300</xdr:rowOff>
    </xdr:from>
    <xdr:to>
      <xdr:col>14</xdr:col>
      <xdr:colOff>647700</xdr:colOff>
      <xdr:row>25</xdr:row>
      <xdr:rowOff>28575</xdr:rowOff>
    </xdr:to>
    <xdr:grpSp>
      <xdr:nvGrpSpPr>
        <xdr:cNvPr id="84" name="Group 1163"/>
        <xdr:cNvGrpSpPr>
          <a:grpSpLocks noChangeAspect="1"/>
        </xdr:cNvGrpSpPr>
      </xdr:nvGrpSpPr>
      <xdr:grpSpPr>
        <a:xfrm>
          <a:off x="10287000" y="59721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85" name="Line 116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Oval 116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104775</xdr:colOff>
      <xdr:row>26</xdr:row>
      <xdr:rowOff>114300</xdr:rowOff>
    </xdr:from>
    <xdr:to>
      <xdr:col>17</xdr:col>
      <xdr:colOff>419100</xdr:colOff>
      <xdr:row>28</xdr:row>
      <xdr:rowOff>28575</xdr:rowOff>
    </xdr:to>
    <xdr:grpSp>
      <xdr:nvGrpSpPr>
        <xdr:cNvPr id="87" name="Group 1171"/>
        <xdr:cNvGrpSpPr>
          <a:grpSpLocks noChangeAspect="1"/>
        </xdr:cNvGrpSpPr>
      </xdr:nvGrpSpPr>
      <xdr:grpSpPr>
        <a:xfrm>
          <a:off x="12506325" y="66579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88" name="Line 1172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Oval 1173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495300</xdr:colOff>
      <xdr:row>17</xdr:row>
      <xdr:rowOff>114300</xdr:rowOff>
    </xdr:from>
    <xdr:to>
      <xdr:col>20</xdr:col>
      <xdr:colOff>476250</xdr:colOff>
      <xdr:row>20</xdr:row>
      <xdr:rowOff>114300</xdr:rowOff>
    </xdr:to>
    <xdr:sp>
      <xdr:nvSpPr>
        <xdr:cNvPr id="90" name="Line 1177"/>
        <xdr:cNvSpPr>
          <a:spLocks/>
        </xdr:cNvSpPr>
      </xdr:nvSpPr>
      <xdr:spPr>
        <a:xfrm flipV="1">
          <a:off x="10439400" y="4600575"/>
          <a:ext cx="4438650" cy="6858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17</xdr:row>
      <xdr:rowOff>114300</xdr:rowOff>
    </xdr:from>
    <xdr:to>
      <xdr:col>20</xdr:col>
      <xdr:colOff>457200</xdr:colOff>
      <xdr:row>17</xdr:row>
      <xdr:rowOff>114300</xdr:rowOff>
    </xdr:to>
    <xdr:sp>
      <xdr:nvSpPr>
        <xdr:cNvPr id="91" name="Line 1178"/>
        <xdr:cNvSpPr>
          <a:spLocks/>
        </xdr:cNvSpPr>
      </xdr:nvSpPr>
      <xdr:spPr>
        <a:xfrm flipV="1">
          <a:off x="11430000" y="4600575"/>
          <a:ext cx="342900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266700</xdr:colOff>
      <xdr:row>20</xdr:row>
      <xdr:rowOff>114300</xdr:rowOff>
    </xdr:from>
    <xdr:to>
      <xdr:col>17</xdr:col>
      <xdr:colOff>266700</xdr:colOff>
      <xdr:row>26</xdr:row>
      <xdr:rowOff>114300</xdr:rowOff>
    </xdr:to>
    <xdr:sp>
      <xdr:nvSpPr>
        <xdr:cNvPr id="92" name="Line 1180"/>
        <xdr:cNvSpPr>
          <a:spLocks/>
        </xdr:cNvSpPr>
      </xdr:nvSpPr>
      <xdr:spPr>
        <a:xfrm>
          <a:off x="8210550" y="5286375"/>
          <a:ext cx="4457700" cy="1371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371475</xdr:colOff>
      <xdr:row>14</xdr:row>
      <xdr:rowOff>9525</xdr:rowOff>
    </xdr:from>
    <xdr:to>
      <xdr:col>13</xdr:col>
      <xdr:colOff>419100</xdr:colOff>
      <xdr:row>16</xdr:row>
      <xdr:rowOff>142875</xdr:rowOff>
    </xdr:to>
    <xdr:sp>
      <xdr:nvSpPr>
        <xdr:cNvPr id="93" name="Line 1181"/>
        <xdr:cNvSpPr>
          <a:spLocks/>
        </xdr:cNvSpPr>
      </xdr:nvSpPr>
      <xdr:spPr>
        <a:xfrm>
          <a:off x="7343775" y="3810000"/>
          <a:ext cx="2505075" cy="59055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619125</xdr:colOff>
      <xdr:row>17</xdr:row>
      <xdr:rowOff>28575</xdr:rowOff>
    </xdr:from>
    <xdr:to>
      <xdr:col>16</xdr:col>
      <xdr:colOff>9525</xdr:colOff>
      <xdr:row>17</xdr:row>
      <xdr:rowOff>114300</xdr:rowOff>
    </xdr:to>
    <xdr:sp>
      <xdr:nvSpPr>
        <xdr:cNvPr id="94" name="Line 1182"/>
        <xdr:cNvSpPr>
          <a:spLocks/>
        </xdr:cNvSpPr>
      </xdr:nvSpPr>
      <xdr:spPr>
        <a:xfrm>
          <a:off x="10563225" y="4514850"/>
          <a:ext cx="876300" cy="857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409575</xdr:colOff>
      <xdr:row>16</xdr:row>
      <xdr:rowOff>142875</xdr:rowOff>
    </xdr:from>
    <xdr:to>
      <xdr:col>14</xdr:col>
      <xdr:colOff>619125</xdr:colOff>
      <xdr:row>17</xdr:row>
      <xdr:rowOff>28575</xdr:rowOff>
    </xdr:to>
    <xdr:sp>
      <xdr:nvSpPr>
        <xdr:cNvPr id="95" name="Line 1183"/>
        <xdr:cNvSpPr>
          <a:spLocks/>
        </xdr:cNvSpPr>
      </xdr:nvSpPr>
      <xdr:spPr>
        <a:xfrm>
          <a:off x="9839325" y="4400550"/>
          <a:ext cx="72390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31</xdr:row>
      <xdr:rowOff>114300</xdr:rowOff>
    </xdr:from>
    <xdr:to>
      <xdr:col>22</xdr:col>
      <xdr:colOff>495300</xdr:colOff>
      <xdr:row>32</xdr:row>
      <xdr:rowOff>0</xdr:rowOff>
    </xdr:to>
    <xdr:sp>
      <xdr:nvSpPr>
        <xdr:cNvPr id="96" name="Line 1187"/>
        <xdr:cNvSpPr>
          <a:spLocks noChangeAspect="1"/>
        </xdr:cNvSpPr>
      </xdr:nvSpPr>
      <xdr:spPr>
        <a:xfrm>
          <a:off x="16383000" y="7800975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314325</xdr:colOff>
      <xdr:row>32</xdr:row>
      <xdr:rowOff>0</xdr:rowOff>
    </xdr:from>
    <xdr:to>
      <xdr:col>22</xdr:col>
      <xdr:colOff>666750</xdr:colOff>
      <xdr:row>33</xdr:row>
      <xdr:rowOff>0</xdr:rowOff>
    </xdr:to>
    <xdr:sp>
      <xdr:nvSpPr>
        <xdr:cNvPr id="97" name="Rectangle 1188"/>
        <xdr:cNvSpPr>
          <a:spLocks noChangeAspect="1"/>
        </xdr:cNvSpPr>
      </xdr:nvSpPr>
      <xdr:spPr>
        <a:xfrm>
          <a:off x="16202025" y="7915275"/>
          <a:ext cx="352425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26</xdr:row>
      <xdr:rowOff>114300</xdr:rowOff>
    </xdr:from>
    <xdr:to>
      <xdr:col>22</xdr:col>
      <xdr:colOff>495300</xdr:colOff>
      <xdr:row>31</xdr:row>
      <xdr:rowOff>114300</xdr:rowOff>
    </xdr:to>
    <xdr:sp>
      <xdr:nvSpPr>
        <xdr:cNvPr id="98" name="Line 1189"/>
        <xdr:cNvSpPr>
          <a:spLocks/>
        </xdr:cNvSpPr>
      </xdr:nvSpPr>
      <xdr:spPr>
        <a:xfrm>
          <a:off x="12668250" y="6657975"/>
          <a:ext cx="3714750" cy="11430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714375</xdr:colOff>
      <xdr:row>43</xdr:row>
      <xdr:rowOff>9525</xdr:rowOff>
    </xdr:from>
    <xdr:to>
      <xdr:col>32</xdr:col>
      <xdr:colOff>295275</xdr:colOff>
      <xdr:row>43</xdr:row>
      <xdr:rowOff>114300</xdr:rowOff>
    </xdr:to>
    <xdr:sp>
      <xdr:nvSpPr>
        <xdr:cNvPr id="99" name="Line 1190"/>
        <xdr:cNvSpPr>
          <a:spLocks/>
        </xdr:cNvSpPr>
      </xdr:nvSpPr>
      <xdr:spPr>
        <a:xfrm>
          <a:off x="22545675" y="10439400"/>
          <a:ext cx="1066800" cy="1047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495300</xdr:colOff>
      <xdr:row>42</xdr:row>
      <xdr:rowOff>123825</xdr:rowOff>
    </xdr:from>
    <xdr:to>
      <xdr:col>30</xdr:col>
      <xdr:colOff>714375</xdr:colOff>
      <xdr:row>43</xdr:row>
      <xdr:rowOff>9525</xdr:rowOff>
    </xdr:to>
    <xdr:sp>
      <xdr:nvSpPr>
        <xdr:cNvPr id="100" name="Line 1191"/>
        <xdr:cNvSpPr>
          <a:spLocks/>
        </xdr:cNvSpPr>
      </xdr:nvSpPr>
      <xdr:spPr>
        <a:xfrm>
          <a:off x="21812250" y="10325100"/>
          <a:ext cx="733425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0</xdr:colOff>
      <xdr:row>18</xdr:row>
      <xdr:rowOff>76200</xdr:rowOff>
    </xdr:from>
    <xdr:to>
      <xdr:col>28</xdr:col>
      <xdr:colOff>0</xdr:colOff>
      <xdr:row>19</xdr:row>
      <xdr:rowOff>152400</xdr:rowOff>
    </xdr:to>
    <xdr:grpSp>
      <xdr:nvGrpSpPr>
        <xdr:cNvPr id="101" name="Group 1196"/>
        <xdr:cNvGrpSpPr>
          <a:grpSpLocks/>
        </xdr:cNvGrpSpPr>
      </xdr:nvGrpSpPr>
      <xdr:grpSpPr>
        <a:xfrm>
          <a:off x="15373350" y="4791075"/>
          <a:ext cx="4972050" cy="304800"/>
          <a:chOff x="114" y="180"/>
          <a:chExt cx="540" cy="40"/>
        </a:xfrm>
        <a:solidFill>
          <a:srgbClr val="FFFFFF"/>
        </a:solidFill>
      </xdr:grpSpPr>
      <xdr:sp>
        <xdr:nvSpPr>
          <xdr:cNvPr id="102" name="Rectangle 1197" descr="5%"/>
          <xdr:cNvSpPr>
            <a:spLocks/>
          </xdr:cNvSpPr>
        </xdr:nvSpPr>
        <xdr:spPr>
          <a:xfrm>
            <a:off x="120" y="185"/>
            <a:ext cx="52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Rectangle 1198"/>
          <xdr:cNvSpPr>
            <a:spLocks/>
          </xdr:cNvSpPr>
        </xdr:nvSpPr>
        <xdr:spPr>
          <a:xfrm>
            <a:off x="114" y="180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Rectangle 1199"/>
          <xdr:cNvSpPr>
            <a:spLocks/>
          </xdr:cNvSpPr>
        </xdr:nvSpPr>
        <xdr:spPr>
          <a:xfrm>
            <a:off x="11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Rectangle 1200"/>
          <xdr:cNvSpPr>
            <a:spLocks/>
          </xdr:cNvSpPr>
        </xdr:nvSpPr>
        <xdr:spPr>
          <a:xfrm>
            <a:off x="23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Rectangle 1201"/>
          <xdr:cNvSpPr>
            <a:spLocks/>
          </xdr:cNvSpPr>
        </xdr:nvSpPr>
        <xdr:spPr>
          <a:xfrm>
            <a:off x="360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Rectangle 1202"/>
          <xdr:cNvSpPr>
            <a:spLocks/>
          </xdr:cNvSpPr>
        </xdr:nvSpPr>
        <xdr:spPr>
          <a:xfrm>
            <a:off x="486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Rectangle 1203"/>
          <xdr:cNvSpPr>
            <a:spLocks/>
          </xdr:cNvSpPr>
        </xdr:nvSpPr>
        <xdr:spPr>
          <a:xfrm>
            <a:off x="612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323850</xdr:colOff>
      <xdr:row>15</xdr:row>
      <xdr:rowOff>209550</xdr:rowOff>
    </xdr:from>
    <xdr:to>
      <xdr:col>20</xdr:col>
      <xdr:colOff>628650</xdr:colOff>
      <xdr:row>17</xdr:row>
      <xdr:rowOff>114300</xdr:rowOff>
    </xdr:to>
    <xdr:grpSp>
      <xdr:nvGrpSpPr>
        <xdr:cNvPr id="109" name="Group 1204"/>
        <xdr:cNvGrpSpPr>
          <a:grpSpLocks noChangeAspect="1"/>
        </xdr:cNvGrpSpPr>
      </xdr:nvGrpSpPr>
      <xdr:grpSpPr>
        <a:xfrm>
          <a:off x="14725650" y="42386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10" name="Line 1205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Oval 1206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0</xdr:colOff>
      <xdr:row>24</xdr:row>
      <xdr:rowOff>76200</xdr:rowOff>
    </xdr:from>
    <xdr:to>
      <xdr:col>28</xdr:col>
      <xdr:colOff>428625</xdr:colOff>
      <xdr:row>25</xdr:row>
      <xdr:rowOff>152400</xdr:rowOff>
    </xdr:to>
    <xdr:grpSp>
      <xdr:nvGrpSpPr>
        <xdr:cNvPr id="112" name="Group 1207"/>
        <xdr:cNvGrpSpPr>
          <a:grpSpLocks/>
        </xdr:cNvGrpSpPr>
      </xdr:nvGrpSpPr>
      <xdr:grpSpPr>
        <a:xfrm>
          <a:off x="15887700" y="6162675"/>
          <a:ext cx="4886325" cy="304800"/>
          <a:chOff x="114" y="180"/>
          <a:chExt cx="540" cy="40"/>
        </a:xfrm>
        <a:solidFill>
          <a:srgbClr val="FFFFFF"/>
        </a:solidFill>
      </xdr:grpSpPr>
      <xdr:sp>
        <xdr:nvSpPr>
          <xdr:cNvPr id="113" name="Rectangle 1208" descr="5%"/>
          <xdr:cNvSpPr>
            <a:spLocks/>
          </xdr:cNvSpPr>
        </xdr:nvSpPr>
        <xdr:spPr>
          <a:xfrm>
            <a:off x="120" y="185"/>
            <a:ext cx="52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Rectangle 1209"/>
          <xdr:cNvSpPr>
            <a:spLocks/>
          </xdr:cNvSpPr>
        </xdr:nvSpPr>
        <xdr:spPr>
          <a:xfrm>
            <a:off x="114" y="180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Rectangle 1210"/>
          <xdr:cNvSpPr>
            <a:spLocks/>
          </xdr:cNvSpPr>
        </xdr:nvSpPr>
        <xdr:spPr>
          <a:xfrm>
            <a:off x="11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Rectangle 1211"/>
          <xdr:cNvSpPr>
            <a:spLocks/>
          </xdr:cNvSpPr>
        </xdr:nvSpPr>
        <xdr:spPr>
          <a:xfrm>
            <a:off x="23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Rectangle 1212"/>
          <xdr:cNvSpPr>
            <a:spLocks/>
          </xdr:cNvSpPr>
        </xdr:nvSpPr>
        <xdr:spPr>
          <a:xfrm>
            <a:off x="360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Rectangle 1213"/>
          <xdr:cNvSpPr>
            <a:spLocks/>
          </xdr:cNvSpPr>
        </xdr:nvSpPr>
        <xdr:spPr>
          <a:xfrm>
            <a:off x="486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Rectangle 1214"/>
          <xdr:cNvSpPr>
            <a:spLocks/>
          </xdr:cNvSpPr>
        </xdr:nvSpPr>
        <xdr:spPr>
          <a:xfrm>
            <a:off x="612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0</xdr:colOff>
      <xdr:row>21</xdr:row>
      <xdr:rowOff>76200</xdr:rowOff>
    </xdr:from>
    <xdr:to>
      <xdr:col>28</xdr:col>
      <xdr:colOff>438150</xdr:colOff>
      <xdr:row>22</xdr:row>
      <xdr:rowOff>152400</xdr:rowOff>
    </xdr:to>
    <xdr:grpSp>
      <xdr:nvGrpSpPr>
        <xdr:cNvPr id="120" name="Group 1215"/>
        <xdr:cNvGrpSpPr>
          <a:grpSpLocks/>
        </xdr:cNvGrpSpPr>
      </xdr:nvGrpSpPr>
      <xdr:grpSpPr>
        <a:xfrm>
          <a:off x="15887700" y="5476875"/>
          <a:ext cx="4895850" cy="304800"/>
          <a:chOff x="114" y="180"/>
          <a:chExt cx="540" cy="40"/>
        </a:xfrm>
        <a:solidFill>
          <a:srgbClr val="FFFFFF"/>
        </a:solidFill>
      </xdr:grpSpPr>
      <xdr:sp>
        <xdr:nvSpPr>
          <xdr:cNvPr id="121" name="Rectangle 1216" descr="5%"/>
          <xdr:cNvSpPr>
            <a:spLocks/>
          </xdr:cNvSpPr>
        </xdr:nvSpPr>
        <xdr:spPr>
          <a:xfrm>
            <a:off x="120" y="185"/>
            <a:ext cx="52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Rectangle 1217"/>
          <xdr:cNvSpPr>
            <a:spLocks/>
          </xdr:cNvSpPr>
        </xdr:nvSpPr>
        <xdr:spPr>
          <a:xfrm>
            <a:off x="114" y="180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Rectangle 1218"/>
          <xdr:cNvSpPr>
            <a:spLocks/>
          </xdr:cNvSpPr>
        </xdr:nvSpPr>
        <xdr:spPr>
          <a:xfrm>
            <a:off x="11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Rectangle 1219"/>
          <xdr:cNvSpPr>
            <a:spLocks/>
          </xdr:cNvSpPr>
        </xdr:nvSpPr>
        <xdr:spPr>
          <a:xfrm>
            <a:off x="23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Rectangle 1220"/>
          <xdr:cNvSpPr>
            <a:spLocks/>
          </xdr:cNvSpPr>
        </xdr:nvSpPr>
        <xdr:spPr>
          <a:xfrm>
            <a:off x="360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Rectangle 1221"/>
          <xdr:cNvSpPr>
            <a:spLocks/>
          </xdr:cNvSpPr>
        </xdr:nvSpPr>
        <xdr:spPr>
          <a:xfrm>
            <a:off x="486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Rectangle 1222"/>
          <xdr:cNvSpPr>
            <a:spLocks/>
          </xdr:cNvSpPr>
        </xdr:nvSpPr>
        <xdr:spPr>
          <a:xfrm>
            <a:off x="612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</xdr:col>
      <xdr:colOff>723900</xdr:colOff>
      <xdr:row>27</xdr:row>
      <xdr:rowOff>133350</xdr:rowOff>
    </xdr:from>
    <xdr:to>
      <xdr:col>14</xdr:col>
      <xdr:colOff>676275</xdr:colOff>
      <xdr:row>30</xdr:row>
      <xdr:rowOff>142875</xdr:rowOff>
    </xdr:to>
    <xdr:sp>
      <xdr:nvSpPr>
        <xdr:cNvPr id="128" name="Line 1223"/>
        <xdr:cNvSpPr>
          <a:spLocks/>
        </xdr:cNvSpPr>
      </xdr:nvSpPr>
      <xdr:spPr>
        <a:xfrm>
          <a:off x="7696200" y="6905625"/>
          <a:ext cx="2924175" cy="6953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428625</xdr:colOff>
      <xdr:row>31</xdr:row>
      <xdr:rowOff>28575</xdr:rowOff>
    </xdr:from>
    <xdr:to>
      <xdr:col>16</xdr:col>
      <xdr:colOff>781050</xdr:colOff>
      <xdr:row>31</xdr:row>
      <xdr:rowOff>114300</xdr:rowOff>
    </xdr:to>
    <xdr:sp>
      <xdr:nvSpPr>
        <xdr:cNvPr id="129" name="Line 1224"/>
        <xdr:cNvSpPr>
          <a:spLocks/>
        </xdr:cNvSpPr>
      </xdr:nvSpPr>
      <xdr:spPr>
        <a:xfrm>
          <a:off x="11344275" y="7715250"/>
          <a:ext cx="866775" cy="857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666750</xdr:colOff>
      <xdr:row>30</xdr:row>
      <xdr:rowOff>142875</xdr:rowOff>
    </xdr:from>
    <xdr:to>
      <xdr:col>15</xdr:col>
      <xdr:colOff>428625</xdr:colOff>
      <xdr:row>31</xdr:row>
      <xdr:rowOff>28575</xdr:rowOff>
    </xdr:to>
    <xdr:sp>
      <xdr:nvSpPr>
        <xdr:cNvPr id="130" name="Line 1225"/>
        <xdr:cNvSpPr>
          <a:spLocks/>
        </xdr:cNvSpPr>
      </xdr:nvSpPr>
      <xdr:spPr>
        <a:xfrm>
          <a:off x="10610850" y="7600950"/>
          <a:ext cx="733425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16</xdr:col>
      <xdr:colOff>438150</xdr:colOff>
      <xdr:row>31</xdr:row>
      <xdr:rowOff>0</xdr:rowOff>
    </xdr:from>
    <xdr:ext cx="533400" cy="228600"/>
    <xdr:sp>
      <xdr:nvSpPr>
        <xdr:cNvPr id="131" name="text 7125"/>
        <xdr:cNvSpPr txBox="1">
          <a:spLocks noChangeArrowheads="1"/>
        </xdr:cNvSpPr>
      </xdr:nvSpPr>
      <xdr:spPr>
        <a:xfrm>
          <a:off x="11868150" y="76866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6 a</a:t>
          </a:r>
        </a:p>
      </xdr:txBody>
    </xdr:sp>
    <xdr:clientData/>
  </xdr:oneCellAnchor>
  <xdr:twoCellAnchor editAs="absolute">
    <xdr:from>
      <xdr:col>21</xdr:col>
      <xdr:colOff>200025</xdr:colOff>
      <xdr:row>27</xdr:row>
      <xdr:rowOff>57150</xdr:rowOff>
    </xdr:from>
    <xdr:to>
      <xdr:col>22</xdr:col>
      <xdr:colOff>28575</xdr:colOff>
      <xdr:row>27</xdr:row>
      <xdr:rowOff>180975</xdr:rowOff>
    </xdr:to>
    <xdr:sp>
      <xdr:nvSpPr>
        <xdr:cNvPr id="132" name="kreslení 427"/>
        <xdr:cNvSpPr>
          <a:spLocks/>
        </xdr:cNvSpPr>
      </xdr:nvSpPr>
      <xdr:spPr>
        <a:xfrm>
          <a:off x="15573375" y="6829425"/>
          <a:ext cx="342900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20</xdr:col>
      <xdr:colOff>466725</xdr:colOff>
      <xdr:row>27</xdr:row>
      <xdr:rowOff>114300</xdr:rowOff>
    </xdr:from>
    <xdr:to>
      <xdr:col>20</xdr:col>
      <xdr:colOff>495300</xdr:colOff>
      <xdr:row>28</xdr:row>
      <xdr:rowOff>114300</xdr:rowOff>
    </xdr:to>
    <xdr:grpSp>
      <xdr:nvGrpSpPr>
        <xdr:cNvPr id="133" name="Group 1238"/>
        <xdr:cNvGrpSpPr>
          <a:grpSpLocks/>
        </xdr:cNvGrpSpPr>
      </xdr:nvGrpSpPr>
      <xdr:grpSpPr>
        <a:xfrm>
          <a:off x="14868525" y="68865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34" name="Rectangle 1239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Rectangle 1240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" name="Rectangle 1241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17</xdr:col>
      <xdr:colOff>57150</xdr:colOff>
      <xdr:row>17</xdr:row>
      <xdr:rowOff>171450</xdr:rowOff>
    </xdr:from>
    <xdr:to>
      <xdr:col>17</xdr:col>
      <xdr:colOff>85725</xdr:colOff>
      <xdr:row>18</xdr:row>
      <xdr:rowOff>171450</xdr:rowOff>
    </xdr:to>
    <xdr:grpSp>
      <xdr:nvGrpSpPr>
        <xdr:cNvPr id="137" name="Group 1242"/>
        <xdr:cNvGrpSpPr>
          <a:grpSpLocks/>
        </xdr:cNvGrpSpPr>
      </xdr:nvGrpSpPr>
      <xdr:grpSpPr>
        <a:xfrm>
          <a:off x="12458700" y="465772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38" name="Rectangle 1243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Rectangle 1244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Rectangle 1245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</xdr:col>
      <xdr:colOff>762000</xdr:colOff>
      <xdr:row>29</xdr:row>
      <xdr:rowOff>66675</xdr:rowOff>
    </xdr:from>
    <xdr:to>
      <xdr:col>18</xdr:col>
      <xdr:colOff>790575</xdr:colOff>
      <xdr:row>30</xdr:row>
      <xdr:rowOff>66675</xdr:rowOff>
    </xdr:to>
    <xdr:grpSp>
      <xdr:nvGrpSpPr>
        <xdr:cNvPr id="141" name="Group 1246"/>
        <xdr:cNvGrpSpPr>
          <a:grpSpLocks/>
        </xdr:cNvGrpSpPr>
      </xdr:nvGrpSpPr>
      <xdr:grpSpPr>
        <a:xfrm>
          <a:off x="13677900" y="729615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42" name="Rectangle 1247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" name="Rectangle 1248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Rectangle 1249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27</xdr:col>
      <xdr:colOff>304800</xdr:colOff>
      <xdr:row>37</xdr:row>
      <xdr:rowOff>76200</xdr:rowOff>
    </xdr:from>
    <xdr:to>
      <xdr:col>27</xdr:col>
      <xdr:colOff>333375</xdr:colOff>
      <xdr:row>38</xdr:row>
      <xdr:rowOff>76200</xdr:rowOff>
    </xdr:to>
    <xdr:grpSp>
      <xdr:nvGrpSpPr>
        <xdr:cNvPr id="145" name="Group 1250"/>
        <xdr:cNvGrpSpPr>
          <a:grpSpLocks/>
        </xdr:cNvGrpSpPr>
      </xdr:nvGrpSpPr>
      <xdr:grpSpPr>
        <a:xfrm>
          <a:off x="20135850" y="91344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46" name="Rectangle 1251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Rectangle 1252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" name="Rectangle 1253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77</xdr:col>
      <xdr:colOff>95250</xdr:colOff>
      <xdr:row>17</xdr:row>
      <xdr:rowOff>114300</xdr:rowOff>
    </xdr:from>
    <xdr:to>
      <xdr:col>77</xdr:col>
      <xdr:colOff>409575</xdr:colOff>
      <xdr:row>19</xdr:row>
      <xdr:rowOff>28575</xdr:rowOff>
    </xdr:to>
    <xdr:grpSp>
      <xdr:nvGrpSpPr>
        <xdr:cNvPr id="149" name="Group 1261"/>
        <xdr:cNvGrpSpPr>
          <a:grpSpLocks/>
        </xdr:cNvGrpSpPr>
      </xdr:nvGrpSpPr>
      <xdr:grpSpPr>
        <a:xfrm>
          <a:off x="57378600" y="46005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50" name="Line 1262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Oval 1263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67</xdr:col>
      <xdr:colOff>104775</xdr:colOff>
      <xdr:row>21</xdr:row>
      <xdr:rowOff>219075</xdr:rowOff>
    </xdr:from>
    <xdr:to>
      <xdr:col>67</xdr:col>
      <xdr:colOff>419100</xdr:colOff>
      <xdr:row>23</xdr:row>
      <xdr:rowOff>114300</xdr:rowOff>
    </xdr:to>
    <xdr:grpSp>
      <xdr:nvGrpSpPr>
        <xdr:cNvPr id="152" name="Group 1267"/>
        <xdr:cNvGrpSpPr>
          <a:grpSpLocks noChangeAspect="1"/>
        </xdr:cNvGrpSpPr>
      </xdr:nvGrpSpPr>
      <xdr:grpSpPr>
        <a:xfrm>
          <a:off x="49958625" y="56197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53" name="Line 1268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" name="Oval 1269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65</xdr:col>
      <xdr:colOff>95250</xdr:colOff>
      <xdr:row>29</xdr:row>
      <xdr:rowOff>209550</xdr:rowOff>
    </xdr:from>
    <xdr:to>
      <xdr:col>65</xdr:col>
      <xdr:colOff>409575</xdr:colOff>
      <xdr:row>31</xdr:row>
      <xdr:rowOff>114300</xdr:rowOff>
    </xdr:to>
    <xdr:grpSp>
      <xdr:nvGrpSpPr>
        <xdr:cNvPr id="155" name="Group 1273"/>
        <xdr:cNvGrpSpPr>
          <a:grpSpLocks noChangeAspect="1"/>
        </xdr:cNvGrpSpPr>
      </xdr:nvGrpSpPr>
      <xdr:grpSpPr>
        <a:xfrm>
          <a:off x="48463200" y="74390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56" name="Line 1274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Oval 1275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64</xdr:col>
      <xdr:colOff>323850</xdr:colOff>
      <xdr:row>31</xdr:row>
      <xdr:rowOff>114300</xdr:rowOff>
    </xdr:from>
    <xdr:to>
      <xdr:col>64</xdr:col>
      <xdr:colOff>628650</xdr:colOff>
      <xdr:row>33</xdr:row>
      <xdr:rowOff>28575</xdr:rowOff>
    </xdr:to>
    <xdr:grpSp>
      <xdr:nvGrpSpPr>
        <xdr:cNvPr id="158" name="Group 1276"/>
        <xdr:cNvGrpSpPr>
          <a:grpSpLocks noChangeAspect="1"/>
        </xdr:cNvGrpSpPr>
      </xdr:nvGrpSpPr>
      <xdr:grpSpPr>
        <a:xfrm>
          <a:off x="47720250" y="78009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59" name="Line 127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" name="Oval 127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62</xdr:col>
      <xdr:colOff>342900</xdr:colOff>
      <xdr:row>18</xdr:row>
      <xdr:rowOff>219075</xdr:rowOff>
    </xdr:from>
    <xdr:to>
      <xdr:col>62</xdr:col>
      <xdr:colOff>647700</xdr:colOff>
      <xdr:row>20</xdr:row>
      <xdr:rowOff>114300</xdr:rowOff>
    </xdr:to>
    <xdr:grpSp>
      <xdr:nvGrpSpPr>
        <xdr:cNvPr id="161" name="Group 1279"/>
        <xdr:cNvGrpSpPr>
          <a:grpSpLocks noChangeAspect="1"/>
        </xdr:cNvGrpSpPr>
      </xdr:nvGrpSpPr>
      <xdr:grpSpPr>
        <a:xfrm>
          <a:off x="46253400" y="49339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62" name="Line 1280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" name="Oval 1281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56</xdr:col>
      <xdr:colOff>323850</xdr:colOff>
      <xdr:row>15</xdr:row>
      <xdr:rowOff>209550</xdr:rowOff>
    </xdr:from>
    <xdr:to>
      <xdr:col>56</xdr:col>
      <xdr:colOff>628650</xdr:colOff>
      <xdr:row>17</xdr:row>
      <xdr:rowOff>114300</xdr:rowOff>
    </xdr:to>
    <xdr:grpSp>
      <xdr:nvGrpSpPr>
        <xdr:cNvPr id="164" name="Group 1285"/>
        <xdr:cNvGrpSpPr>
          <a:grpSpLocks noChangeAspect="1"/>
        </xdr:cNvGrpSpPr>
      </xdr:nvGrpSpPr>
      <xdr:grpSpPr>
        <a:xfrm>
          <a:off x="41776650" y="42386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65" name="Line 1286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" name="Oval 1287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56</xdr:col>
      <xdr:colOff>476250</xdr:colOff>
      <xdr:row>17</xdr:row>
      <xdr:rowOff>114300</xdr:rowOff>
    </xdr:from>
    <xdr:to>
      <xdr:col>62</xdr:col>
      <xdr:colOff>495300</xdr:colOff>
      <xdr:row>20</xdr:row>
      <xdr:rowOff>114300</xdr:rowOff>
    </xdr:to>
    <xdr:sp>
      <xdr:nvSpPr>
        <xdr:cNvPr id="167" name="Line 1288"/>
        <xdr:cNvSpPr>
          <a:spLocks/>
        </xdr:cNvSpPr>
      </xdr:nvSpPr>
      <xdr:spPr>
        <a:xfrm>
          <a:off x="41929050" y="4600575"/>
          <a:ext cx="4476750" cy="6858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495300</xdr:colOff>
      <xdr:row>20</xdr:row>
      <xdr:rowOff>114300</xdr:rowOff>
    </xdr:from>
    <xdr:to>
      <xdr:col>66</xdr:col>
      <xdr:colOff>495300</xdr:colOff>
      <xdr:row>23</xdr:row>
      <xdr:rowOff>114300</xdr:rowOff>
    </xdr:to>
    <xdr:sp>
      <xdr:nvSpPr>
        <xdr:cNvPr id="168" name="Line 1289"/>
        <xdr:cNvSpPr>
          <a:spLocks/>
        </xdr:cNvSpPr>
      </xdr:nvSpPr>
      <xdr:spPr>
        <a:xfrm>
          <a:off x="46405800" y="5286375"/>
          <a:ext cx="29718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247650</xdr:colOff>
      <xdr:row>23</xdr:row>
      <xdr:rowOff>114300</xdr:rowOff>
    </xdr:from>
    <xdr:to>
      <xdr:col>72</xdr:col>
      <xdr:colOff>495300</xdr:colOff>
      <xdr:row>31</xdr:row>
      <xdr:rowOff>114300</xdr:rowOff>
    </xdr:to>
    <xdr:sp>
      <xdr:nvSpPr>
        <xdr:cNvPr id="169" name="Line 1290"/>
        <xdr:cNvSpPr>
          <a:spLocks/>
        </xdr:cNvSpPr>
      </xdr:nvSpPr>
      <xdr:spPr>
        <a:xfrm flipV="1">
          <a:off x="48615600" y="5972175"/>
          <a:ext cx="5219700" cy="18288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285750</xdr:colOff>
      <xdr:row>17</xdr:row>
      <xdr:rowOff>114300</xdr:rowOff>
    </xdr:from>
    <xdr:to>
      <xdr:col>85</xdr:col>
      <xdr:colOff>381000</xdr:colOff>
      <xdr:row>17</xdr:row>
      <xdr:rowOff>114300</xdr:rowOff>
    </xdr:to>
    <xdr:sp>
      <xdr:nvSpPr>
        <xdr:cNvPr id="170" name="Line 1297"/>
        <xdr:cNvSpPr>
          <a:spLocks/>
        </xdr:cNvSpPr>
      </xdr:nvSpPr>
      <xdr:spPr>
        <a:xfrm flipV="1">
          <a:off x="57569100" y="4600575"/>
          <a:ext cx="603885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59</xdr:col>
      <xdr:colOff>428625</xdr:colOff>
      <xdr:row>17</xdr:row>
      <xdr:rowOff>180975</xdr:rowOff>
    </xdr:from>
    <xdr:to>
      <xdr:col>59</xdr:col>
      <xdr:colOff>457200</xdr:colOff>
      <xdr:row>18</xdr:row>
      <xdr:rowOff>180975</xdr:rowOff>
    </xdr:to>
    <xdr:grpSp>
      <xdr:nvGrpSpPr>
        <xdr:cNvPr id="171" name="Group 1306"/>
        <xdr:cNvGrpSpPr>
          <a:grpSpLocks/>
        </xdr:cNvGrpSpPr>
      </xdr:nvGrpSpPr>
      <xdr:grpSpPr>
        <a:xfrm>
          <a:off x="44338875" y="466725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72" name="Rectangle 1307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" name="Rectangle 1308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" name="Rectangle 1309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63</xdr:col>
      <xdr:colOff>304800</xdr:colOff>
      <xdr:row>21</xdr:row>
      <xdr:rowOff>190500</xdr:rowOff>
    </xdr:from>
    <xdr:to>
      <xdr:col>63</xdr:col>
      <xdr:colOff>333375</xdr:colOff>
      <xdr:row>22</xdr:row>
      <xdr:rowOff>190500</xdr:rowOff>
    </xdr:to>
    <xdr:grpSp>
      <xdr:nvGrpSpPr>
        <xdr:cNvPr id="175" name="Group 1318"/>
        <xdr:cNvGrpSpPr>
          <a:grpSpLocks/>
        </xdr:cNvGrpSpPr>
      </xdr:nvGrpSpPr>
      <xdr:grpSpPr>
        <a:xfrm>
          <a:off x="47186850" y="55911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76" name="Rectangle 1319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" name="Rectangle 1320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" name="Rectangle 1321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79</xdr:col>
      <xdr:colOff>200025</xdr:colOff>
      <xdr:row>24</xdr:row>
      <xdr:rowOff>57150</xdr:rowOff>
    </xdr:from>
    <xdr:to>
      <xdr:col>79</xdr:col>
      <xdr:colOff>495300</xdr:colOff>
      <xdr:row>24</xdr:row>
      <xdr:rowOff>171450</xdr:rowOff>
    </xdr:to>
    <xdr:grpSp>
      <xdr:nvGrpSpPr>
        <xdr:cNvPr id="179" name="Group 1325"/>
        <xdr:cNvGrpSpPr>
          <a:grpSpLocks noChangeAspect="1"/>
        </xdr:cNvGrpSpPr>
      </xdr:nvGrpSpPr>
      <xdr:grpSpPr>
        <a:xfrm>
          <a:off x="58969275" y="61436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80" name="Oval 1326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" name="Oval 1327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" name="Rectangle 1328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62</xdr:col>
      <xdr:colOff>361950</xdr:colOff>
      <xdr:row>36</xdr:row>
      <xdr:rowOff>114300</xdr:rowOff>
    </xdr:from>
    <xdr:to>
      <xdr:col>63</xdr:col>
      <xdr:colOff>485775</xdr:colOff>
      <xdr:row>36</xdr:row>
      <xdr:rowOff>114300</xdr:rowOff>
    </xdr:to>
    <xdr:sp>
      <xdr:nvSpPr>
        <xdr:cNvPr id="183" name="Line 1329"/>
        <xdr:cNvSpPr>
          <a:spLocks/>
        </xdr:cNvSpPr>
      </xdr:nvSpPr>
      <xdr:spPr>
        <a:xfrm flipH="1" flipV="1">
          <a:off x="46272450" y="8943975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342900</xdr:colOff>
      <xdr:row>32</xdr:row>
      <xdr:rowOff>57150</xdr:rowOff>
    </xdr:from>
    <xdr:to>
      <xdr:col>58</xdr:col>
      <xdr:colOff>657225</xdr:colOff>
      <xdr:row>32</xdr:row>
      <xdr:rowOff>180975</xdr:rowOff>
    </xdr:to>
    <xdr:grpSp>
      <xdr:nvGrpSpPr>
        <xdr:cNvPr id="184" name="Group 1330"/>
        <xdr:cNvGrpSpPr>
          <a:grpSpLocks/>
        </xdr:cNvGrpSpPr>
      </xdr:nvGrpSpPr>
      <xdr:grpSpPr>
        <a:xfrm>
          <a:off x="43281600" y="7972425"/>
          <a:ext cx="314325" cy="123825"/>
          <a:chOff x="225" y="192"/>
          <a:chExt cx="29" cy="13"/>
        </a:xfrm>
        <a:solidFill>
          <a:srgbClr val="FFFFFF"/>
        </a:solidFill>
      </xdr:grpSpPr>
      <xdr:sp>
        <xdr:nvSpPr>
          <xdr:cNvPr id="185" name="Line 1331"/>
          <xdr:cNvSpPr>
            <a:spLocks/>
          </xdr:cNvSpPr>
        </xdr:nvSpPr>
        <xdr:spPr>
          <a:xfrm flipV="1">
            <a:off x="227" y="198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" name="Rectangle 1332"/>
          <xdr:cNvSpPr>
            <a:spLocks/>
          </xdr:cNvSpPr>
        </xdr:nvSpPr>
        <xdr:spPr>
          <a:xfrm>
            <a:off x="225" y="193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" name="Line 1333"/>
          <xdr:cNvSpPr>
            <a:spLocks/>
          </xdr:cNvSpPr>
        </xdr:nvSpPr>
        <xdr:spPr>
          <a:xfrm flipH="1" flipV="1">
            <a:off x="240" y="198"/>
            <a:ext cx="14" cy="7"/>
          </a:xfrm>
          <a:prstGeom prst="line">
            <a:avLst/>
          </a:prstGeom>
          <a:noFill/>
          <a:ln w="1714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" name="Line 1334"/>
          <xdr:cNvSpPr>
            <a:spLocks/>
          </xdr:cNvSpPr>
        </xdr:nvSpPr>
        <xdr:spPr>
          <a:xfrm flipV="1">
            <a:off x="241" y="192"/>
            <a:ext cx="13" cy="6"/>
          </a:xfrm>
          <a:prstGeom prst="line">
            <a:avLst/>
          </a:prstGeom>
          <a:noFill/>
          <a:ln w="1714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495300</xdr:colOff>
      <xdr:row>31</xdr:row>
      <xdr:rowOff>114300</xdr:rowOff>
    </xdr:from>
    <xdr:to>
      <xdr:col>32</xdr:col>
      <xdr:colOff>57150</xdr:colOff>
      <xdr:row>32</xdr:row>
      <xdr:rowOff>133350</xdr:rowOff>
    </xdr:to>
    <xdr:sp>
      <xdr:nvSpPr>
        <xdr:cNvPr id="189" name="Line 1347"/>
        <xdr:cNvSpPr>
          <a:spLocks/>
        </xdr:cNvSpPr>
      </xdr:nvSpPr>
      <xdr:spPr>
        <a:xfrm>
          <a:off x="22326600" y="7800975"/>
          <a:ext cx="1047750" cy="24765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771525</xdr:colOff>
      <xdr:row>33</xdr:row>
      <xdr:rowOff>19050</xdr:rowOff>
    </xdr:from>
    <xdr:to>
      <xdr:col>34</xdr:col>
      <xdr:colOff>247650</xdr:colOff>
      <xdr:row>33</xdr:row>
      <xdr:rowOff>114300</xdr:rowOff>
    </xdr:to>
    <xdr:sp>
      <xdr:nvSpPr>
        <xdr:cNvPr id="190" name="Line 1348"/>
        <xdr:cNvSpPr>
          <a:spLocks/>
        </xdr:cNvSpPr>
      </xdr:nvSpPr>
      <xdr:spPr>
        <a:xfrm>
          <a:off x="24088725" y="8162925"/>
          <a:ext cx="962025" cy="9525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47625</xdr:colOff>
      <xdr:row>32</xdr:row>
      <xdr:rowOff>133350</xdr:rowOff>
    </xdr:from>
    <xdr:to>
      <xdr:col>32</xdr:col>
      <xdr:colOff>771525</xdr:colOff>
      <xdr:row>33</xdr:row>
      <xdr:rowOff>19050</xdr:rowOff>
    </xdr:to>
    <xdr:sp>
      <xdr:nvSpPr>
        <xdr:cNvPr id="191" name="Line 1349"/>
        <xdr:cNvSpPr>
          <a:spLocks/>
        </xdr:cNvSpPr>
      </xdr:nvSpPr>
      <xdr:spPr>
        <a:xfrm>
          <a:off x="23364825" y="8048625"/>
          <a:ext cx="733425" cy="1143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104775</xdr:colOff>
      <xdr:row>35</xdr:row>
      <xdr:rowOff>114300</xdr:rowOff>
    </xdr:from>
    <xdr:to>
      <xdr:col>33</xdr:col>
      <xdr:colOff>419100</xdr:colOff>
      <xdr:row>37</xdr:row>
      <xdr:rowOff>28575</xdr:rowOff>
    </xdr:to>
    <xdr:grpSp>
      <xdr:nvGrpSpPr>
        <xdr:cNvPr id="192" name="Group 1353"/>
        <xdr:cNvGrpSpPr>
          <a:grpSpLocks noChangeAspect="1"/>
        </xdr:cNvGrpSpPr>
      </xdr:nvGrpSpPr>
      <xdr:grpSpPr>
        <a:xfrm>
          <a:off x="24393525" y="8715375"/>
          <a:ext cx="304800" cy="371475"/>
          <a:chOff x="402" y="269"/>
          <a:chExt cx="28" cy="39"/>
        </a:xfrm>
        <a:solidFill>
          <a:srgbClr val="FFFFFF"/>
        </a:solidFill>
      </xdr:grpSpPr>
      <xdr:sp>
        <xdr:nvSpPr>
          <xdr:cNvPr id="193" name="Line 1354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" name="Oval 1355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37</xdr:col>
      <xdr:colOff>295275</xdr:colOff>
      <xdr:row>39</xdr:row>
      <xdr:rowOff>114300</xdr:rowOff>
    </xdr:from>
    <xdr:to>
      <xdr:col>38</xdr:col>
      <xdr:colOff>828675</xdr:colOff>
      <xdr:row>40</xdr:row>
      <xdr:rowOff>133350</xdr:rowOff>
    </xdr:to>
    <xdr:sp>
      <xdr:nvSpPr>
        <xdr:cNvPr id="195" name="Line 1359"/>
        <xdr:cNvSpPr>
          <a:spLocks/>
        </xdr:cNvSpPr>
      </xdr:nvSpPr>
      <xdr:spPr>
        <a:xfrm>
          <a:off x="27555825" y="9629775"/>
          <a:ext cx="1047750" cy="24765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66675</xdr:colOff>
      <xdr:row>41</xdr:row>
      <xdr:rowOff>19050</xdr:rowOff>
    </xdr:from>
    <xdr:to>
      <xdr:col>41</xdr:col>
      <xdr:colOff>19050</xdr:colOff>
      <xdr:row>41</xdr:row>
      <xdr:rowOff>114300</xdr:rowOff>
    </xdr:to>
    <xdr:sp>
      <xdr:nvSpPr>
        <xdr:cNvPr id="196" name="Line 1360"/>
        <xdr:cNvSpPr>
          <a:spLocks/>
        </xdr:cNvSpPr>
      </xdr:nvSpPr>
      <xdr:spPr>
        <a:xfrm>
          <a:off x="29327475" y="9991725"/>
          <a:ext cx="923925" cy="9525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828675</xdr:colOff>
      <xdr:row>40</xdr:row>
      <xdr:rowOff>133350</xdr:rowOff>
    </xdr:from>
    <xdr:to>
      <xdr:col>40</xdr:col>
      <xdr:colOff>76200</xdr:colOff>
      <xdr:row>41</xdr:row>
      <xdr:rowOff>19050</xdr:rowOff>
    </xdr:to>
    <xdr:sp>
      <xdr:nvSpPr>
        <xdr:cNvPr id="197" name="Line 1361"/>
        <xdr:cNvSpPr>
          <a:spLocks/>
        </xdr:cNvSpPr>
      </xdr:nvSpPr>
      <xdr:spPr>
        <a:xfrm>
          <a:off x="28603575" y="9877425"/>
          <a:ext cx="733425" cy="1143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266700</xdr:colOff>
      <xdr:row>35</xdr:row>
      <xdr:rowOff>114300</xdr:rowOff>
    </xdr:from>
    <xdr:to>
      <xdr:col>37</xdr:col>
      <xdr:colOff>295275</xdr:colOff>
      <xdr:row>39</xdr:row>
      <xdr:rowOff>114300</xdr:rowOff>
    </xdr:to>
    <xdr:sp>
      <xdr:nvSpPr>
        <xdr:cNvPr id="198" name="Line 1363"/>
        <xdr:cNvSpPr>
          <a:spLocks/>
        </xdr:cNvSpPr>
      </xdr:nvSpPr>
      <xdr:spPr>
        <a:xfrm>
          <a:off x="24555450" y="8715375"/>
          <a:ext cx="3000375" cy="9144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104775</xdr:colOff>
      <xdr:row>37</xdr:row>
      <xdr:rowOff>114300</xdr:rowOff>
    </xdr:from>
    <xdr:to>
      <xdr:col>41</xdr:col>
      <xdr:colOff>419100</xdr:colOff>
      <xdr:row>39</xdr:row>
      <xdr:rowOff>28575</xdr:rowOff>
    </xdr:to>
    <xdr:grpSp>
      <xdr:nvGrpSpPr>
        <xdr:cNvPr id="199" name="Group 1364"/>
        <xdr:cNvGrpSpPr>
          <a:grpSpLocks noChangeAspect="1"/>
        </xdr:cNvGrpSpPr>
      </xdr:nvGrpSpPr>
      <xdr:grpSpPr>
        <a:xfrm>
          <a:off x="30337125" y="9172575"/>
          <a:ext cx="304800" cy="371475"/>
          <a:chOff x="402" y="269"/>
          <a:chExt cx="28" cy="39"/>
        </a:xfrm>
        <a:solidFill>
          <a:srgbClr val="FFFFFF"/>
        </a:solidFill>
      </xdr:grpSpPr>
      <xdr:sp>
        <xdr:nvSpPr>
          <xdr:cNvPr id="200" name="Line 1365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" name="Oval 1366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48</xdr:col>
      <xdr:colOff>228600</xdr:colOff>
      <xdr:row>37</xdr:row>
      <xdr:rowOff>0</xdr:rowOff>
    </xdr:from>
    <xdr:ext cx="533400" cy="228600"/>
    <xdr:sp>
      <xdr:nvSpPr>
        <xdr:cNvPr id="202" name="text 7125"/>
        <xdr:cNvSpPr txBox="1">
          <a:spLocks noChangeArrowheads="1"/>
        </xdr:cNvSpPr>
      </xdr:nvSpPr>
      <xdr:spPr>
        <a:xfrm>
          <a:off x="35737800" y="90582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102a</a:t>
          </a:r>
        </a:p>
      </xdr:txBody>
    </xdr:sp>
    <xdr:clientData/>
  </xdr:oneCellAnchor>
  <xdr:twoCellAnchor>
    <xdr:from>
      <xdr:col>41</xdr:col>
      <xdr:colOff>266700</xdr:colOff>
      <xdr:row>37</xdr:row>
      <xdr:rowOff>114300</xdr:rowOff>
    </xdr:from>
    <xdr:to>
      <xdr:col>42</xdr:col>
      <xdr:colOff>800100</xdr:colOff>
      <xdr:row>38</xdr:row>
      <xdr:rowOff>133350</xdr:rowOff>
    </xdr:to>
    <xdr:sp>
      <xdr:nvSpPr>
        <xdr:cNvPr id="203" name="Line 1373"/>
        <xdr:cNvSpPr>
          <a:spLocks/>
        </xdr:cNvSpPr>
      </xdr:nvSpPr>
      <xdr:spPr>
        <a:xfrm>
          <a:off x="30499050" y="9172575"/>
          <a:ext cx="1047750" cy="24765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66675</xdr:colOff>
      <xdr:row>39</xdr:row>
      <xdr:rowOff>19050</xdr:rowOff>
    </xdr:from>
    <xdr:to>
      <xdr:col>47</xdr:col>
      <xdr:colOff>0</xdr:colOff>
      <xdr:row>39</xdr:row>
      <xdr:rowOff>114300</xdr:rowOff>
    </xdr:to>
    <xdr:sp>
      <xdr:nvSpPr>
        <xdr:cNvPr id="204" name="Line 1374"/>
        <xdr:cNvSpPr>
          <a:spLocks/>
        </xdr:cNvSpPr>
      </xdr:nvSpPr>
      <xdr:spPr>
        <a:xfrm>
          <a:off x="34089975" y="9534525"/>
          <a:ext cx="904875" cy="9525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38</xdr:row>
      <xdr:rowOff>133350</xdr:rowOff>
    </xdr:from>
    <xdr:to>
      <xdr:col>46</xdr:col>
      <xdr:colOff>66675</xdr:colOff>
      <xdr:row>39</xdr:row>
      <xdr:rowOff>19050</xdr:rowOff>
    </xdr:to>
    <xdr:sp>
      <xdr:nvSpPr>
        <xdr:cNvPr id="205" name="Line 1375"/>
        <xdr:cNvSpPr>
          <a:spLocks/>
        </xdr:cNvSpPr>
      </xdr:nvSpPr>
      <xdr:spPr>
        <a:xfrm>
          <a:off x="33356550" y="9420225"/>
          <a:ext cx="733425" cy="1143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247650</xdr:colOff>
      <xdr:row>37</xdr:row>
      <xdr:rowOff>19050</xdr:rowOff>
    </xdr:from>
    <xdr:to>
      <xdr:col>59</xdr:col>
      <xdr:colOff>266700</xdr:colOff>
      <xdr:row>37</xdr:row>
      <xdr:rowOff>114300</xdr:rowOff>
    </xdr:to>
    <xdr:sp>
      <xdr:nvSpPr>
        <xdr:cNvPr id="206" name="Line 1378"/>
        <xdr:cNvSpPr>
          <a:spLocks/>
        </xdr:cNvSpPr>
      </xdr:nvSpPr>
      <xdr:spPr>
        <a:xfrm flipV="1">
          <a:off x="43186350" y="9077325"/>
          <a:ext cx="990600" cy="9525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247650</xdr:colOff>
      <xdr:row>36</xdr:row>
      <xdr:rowOff>95250</xdr:rowOff>
    </xdr:from>
    <xdr:to>
      <xdr:col>60</xdr:col>
      <xdr:colOff>742950</xdr:colOff>
      <xdr:row>37</xdr:row>
      <xdr:rowOff>19050</xdr:rowOff>
    </xdr:to>
    <xdr:sp>
      <xdr:nvSpPr>
        <xdr:cNvPr id="207" name="Line 1379"/>
        <xdr:cNvSpPr>
          <a:spLocks/>
        </xdr:cNvSpPr>
      </xdr:nvSpPr>
      <xdr:spPr>
        <a:xfrm flipV="1">
          <a:off x="44157900" y="8924925"/>
          <a:ext cx="1009650" cy="1524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733425</xdr:colOff>
      <xdr:row>34</xdr:row>
      <xdr:rowOff>123825</xdr:rowOff>
    </xdr:from>
    <xdr:to>
      <xdr:col>62</xdr:col>
      <xdr:colOff>752475</xdr:colOff>
      <xdr:row>36</xdr:row>
      <xdr:rowOff>95250</xdr:rowOff>
    </xdr:to>
    <xdr:sp>
      <xdr:nvSpPr>
        <xdr:cNvPr id="208" name="Line 1380"/>
        <xdr:cNvSpPr>
          <a:spLocks/>
        </xdr:cNvSpPr>
      </xdr:nvSpPr>
      <xdr:spPr>
        <a:xfrm flipH="1">
          <a:off x="45158025" y="8496300"/>
          <a:ext cx="1504950" cy="4286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752475</xdr:colOff>
      <xdr:row>31</xdr:row>
      <xdr:rowOff>114300</xdr:rowOff>
    </xdr:from>
    <xdr:to>
      <xdr:col>64</xdr:col>
      <xdr:colOff>476250</xdr:colOff>
      <xdr:row>34</xdr:row>
      <xdr:rowOff>123825</xdr:rowOff>
    </xdr:to>
    <xdr:sp>
      <xdr:nvSpPr>
        <xdr:cNvPr id="209" name="Line 1381"/>
        <xdr:cNvSpPr>
          <a:spLocks/>
        </xdr:cNvSpPr>
      </xdr:nvSpPr>
      <xdr:spPr>
        <a:xfrm flipV="1">
          <a:off x="46662975" y="7800975"/>
          <a:ext cx="1209675" cy="6953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43</xdr:col>
      <xdr:colOff>133350</xdr:colOff>
      <xdr:row>41</xdr:row>
      <xdr:rowOff>0</xdr:rowOff>
    </xdr:from>
    <xdr:ext cx="533400" cy="228600"/>
    <xdr:sp>
      <xdr:nvSpPr>
        <xdr:cNvPr id="210" name="text 7125"/>
        <xdr:cNvSpPr txBox="1">
          <a:spLocks noChangeArrowheads="1"/>
        </xdr:cNvSpPr>
      </xdr:nvSpPr>
      <xdr:spPr>
        <a:xfrm>
          <a:off x="31851600" y="99726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105</a:t>
          </a:r>
        </a:p>
      </xdr:txBody>
    </xdr:sp>
    <xdr:clientData/>
  </xdr:oneCellAnchor>
  <xdr:twoCellAnchor>
    <xdr:from>
      <xdr:col>49</xdr:col>
      <xdr:colOff>428625</xdr:colOff>
      <xdr:row>37</xdr:row>
      <xdr:rowOff>114300</xdr:rowOff>
    </xdr:from>
    <xdr:to>
      <xdr:col>58</xdr:col>
      <xdr:colOff>247650</xdr:colOff>
      <xdr:row>37</xdr:row>
      <xdr:rowOff>114300</xdr:rowOff>
    </xdr:to>
    <xdr:sp>
      <xdr:nvSpPr>
        <xdr:cNvPr id="211" name="Line 1389"/>
        <xdr:cNvSpPr>
          <a:spLocks/>
        </xdr:cNvSpPr>
      </xdr:nvSpPr>
      <xdr:spPr>
        <a:xfrm flipV="1">
          <a:off x="36909375" y="9172575"/>
          <a:ext cx="627697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390525</xdr:colOff>
      <xdr:row>39</xdr:row>
      <xdr:rowOff>114300</xdr:rowOff>
    </xdr:from>
    <xdr:to>
      <xdr:col>54</xdr:col>
      <xdr:colOff>476250</xdr:colOff>
      <xdr:row>39</xdr:row>
      <xdr:rowOff>114300</xdr:rowOff>
    </xdr:to>
    <xdr:sp>
      <xdr:nvSpPr>
        <xdr:cNvPr id="212" name="Line 1391"/>
        <xdr:cNvSpPr>
          <a:spLocks/>
        </xdr:cNvSpPr>
      </xdr:nvSpPr>
      <xdr:spPr>
        <a:xfrm flipV="1">
          <a:off x="36871275" y="9629775"/>
          <a:ext cx="357187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0</xdr:colOff>
      <xdr:row>39</xdr:row>
      <xdr:rowOff>114300</xdr:rowOff>
    </xdr:from>
    <xdr:to>
      <xdr:col>49</xdr:col>
      <xdr:colOff>47625</xdr:colOff>
      <xdr:row>39</xdr:row>
      <xdr:rowOff>114300</xdr:rowOff>
    </xdr:to>
    <xdr:sp>
      <xdr:nvSpPr>
        <xdr:cNvPr id="213" name="Line 1393"/>
        <xdr:cNvSpPr>
          <a:spLocks/>
        </xdr:cNvSpPr>
      </xdr:nvSpPr>
      <xdr:spPr>
        <a:xfrm flipV="1">
          <a:off x="34994850" y="9629775"/>
          <a:ext cx="153352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49</xdr:col>
      <xdr:colOff>9525</xdr:colOff>
      <xdr:row>37</xdr:row>
      <xdr:rowOff>47625</xdr:rowOff>
    </xdr:from>
    <xdr:to>
      <xdr:col>49</xdr:col>
      <xdr:colOff>161925</xdr:colOff>
      <xdr:row>37</xdr:row>
      <xdr:rowOff>180975</xdr:rowOff>
    </xdr:to>
    <xdr:pic>
      <xdr:nvPicPr>
        <xdr:cNvPr id="214" name="obrázek 40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490275" y="9105900"/>
          <a:ext cx="152400" cy="1333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absolute">
    <xdr:from>
      <xdr:col>49</xdr:col>
      <xdr:colOff>295275</xdr:colOff>
      <xdr:row>37</xdr:row>
      <xdr:rowOff>47625</xdr:rowOff>
    </xdr:from>
    <xdr:to>
      <xdr:col>49</xdr:col>
      <xdr:colOff>447675</xdr:colOff>
      <xdr:row>37</xdr:row>
      <xdr:rowOff>180975</xdr:rowOff>
    </xdr:to>
    <xdr:pic>
      <xdr:nvPicPr>
        <xdr:cNvPr id="215" name="obrázek 40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776025" y="9105900"/>
          <a:ext cx="152400" cy="1333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oneCellAnchor>
    <xdr:from>
      <xdr:col>50</xdr:col>
      <xdr:colOff>228600</xdr:colOff>
      <xdr:row>39</xdr:row>
      <xdr:rowOff>0</xdr:rowOff>
    </xdr:from>
    <xdr:ext cx="533400" cy="228600"/>
    <xdr:sp>
      <xdr:nvSpPr>
        <xdr:cNvPr id="216" name="text 7125"/>
        <xdr:cNvSpPr txBox="1">
          <a:spLocks noChangeArrowheads="1"/>
        </xdr:cNvSpPr>
      </xdr:nvSpPr>
      <xdr:spPr>
        <a:xfrm>
          <a:off x="37223700" y="95154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103b</a:t>
          </a:r>
        </a:p>
      </xdr:txBody>
    </xdr:sp>
    <xdr:clientData/>
  </xdr:oneCellAnchor>
  <xdr:oneCellAnchor>
    <xdr:from>
      <xdr:col>50</xdr:col>
      <xdr:colOff>228600</xdr:colOff>
      <xdr:row>37</xdr:row>
      <xdr:rowOff>0</xdr:rowOff>
    </xdr:from>
    <xdr:ext cx="533400" cy="228600"/>
    <xdr:sp>
      <xdr:nvSpPr>
        <xdr:cNvPr id="217" name="text 7125"/>
        <xdr:cNvSpPr txBox="1">
          <a:spLocks noChangeArrowheads="1"/>
        </xdr:cNvSpPr>
      </xdr:nvSpPr>
      <xdr:spPr>
        <a:xfrm>
          <a:off x="37223700" y="90582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102b</a:t>
          </a:r>
        </a:p>
      </xdr:txBody>
    </xdr:sp>
    <xdr:clientData/>
  </xdr:oneCellAnchor>
  <xdr:oneCellAnchor>
    <xdr:from>
      <xdr:col>48</xdr:col>
      <xdr:colOff>228600</xdr:colOff>
      <xdr:row>39</xdr:row>
      <xdr:rowOff>0</xdr:rowOff>
    </xdr:from>
    <xdr:ext cx="533400" cy="228600"/>
    <xdr:sp>
      <xdr:nvSpPr>
        <xdr:cNvPr id="218" name="text 7125"/>
        <xdr:cNvSpPr txBox="1">
          <a:spLocks noChangeArrowheads="1"/>
        </xdr:cNvSpPr>
      </xdr:nvSpPr>
      <xdr:spPr>
        <a:xfrm>
          <a:off x="35737800" y="95154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103a</a:t>
          </a:r>
        </a:p>
      </xdr:txBody>
    </xdr:sp>
    <xdr:clientData/>
  </xdr:oneCellAnchor>
  <xdr:twoCellAnchor>
    <xdr:from>
      <xdr:col>61</xdr:col>
      <xdr:colOff>19050</xdr:colOff>
      <xdr:row>36</xdr:row>
      <xdr:rowOff>66675</xdr:rowOff>
    </xdr:from>
    <xdr:to>
      <xdr:col>61</xdr:col>
      <xdr:colOff>342900</xdr:colOff>
      <xdr:row>36</xdr:row>
      <xdr:rowOff>190500</xdr:rowOff>
    </xdr:to>
    <xdr:grpSp>
      <xdr:nvGrpSpPr>
        <xdr:cNvPr id="219" name="Group 1409"/>
        <xdr:cNvGrpSpPr>
          <a:grpSpLocks/>
        </xdr:cNvGrpSpPr>
      </xdr:nvGrpSpPr>
      <xdr:grpSpPr>
        <a:xfrm>
          <a:off x="45415200" y="8896350"/>
          <a:ext cx="314325" cy="123825"/>
          <a:chOff x="225" y="192"/>
          <a:chExt cx="29" cy="13"/>
        </a:xfrm>
        <a:solidFill>
          <a:srgbClr val="FFFFFF"/>
        </a:solidFill>
      </xdr:grpSpPr>
      <xdr:sp>
        <xdr:nvSpPr>
          <xdr:cNvPr id="220" name="Line 1410"/>
          <xdr:cNvSpPr>
            <a:spLocks/>
          </xdr:cNvSpPr>
        </xdr:nvSpPr>
        <xdr:spPr>
          <a:xfrm flipV="1">
            <a:off x="227" y="198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" name="Rectangle 1411"/>
          <xdr:cNvSpPr>
            <a:spLocks/>
          </xdr:cNvSpPr>
        </xdr:nvSpPr>
        <xdr:spPr>
          <a:xfrm>
            <a:off x="225" y="193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2" name="Line 1412"/>
          <xdr:cNvSpPr>
            <a:spLocks/>
          </xdr:cNvSpPr>
        </xdr:nvSpPr>
        <xdr:spPr>
          <a:xfrm flipH="1" flipV="1">
            <a:off x="240" y="198"/>
            <a:ext cx="14" cy="7"/>
          </a:xfrm>
          <a:prstGeom prst="line">
            <a:avLst/>
          </a:prstGeom>
          <a:noFill/>
          <a:ln w="1714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3" name="Line 1413"/>
          <xdr:cNvSpPr>
            <a:spLocks/>
          </xdr:cNvSpPr>
        </xdr:nvSpPr>
        <xdr:spPr>
          <a:xfrm flipV="1">
            <a:off x="241" y="192"/>
            <a:ext cx="13" cy="6"/>
          </a:xfrm>
          <a:prstGeom prst="line">
            <a:avLst/>
          </a:prstGeom>
          <a:noFill/>
          <a:ln w="1714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79</xdr:col>
      <xdr:colOff>28575</xdr:colOff>
      <xdr:row>20</xdr:row>
      <xdr:rowOff>9525</xdr:rowOff>
    </xdr:from>
    <xdr:to>
      <xdr:col>79</xdr:col>
      <xdr:colOff>466725</xdr:colOff>
      <xdr:row>21</xdr:row>
      <xdr:rowOff>0</xdr:rowOff>
    </xdr:to>
    <xdr:grpSp>
      <xdr:nvGrpSpPr>
        <xdr:cNvPr id="224" name="Group 1416"/>
        <xdr:cNvGrpSpPr>
          <a:grpSpLocks/>
        </xdr:cNvGrpSpPr>
      </xdr:nvGrpSpPr>
      <xdr:grpSpPr>
        <a:xfrm>
          <a:off x="58797825" y="518160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225" name="Oval 1417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" name="Line 1418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7" name="Rectangle 1419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8" name="Oval 1420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69</xdr:col>
      <xdr:colOff>28575</xdr:colOff>
      <xdr:row>34</xdr:row>
      <xdr:rowOff>0</xdr:rowOff>
    </xdr:from>
    <xdr:ext cx="3457575" cy="228600"/>
    <xdr:sp>
      <xdr:nvSpPr>
        <xdr:cNvPr id="229" name="text 348"/>
        <xdr:cNvSpPr txBox="1">
          <a:spLocks noChangeArrowheads="1"/>
        </xdr:cNvSpPr>
      </xdr:nvSpPr>
      <xdr:spPr>
        <a:xfrm>
          <a:off x="51368325" y="8372475"/>
          <a:ext cx="345757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0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km 19,815 = 0,000 vlečky</a:t>
          </a:r>
          <a:r>
            <a:rPr lang="en-US" cap="none" sz="1200" b="1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 </a:t>
          </a:r>
          <a:r>
            <a:rPr lang="en-US" cap="none" sz="1200" b="0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V4121</a:t>
          </a:r>
        </a:p>
      </xdr:txBody>
    </xdr:sp>
    <xdr:clientData/>
  </xdr:oneCellAnchor>
  <xdr:twoCellAnchor editAs="absolute">
    <xdr:from>
      <xdr:col>71</xdr:col>
      <xdr:colOff>152400</xdr:colOff>
      <xdr:row>31</xdr:row>
      <xdr:rowOff>180975</xdr:rowOff>
    </xdr:from>
    <xdr:to>
      <xdr:col>71</xdr:col>
      <xdr:colOff>504825</xdr:colOff>
      <xdr:row>32</xdr:row>
      <xdr:rowOff>76200</xdr:rowOff>
    </xdr:to>
    <xdr:sp>
      <xdr:nvSpPr>
        <xdr:cNvPr id="230" name="kreslení 427"/>
        <xdr:cNvSpPr>
          <a:spLocks/>
        </xdr:cNvSpPr>
      </xdr:nvSpPr>
      <xdr:spPr>
        <a:xfrm>
          <a:off x="52978050" y="786765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81</xdr:col>
      <xdr:colOff>28575</xdr:colOff>
      <xdr:row>16</xdr:row>
      <xdr:rowOff>57150</xdr:rowOff>
    </xdr:from>
    <xdr:to>
      <xdr:col>81</xdr:col>
      <xdr:colOff>381000</xdr:colOff>
      <xdr:row>16</xdr:row>
      <xdr:rowOff>180975</xdr:rowOff>
    </xdr:to>
    <xdr:sp>
      <xdr:nvSpPr>
        <xdr:cNvPr id="231" name="kreslení 16"/>
        <xdr:cNvSpPr>
          <a:spLocks/>
        </xdr:cNvSpPr>
      </xdr:nvSpPr>
      <xdr:spPr>
        <a:xfrm>
          <a:off x="60283725" y="431482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79</xdr:col>
      <xdr:colOff>142875</xdr:colOff>
      <xdr:row>16</xdr:row>
      <xdr:rowOff>57150</xdr:rowOff>
    </xdr:from>
    <xdr:to>
      <xdr:col>79</xdr:col>
      <xdr:colOff>495300</xdr:colOff>
      <xdr:row>16</xdr:row>
      <xdr:rowOff>180975</xdr:rowOff>
    </xdr:to>
    <xdr:sp>
      <xdr:nvSpPr>
        <xdr:cNvPr id="232" name="kreslení 12"/>
        <xdr:cNvSpPr>
          <a:spLocks/>
        </xdr:cNvSpPr>
      </xdr:nvSpPr>
      <xdr:spPr>
        <a:xfrm>
          <a:off x="58912125" y="431482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0</xdr:colOff>
      <xdr:row>45</xdr:row>
      <xdr:rowOff>0</xdr:rowOff>
    </xdr:from>
    <xdr:to>
      <xdr:col>52</xdr:col>
      <xdr:colOff>0</xdr:colOff>
      <xdr:row>47</xdr:row>
      <xdr:rowOff>0</xdr:rowOff>
    </xdr:to>
    <xdr:sp>
      <xdr:nvSpPr>
        <xdr:cNvPr id="233" name="text 6"/>
        <xdr:cNvSpPr txBox="1">
          <a:spLocks noChangeArrowheads="1"/>
        </xdr:cNvSpPr>
      </xdr:nvSpPr>
      <xdr:spPr>
        <a:xfrm>
          <a:off x="27260550" y="10887075"/>
          <a:ext cx="11220450" cy="4953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28</xdr:col>
      <xdr:colOff>342900</xdr:colOff>
      <xdr:row>31</xdr:row>
      <xdr:rowOff>114300</xdr:rowOff>
    </xdr:from>
    <xdr:to>
      <xdr:col>28</xdr:col>
      <xdr:colOff>647700</xdr:colOff>
      <xdr:row>33</xdr:row>
      <xdr:rowOff>28575</xdr:rowOff>
    </xdr:to>
    <xdr:grpSp>
      <xdr:nvGrpSpPr>
        <xdr:cNvPr id="234" name="Group 1442"/>
        <xdr:cNvGrpSpPr>
          <a:grpSpLocks noChangeAspect="1"/>
        </xdr:cNvGrpSpPr>
      </xdr:nvGrpSpPr>
      <xdr:grpSpPr>
        <a:xfrm>
          <a:off x="20688300" y="7800975"/>
          <a:ext cx="304800" cy="371475"/>
          <a:chOff x="470" y="269"/>
          <a:chExt cx="28" cy="39"/>
        </a:xfrm>
        <a:solidFill>
          <a:srgbClr val="FFFFFF"/>
        </a:solidFill>
      </xdr:grpSpPr>
      <xdr:sp>
        <xdr:nvSpPr>
          <xdr:cNvPr id="235" name="Line 1443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6" name="Oval 1444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342900</xdr:colOff>
      <xdr:row>31</xdr:row>
      <xdr:rowOff>114300</xdr:rowOff>
    </xdr:from>
    <xdr:to>
      <xdr:col>30</xdr:col>
      <xdr:colOff>647700</xdr:colOff>
      <xdr:row>33</xdr:row>
      <xdr:rowOff>28575</xdr:rowOff>
    </xdr:to>
    <xdr:grpSp>
      <xdr:nvGrpSpPr>
        <xdr:cNvPr id="237" name="Group 1445"/>
        <xdr:cNvGrpSpPr>
          <a:grpSpLocks noChangeAspect="1"/>
        </xdr:cNvGrpSpPr>
      </xdr:nvGrpSpPr>
      <xdr:grpSpPr>
        <a:xfrm>
          <a:off x="22174200" y="7800975"/>
          <a:ext cx="304800" cy="371475"/>
          <a:chOff x="470" y="269"/>
          <a:chExt cx="28" cy="39"/>
        </a:xfrm>
        <a:solidFill>
          <a:srgbClr val="FFFFFF"/>
        </a:solidFill>
      </xdr:grpSpPr>
      <xdr:sp>
        <xdr:nvSpPr>
          <xdr:cNvPr id="238" name="Line 1446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9" name="Oval 1447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495300</xdr:colOff>
      <xdr:row>31</xdr:row>
      <xdr:rowOff>114300</xdr:rowOff>
    </xdr:from>
    <xdr:to>
      <xdr:col>31</xdr:col>
      <xdr:colOff>466725</xdr:colOff>
      <xdr:row>34</xdr:row>
      <xdr:rowOff>133350</xdr:rowOff>
    </xdr:to>
    <xdr:sp>
      <xdr:nvSpPr>
        <xdr:cNvPr id="240" name="Line 1449"/>
        <xdr:cNvSpPr>
          <a:spLocks/>
        </xdr:cNvSpPr>
      </xdr:nvSpPr>
      <xdr:spPr>
        <a:xfrm>
          <a:off x="20840700" y="7800975"/>
          <a:ext cx="2428875" cy="70485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466725</xdr:colOff>
      <xdr:row>34</xdr:row>
      <xdr:rowOff>133350</xdr:rowOff>
    </xdr:from>
    <xdr:to>
      <xdr:col>33</xdr:col>
      <xdr:colOff>266700</xdr:colOff>
      <xdr:row>35</xdr:row>
      <xdr:rowOff>114300</xdr:rowOff>
    </xdr:to>
    <xdr:sp>
      <xdr:nvSpPr>
        <xdr:cNvPr id="241" name="Line 1451"/>
        <xdr:cNvSpPr>
          <a:spLocks/>
        </xdr:cNvSpPr>
      </xdr:nvSpPr>
      <xdr:spPr>
        <a:xfrm>
          <a:off x="23269575" y="8505825"/>
          <a:ext cx="1285875" cy="20955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104775</xdr:colOff>
      <xdr:row>37</xdr:row>
      <xdr:rowOff>114300</xdr:rowOff>
    </xdr:from>
    <xdr:to>
      <xdr:col>35</xdr:col>
      <xdr:colOff>419100</xdr:colOff>
      <xdr:row>39</xdr:row>
      <xdr:rowOff>28575</xdr:rowOff>
    </xdr:to>
    <xdr:grpSp>
      <xdr:nvGrpSpPr>
        <xdr:cNvPr id="242" name="Group 1453"/>
        <xdr:cNvGrpSpPr>
          <a:grpSpLocks noChangeAspect="1"/>
        </xdr:cNvGrpSpPr>
      </xdr:nvGrpSpPr>
      <xdr:grpSpPr>
        <a:xfrm>
          <a:off x="25879425" y="9172575"/>
          <a:ext cx="304800" cy="371475"/>
          <a:chOff x="402" y="269"/>
          <a:chExt cx="28" cy="39"/>
        </a:xfrm>
        <a:solidFill>
          <a:srgbClr val="FFFFFF"/>
        </a:solidFill>
      </xdr:grpSpPr>
      <xdr:sp>
        <xdr:nvSpPr>
          <xdr:cNvPr id="243" name="Line 1454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4" name="Oval 1455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36</xdr:col>
      <xdr:colOff>238125</xdr:colOff>
      <xdr:row>36</xdr:row>
      <xdr:rowOff>190500</xdr:rowOff>
    </xdr:from>
    <xdr:to>
      <xdr:col>38</xdr:col>
      <xdr:colOff>200025</xdr:colOff>
      <xdr:row>37</xdr:row>
      <xdr:rowOff>114300</xdr:rowOff>
    </xdr:to>
    <xdr:sp>
      <xdr:nvSpPr>
        <xdr:cNvPr id="245" name="Line 1458"/>
        <xdr:cNvSpPr>
          <a:spLocks/>
        </xdr:cNvSpPr>
      </xdr:nvSpPr>
      <xdr:spPr>
        <a:xfrm>
          <a:off x="26527125" y="9020175"/>
          <a:ext cx="1447800" cy="1524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266700</xdr:colOff>
      <xdr:row>35</xdr:row>
      <xdr:rowOff>114300</xdr:rowOff>
    </xdr:from>
    <xdr:to>
      <xdr:col>36</xdr:col>
      <xdr:colOff>238125</xdr:colOff>
      <xdr:row>36</xdr:row>
      <xdr:rowOff>190500</xdr:rowOff>
    </xdr:to>
    <xdr:sp>
      <xdr:nvSpPr>
        <xdr:cNvPr id="246" name="Line 1459"/>
        <xdr:cNvSpPr>
          <a:spLocks/>
        </xdr:cNvSpPr>
      </xdr:nvSpPr>
      <xdr:spPr>
        <a:xfrm>
          <a:off x="24555450" y="8715375"/>
          <a:ext cx="1971675" cy="3048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238125</xdr:colOff>
      <xdr:row>38</xdr:row>
      <xdr:rowOff>190500</xdr:rowOff>
    </xdr:from>
    <xdr:to>
      <xdr:col>40</xdr:col>
      <xdr:colOff>152400</xdr:colOff>
      <xdr:row>39</xdr:row>
      <xdr:rowOff>114300</xdr:rowOff>
    </xdr:to>
    <xdr:sp>
      <xdr:nvSpPr>
        <xdr:cNvPr id="247" name="Line 1460"/>
        <xdr:cNvSpPr>
          <a:spLocks/>
        </xdr:cNvSpPr>
      </xdr:nvSpPr>
      <xdr:spPr>
        <a:xfrm>
          <a:off x="28013025" y="9477375"/>
          <a:ext cx="1400175" cy="1524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266700</xdr:colOff>
      <xdr:row>37</xdr:row>
      <xdr:rowOff>114300</xdr:rowOff>
    </xdr:from>
    <xdr:to>
      <xdr:col>38</xdr:col>
      <xdr:colOff>238125</xdr:colOff>
      <xdr:row>38</xdr:row>
      <xdr:rowOff>190500</xdr:rowOff>
    </xdr:to>
    <xdr:sp>
      <xdr:nvSpPr>
        <xdr:cNvPr id="248" name="Line 1461"/>
        <xdr:cNvSpPr>
          <a:spLocks/>
        </xdr:cNvSpPr>
      </xdr:nvSpPr>
      <xdr:spPr>
        <a:xfrm>
          <a:off x="26041350" y="9172575"/>
          <a:ext cx="1971675" cy="3048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809625</xdr:colOff>
      <xdr:row>38</xdr:row>
      <xdr:rowOff>133350</xdr:rowOff>
    </xdr:from>
    <xdr:to>
      <xdr:col>45</xdr:col>
      <xdr:colOff>0</xdr:colOff>
      <xdr:row>38</xdr:row>
      <xdr:rowOff>133350</xdr:rowOff>
    </xdr:to>
    <xdr:sp>
      <xdr:nvSpPr>
        <xdr:cNvPr id="249" name="Line 1462"/>
        <xdr:cNvSpPr>
          <a:spLocks/>
        </xdr:cNvSpPr>
      </xdr:nvSpPr>
      <xdr:spPr>
        <a:xfrm flipV="1">
          <a:off x="31556325" y="9420225"/>
          <a:ext cx="180022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31</xdr:col>
      <xdr:colOff>209550</xdr:colOff>
      <xdr:row>32</xdr:row>
      <xdr:rowOff>171450</xdr:rowOff>
    </xdr:from>
    <xdr:to>
      <xdr:col>31</xdr:col>
      <xdr:colOff>238125</xdr:colOff>
      <xdr:row>33</xdr:row>
      <xdr:rowOff>171450</xdr:rowOff>
    </xdr:to>
    <xdr:grpSp>
      <xdr:nvGrpSpPr>
        <xdr:cNvPr id="250" name="Group 1463"/>
        <xdr:cNvGrpSpPr>
          <a:grpSpLocks/>
        </xdr:cNvGrpSpPr>
      </xdr:nvGrpSpPr>
      <xdr:grpSpPr>
        <a:xfrm>
          <a:off x="23012400" y="808672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251" name="Rectangle 1464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2" name="Rectangle 1465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3" name="Rectangle 1466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34</xdr:col>
      <xdr:colOff>104775</xdr:colOff>
      <xdr:row>31</xdr:row>
      <xdr:rowOff>219075</xdr:rowOff>
    </xdr:from>
    <xdr:to>
      <xdr:col>34</xdr:col>
      <xdr:colOff>133350</xdr:colOff>
      <xdr:row>32</xdr:row>
      <xdr:rowOff>219075</xdr:rowOff>
    </xdr:to>
    <xdr:grpSp>
      <xdr:nvGrpSpPr>
        <xdr:cNvPr id="254" name="Group 1467"/>
        <xdr:cNvGrpSpPr>
          <a:grpSpLocks/>
        </xdr:cNvGrpSpPr>
      </xdr:nvGrpSpPr>
      <xdr:grpSpPr>
        <a:xfrm>
          <a:off x="24907875" y="790575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255" name="Rectangle 1468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6" name="Rectangle 1469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7" name="Rectangle 1470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35</xdr:col>
      <xdr:colOff>457200</xdr:colOff>
      <xdr:row>36</xdr:row>
      <xdr:rowOff>171450</xdr:rowOff>
    </xdr:from>
    <xdr:to>
      <xdr:col>35</xdr:col>
      <xdr:colOff>485775</xdr:colOff>
      <xdr:row>37</xdr:row>
      <xdr:rowOff>123825</xdr:rowOff>
    </xdr:to>
    <xdr:grpSp>
      <xdr:nvGrpSpPr>
        <xdr:cNvPr id="258" name="Group 1471"/>
        <xdr:cNvGrpSpPr>
          <a:grpSpLocks/>
        </xdr:cNvGrpSpPr>
      </xdr:nvGrpSpPr>
      <xdr:grpSpPr>
        <a:xfrm>
          <a:off x="26231850" y="9001125"/>
          <a:ext cx="28575" cy="180975"/>
          <a:chOff x="-25" y="-8"/>
          <a:chExt cx="3" cy="19992"/>
        </a:xfrm>
        <a:solidFill>
          <a:srgbClr val="FFFFFF"/>
        </a:solidFill>
      </xdr:grpSpPr>
      <xdr:sp>
        <xdr:nvSpPr>
          <xdr:cNvPr id="259" name="Rectangle 1472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0" name="Rectangle 1473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1" name="Rectangle 1474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37</xdr:col>
      <xdr:colOff>457200</xdr:colOff>
      <xdr:row>38</xdr:row>
      <xdr:rowOff>171450</xdr:rowOff>
    </xdr:from>
    <xdr:to>
      <xdr:col>37</xdr:col>
      <xdr:colOff>485775</xdr:colOff>
      <xdr:row>39</xdr:row>
      <xdr:rowOff>123825</xdr:rowOff>
    </xdr:to>
    <xdr:grpSp>
      <xdr:nvGrpSpPr>
        <xdr:cNvPr id="262" name="Group 1475"/>
        <xdr:cNvGrpSpPr>
          <a:grpSpLocks/>
        </xdr:cNvGrpSpPr>
      </xdr:nvGrpSpPr>
      <xdr:grpSpPr>
        <a:xfrm>
          <a:off x="27717750" y="9458325"/>
          <a:ext cx="28575" cy="180975"/>
          <a:chOff x="-25" y="-8"/>
          <a:chExt cx="3" cy="19992"/>
        </a:xfrm>
        <a:solidFill>
          <a:srgbClr val="FFFFFF"/>
        </a:solidFill>
      </xdr:grpSpPr>
      <xdr:sp>
        <xdr:nvSpPr>
          <xdr:cNvPr id="263" name="Rectangle 1476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4" name="Rectangle 1477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5" name="Rectangle 1478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44</xdr:col>
      <xdr:colOff>47625</xdr:colOff>
      <xdr:row>37</xdr:row>
      <xdr:rowOff>152400</xdr:rowOff>
    </xdr:from>
    <xdr:to>
      <xdr:col>44</xdr:col>
      <xdr:colOff>76200</xdr:colOff>
      <xdr:row>38</xdr:row>
      <xdr:rowOff>104775</xdr:rowOff>
    </xdr:to>
    <xdr:grpSp>
      <xdr:nvGrpSpPr>
        <xdr:cNvPr id="266" name="Group 1479"/>
        <xdr:cNvGrpSpPr>
          <a:grpSpLocks/>
        </xdr:cNvGrpSpPr>
      </xdr:nvGrpSpPr>
      <xdr:grpSpPr>
        <a:xfrm>
          <a:off x="32432625" y="9210675"/>
          <a:ext cx="28575" cy="180975"/>
          <a:chOff x="-25" y="-8"/>
          <a:chExt cx="3" cy="19992"/>
        </a:xfrm>
        <a:solidFill>
          <a:srgbClr val="FFFFFF"/>
        </a:solidFill>
      </xdr:grpSpPr>
      <xdr:sp>
        <xdr:nvSpPr>
          <xdr:cNvPr id="267" name="Rectangle 148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8" name="Rectangle 148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9" name="Rectangle 148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58</xdr:col>
      <xdr:colOff>0</xdr:colOff>
      <xdr:row>37</xdr:row>
      <xdr:rowOff>114300</xdr:rowOff>
    </xdr:from>
    <xdr:to>
      <xdr:col>58</xdr:col>
      <xdr:colOff>304800</xdr:colOff>
      <xdr:row>39</xdr:row>
      <xdr:rowOff>28575</xdr:rowOff>
    </xdr:to>
    <xdr:grpSp>
      <xdr:nvGrpSpPr>
        <xdr:cNvPr id="270" name="Group 1483"/>
        <xdr:cNvGrpSpPr>
          <a:grpSpLocks noChangeAspect="1"/>
        </xdr:cNvGrpSpPr>
      </xdr:nvGrpSpPr>
      <xdr:grpSpPr>
        <a:xfrm>
          <a:off x="42938700" y="9172575"/>
          <a:ext cx="304800" cy="371475"/>
          <a:chOff x="470" y="269"/>
          <a:chExt cx="28" cy="39"/>
        </a:xfrm>
        <a:solidFill>
          <a:srgbClr val="FFFFFF"/>
        </a:solidFill>
      </xdr:grpSpPr>
      <xdr:sp>
        <xdr:nvSpPr>
          <xdr:cNvPr id="271" name="Line 1484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2" name="Oval 1485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55</xdr:col>
      <xdr:colOff>47625</xdr:colOff>
      <xdr:row>37</xdr:row>
      <xdr:rowOff>180975</xdr:rowOff>
    </xdr:from>
    <xdr:to>
      <xdr:col>55</xdr:col>
      <xdr:colOff>76200</xdr:colOff>
      <xdr:row>38</xdr:row>
      <xdr:rowOff>180975</xdr:rowOff>
    </xdr:to>
    <xdr:grpSp>
      <xdr:nvGrpSpPr>
        <xdr:cNvPr id="273" name="Group 1487"/>
        <xdr:cNvGrpSpPr>
          <a:grpSpLocks/>
        </xdr:cNvGrpSpPr>
      </xdr:nvGrpSpPr>
      <xdr:grpSpPr>
        <a:xfrm>
          <a:off x="40986075" y="923925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274" name="Rectangle 1488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5" name="Rectangle 1489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6" name="Rectangle 1490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61</xdr:col>
      <xdr:colOff>361950</xdr:colOff>
      <xdr:row>32</xdr:row>
      <xdr:rowOff>171450</xdr:rowOff>
    </xdr:from>
    <xdr:to>
      <xdr:col>61</xdr:col>
      <xdr:colOff>390525</xdr:colOff>
      <xdr:row>33</xdr:row>
      <xdr:rowOff>171450</xdr:rowOff>
    </xdr:to>
    <xdr:grpSp>
      <xdr:nvGrpSpPr>
        <xdr:cNvPr id="277" name="Group 1491"/>
        <xdr:cNvGrpSpPr>
          <a:grpSpLocks/>
        </xdr:cNvGrpSpPr>
      </xdr:nvGrpSpPr>
      <xdr:grpSpPr>
        <a:xfrm>
          <a:off x="45758100" y="808672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278" name="Rectangle 1492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9" name="Rectangle 1493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0" name="Rectangle 1494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54</xdr:col>
      <xdr:colOff>457200</xdr:colOff>
      <xdr:row>39</xdr:row>
      <xdr:rowOff>19050</xdr:rowOff>
    </xdr:from>
    <xdr:to>
      <xdr:col>55</xdr:col>
      <xdr:colOff>466725</xdr:colOff>
      <xdr:row>39</xdr:row>
      <xdr:rowOff>114300</xdr:rowOff>
    </xdr:to>
    <xdr:sp>
      <xdr:nvSpPr>
        <xdr:cNvPr id="281" name="Line 1495"/>
        <xdr:cNvSpPr>
          <a:spLocks/>
        </xdr:cNvSpPr>
      </xdr:nvSpPr>
      <xdr:spPr>
        <a:xfrm flipV="1">
          <a:off x="40424100" y="9534525"/>
          <a:ext cx="981075" cy="9525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457200</xdr:colOff>
      <xdr:row>37</xdr:row>
      <xdr:rowOff>114300</xdr:rowOff>
    </xdr:from>
    <xdr:to>
      <xdr:col>58</xdr:col>
      <xdr:colOff>142875</xdr:colOff>
      <xdr:row>39</xdr:row>
      <xdr:rowOff>19050</xdr:rowOff>
    </xdr:to>
    <xdr:sp>
      <xdr:nvSpPr>
        <xdr:cNvPr id="282" name="Line 1496"/>
        <xdr:cNvSpPr>
          <a:spLocks/>
        </xdr:cNvSpPr>
      </xdr:nvSpPr>
      <xdr:spPr>
        <a:xfrm flipV="1">
          <a:off x="41395650" y="9172575"/>
          <a:ext cx="1685925" cy="36195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6</xdr:col>
      <xdr:colOff>0</xdr:colOff>
      <xdr:row>46</xdr:row>
      <xdr:rowOff>0</xdr:rowOff>
    </xdr:to>
    <xdr:sp>
      <xdr:nvSpPr>
        <xdr:cNvPr id="283" name="text 6"/>
        <xdr:cNvSpPr txBox="1">
          <a:spLocks noChangeArrowheads="1"/>
        </xdr:cNvSpPr>
      </xdr:nvSpPr>
      <xdr:spPr>
        <a:xfrm>
          <a:off x="514350" y="106584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83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284" name="text 6"/>
        <xdr:cNvSpPr txBox="1">
          <a:spLocks noChangeArrowheads="1"/>
        </xdr:cNvSpPr>
      </xdr:nvSpPr>
      <xdr:spPr>
        <a:xfrm>
          <a:off x="61741050" y="106584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58</xdr:col>
      <xdr:colOff>876300</xdr:colOff>
      <xdr:row>43</xdr:row>
      <xdr:rowOff>19050</xdr:rowOff>
    </xdr:from>
    <xdr:to>
      <xdr:col>60</xdr:col>
      <xdr:colOff>371475</xdr:colOff>
      <xdr:row>43</xdr:row>
      <xdr:rowOff>114300</xdr:rowOff>
    </xdr:to>
    <xdr:sp>
      <xdr:nvSpPr>
        <xdr:cNvPr id="285" name="Line 1502"/>
        <xdr:cNvSpPr>
          <a:spLocks/>
        </xdr:cNvSpPr>
      </xdr:nvSpPr>
      <xdr:spPr>
        <a:xfrm flipV="1">
          <a:off x="43815000" y="10448925"/>
          <a:ext cx="981075" cy="952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361950</xdr:colOff>
      <xdr:row>42</xdr:row>
      <xdr:rowOff>104775</xdr:rowOff>
    </xdr:from>
    <xdr:to>
      <xdr:col>61</xdr:col>
      <xdr:colOff>314325</xdr:colOff>
      <xdr:row>43</xdr:row>
      <xdr:rowOff>19050</xdr:rowOff>
    </xdr:to>
    <xdr:sp>
      <xdr:nvSpPr>
        <xdr:cNvPr id="286" name="Line 1503"/>
        <xdr:cNvSpPr>
          <a:spLocks/>
        </xdr:cNvSpPr>
      </xdr:nvSpPr>
      <xdr:spPr>
        <a:xfrm flipV="1">
          <a:off x="44786550" y="10306050"/>
          <a:ext cx="923925" cy="1428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285750</xdr:colOff>
      <xdr:row>35</xdr:row>
      <xdr:rowOff>123825</xdr:rowOff>
    </xdr:from>
    <xdr:to>
      <xdr:col>71</xdr:col>
      <xdr:colOff>247650</xdr:colOff>
      <xdr:row>42</xdr:row>
      <xdr:rowOff>114300</xdr:rowOff>
    </xdr:to>
    <xdr:sp>
      <xdr:nvSpPr>
        <xdr:cNvPr id="287" name="Line 1504"/>
        <xdr:cNvSpPr>
          <a:spLocks/>
        </xdr:cNvSpPr>
      </xdr:nvSpPr>
      <xdr:spPr>
        <a:xfrm flipH="1">
          <a:off x="45681900" y="8724900"/>
          <a:ext cx="7391400" cy="15906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</xdr:col>
      <xdr:colOff>57150</xdr:colOff>
      <xdr:row>21</xdr:row>
      <xdr:rowOff>57150</xdr:rowOff>
    </xdr:from>
    <xdr:to>
      <xdr:col>4</xdr:col>
      <xdr:colOff>371475</xdr:colOff>
      <xdr:row>21</xdr:row>
      <xdr:rowOff>171450</xdr:rowOff>
    </xdr:to>
    <xdr:grpSp>
      <xdr:nvGrpSpPr>
        <xdr:cNvPr id="288" name="Group 1505"/>
        <xdr:cNvGrpSpPr>
          <a:grpSpLocks noChangeAspect="1"/>
        </xdr:cNvGrpSpPr>
      </xdr:nvGrpSpPr>
      <xdr:grpSpPr>
        <a:xfrm>
          <a:off x="2057400" y="54578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289" name="Line 1506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0" name="Oval 1507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1" name="Oval 1508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2" name="Oval 1509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3" name="Oval 1510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4" name="Oval 1511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5" name="Rectangle 1512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</xdr:col>
      <xdr:colOff>495300</xdr:colOff>
      <xdr:row>18</xdr:row>
      <xdr:rowOff>9525</xdr:rowOff>
    </xdr:from>
    <xdr:to>
      <xdr:col>4</xdr:col>
      <xdr:colOff>495300</xdr:colOff>
      <xdr:row>23</xdr:row>
      <xdr:rowOff>0</xdr:rowOff>
    </xdr:to>
    <xdr:sp>
      <xdr:nvSpPr>
        <xdr:cNvPr id="296" name="Line 1514"/>
        <xdr:cNvSpPr>
          <a:spLocks/>
        </xdr:cNvSpPr>
      </xdr:nvSpPr>
      <xdr:spPr>
        <a:xfrm>
          <a:off x="3009900" y="4724400"/>
          <a:ext cx="0" cy="1133475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</xdr:col>
      <xdr:colOff>19050</xdr:colOff>
      <xdr:row>21</xdr:row>
      <xdr:rowOff>66675</xdr:rowOff>
    </xdr:from>
    <xdr:to>
      <xdr:col>8</xdr:col>
      <xdr:colOff>314325</xdr:colOff>
      <xdr:row>21</xdr:row>
      <xdr:rowOff>180975</xdr:rowOff>
    </xdr:to>
    <xdr:grpSp>
      <xdr:nvGrpSpPr>
        <xdr:cNvPr id="297" name="Group 1515"/>
        <xdr:cNvGrpSpPr>
          <a:grpSpLocks noChangeAspect="1"/>
        </xdr:cNvGrpSpPr>
      </xdr:nvGrpSpPr>
      <xdr:grpSpPr>
        <a:xfrm>
          <a:off x="5505450" y="546735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98" name="Oval 1516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9" name="Oval 1517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0" name="Rectangle 1518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</xdr:col>
      <xdr:colOff>647700</xdr:colOff>
      <xdr:row>19</xdr:row>
      <xdr:rowOff>57150</xdr:rowOff>
    </xdr:from>
    <xdr:to>
      <xdr:col>8</xdr:col>
      <xdr:colOff>942975</xdr:colOff>
      <xdr:row>19</xdr:row>
      <xdr:rowOff>171450</xdr:rowOff>
    </xdr:to>
    <xdr:grpSp>
      <xdr:nvGrpSpPr>
        <xdr:cNvPr id="301" name="Group 1519"/>
        <xdr:cNvGrpSpPr>
          <a:grpSpLocks noChangeAspect="1"/>
        </xdr:cNvGrpSpPr>
      </xdr:nvGrpSpPr>
      <xdr:grpSpPr>
        <a:xfrm>
          <a:off x="6134100" y="50006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302" name="Oval 1520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3" name="Oval 1521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4" name="Rectangle 1522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</xdr:col>
      <xdr:colOff>104775</xdr:colOff>
      <xdr:row>21</xdr:row>
      <xdr:rowOff>66675</xdr:rowOff>
    </xdr:from>
    <xdr:to>
      <xdr:col>11</xdr:col>
      <xdr:colOff>400050</xdr:colOff>
      <xdr:row>21</xdr:row>
      <xdr:rowOff>180975</xdr:rowOff>
    </xdr:to>
    <xdr:grpSp>
      <xdr:nvGrpSpPr>
        <xdr:cNvPr id="305" name="Group 1523"/>
        <xdr:cNvGrpSpPr>
          <a:grpSpLocks noChangeAspect="1"/>
        </xdr:cNvGrpSpPr>
      </xdr:nvGrpSpPr>
      <xdr:grpSpPr>
        <a:xfrm>
          <a:off x="8048625" y="546735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306" name="Oval 1524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7" name="Oval 1525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8" name="Rectangle 1526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66</xdr:col>
      <xdr:colOff>342900</xdr:colOff>
      <xdr:row>23</xdr:row>
      <xdr:rowOff>114300</xdr:rowOff>
    </xdr:from>
    <xdr:to>
      <xdr:col>66</xdr:col>
      <xdr:colOff>647700</xdr:colOff>
      <xdr:row>25</xdr:row>
      <xdr:rowOff>28575</xdr:rowOff>
    </xdr:to>
    <xdr:grpSp>
      <xdr:nvGrpSpPr>
        <xdr:cNvPr id="309" name="Group 1528"/>
        <xdr:cNvGrpSpPr>
          <a:grpSpLocks noChangeAspect="1"/>
        </xdr:cNvGrpSpPr>
      </xdr:nvGrpSpPr>
      <xdr:grpSpPr>
        <a:xfrm>
          <a:off x="49225200" y="59721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310" name="Line 152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1" name="Oval 153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81</xdr:col>
      <xdr:colOff>19050</xdr:colOff>
      <xdr:row>22</xdr:row>
      <xdr:rowOff>57150</xdr:rowOff>
    </xdr:from>
    <xdr:to>
      <xdr:col>81</xdr:col>
      <xdr:colOff>314325</xdr:colOff>
      <xdr:row>22</xdr:row>
      <xdr:rowOff>171450</xdr:rowOff>
    </xdr:to>
    <xdr:grpSp>
      <xdr:nvGrpSpPr>
        <xdr:cNvPr id="312" name="Group 1531"/>
        <xdr:cNvGrpSpPr>
          <a:grpSpLocks noChangeAspect="1"/>
        </xdr:cNvGrpSpPr>
      </xdr:nvGrpSpPr>
      <xdr:grpSpPr>
        <a:xfrm>
          <a:off x="60274200" y="56864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313" name="Oval 153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4" name="Oval 153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5" name="Rectangle 153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66</xdr:col>
      <xdr:colOff>314325</xdr:colOff>
      <xdr:row>22</xdr:row>
      <xdr:rowOff>57150</xdr:rowOff>
    </xdr:from>
    <xdr:to>
      <xdr:col>66</xdr:col>
      <xdr:colOff>609600</xdr:colOff>
      <xdr:row>22</xdr:row>
      <xdr:rowOff>171450</xdr:rowOff>
    </xdr:to>
    <xdr:grpSp>
      <xdr:nvGrpSpPr>
        <xdr:cNvPr id="316" name="Group 1535"/>
        <xdr:cNvGrpSpPr>
          <a:grpSpLocks noChangeAspect="1"/>
        </xdr:cNvGrpSpPr>
      </xdr:nvGrpSpPr>
      <xdr:grpSpPr>
        <a:xfrm>
          <a:off x="49196625" y="56864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317" name="Oval 1536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8" name="Oval 1537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9" name="Rectangle 1538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600075</xdr:colOff>
      <xdr:row>22</xdr:row>
      <xdr:rowOff>57150</xdr:rowOff>
    </xdr:from>
    <xdr:to>
      <xdr:col>85</xdr:col>
      <xdr:colOff>457200</xdr:colOff>
      <xdr:row>22</xdr:row>
      <xdr:rowOff>171450</xdr:rowOff>
    </xdr:to>
    <xdr:grpSp>
      <xdr:nvGrpSpPr>
        <xdr:cNvPr id="320" name="Group 1547"/>
        <xdr:cNvGrpSpPr>
          <a:grpSpLocks noChangeAspect="1"/>
        </xdr:cNvGrpSpPr>
      </xdr:nvGrpSpPr>
      <xdr:grpSpPr>
        <a:xfrm>
          <a:off x="62855475" y="568642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321" name="Line 1548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2" name="Oval 1549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3" name="Oval 1550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4" name="Oval 1551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5" name="Oval 1552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6" name="Oval 1553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7" name="Rectangle 1554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60</xdr:col>
      <xdr:colOff>685800</xdr:colOff>
      <xdr:row>24</xdr:row>
      <xdr:rowOff>57150</xdr:rowOff>
    </xdr:from>
    <xdr:to>
      <xdr:col>61</xdr:col>
      <xdr:colOff>285750</xdr:colOff>
      <xdr:row>24</xdr:row>
      <xdr:rowOff>171450</xdr:rowOff>
    </xdr:to>
    <xdr:grpSp>
      <xdr:nvGrpSpPr>
        <xdr:cNvPr id="328" name="Group 1555"/>
        <xdr:cNvGrpSpPr>
          <a:grpSpLocks noChangeAspect="1"/>
        </xdr:cNvGrpSpPr>
      </xdr:nvGrpSpPr>
      <xdr:grpSpPr>
        <a:xfrm>
          <a:off x="45110400" y="6143625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329" name="Line 1556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0" name="Oval 1557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1" name="Oval 1558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2" name="Oval 1559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3" name="Rectangle 1560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56</xdr:col>
      <xdr:colOff>666750</xdr:colOff>
      <xdr:row>21</xdr:row>
      <xdr:rowOff>0</xdr:rowOff>
    </xdr:from>
    <xdr:to>
      <xdr:col>56</xdr:col>
      <xdr:colOff>962025</xdr:colOff>
      <xdr:row>22</xdr:row>
      <xdr:rowOff>0</xdr:rowOff>
    </xdr:to>
    <xdr:grpSp>
      <xdr:nvGrpSpPr>
        <xdr:cNvPr id="334" name="Group 1561"/>
        <xdr:cNvGrpSpPr>
          <a:grpSpLocks noChangeAspect="1"/>
        </xdr:cNvGrpSpPr>
      </xdr:nvGrpSpPr>
      <xdr:grpSpPr>
        <a:xfrm>
          <a:off x="42119550" y="5400675"/>
          <a:ext cx="295275" cy="228600"/>
          <a:chOff x="762" y="89"/>
          <a:chExt cx="27" cy="24"/>
        </a:xfrm>
        <a:solidFill>
          <a:srgbClr val="FFFFFF"/>
        </a:solidFill>
      </xdr:grpSpPr>
      <xdr:sp>
        <xdr:nvSpPr>
          <xdr:cNvPr id="335" name="Oval 1562"/>
          <xdr:cNvSpPr>
            <a:spLocks noChangeAspect="1"/>
          </xdr:cNvSpPr>
        </xdr:nvSpPr>
        <xdr:spPr>
          <a:xfrm>
            <a:off x="765" y="8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6" name="Oval 1563"/>
          <xdr:cNvSpPr>
            <a:spLocks noChangeAspect="1"/>
          </xdr:cNvSpPr>
        </xdr:nvSpPr>
        <xdr:spPr>
          <a:xfrm>
            <a:off x="777" y="10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7" name="Oval 1564"/>
          <xdr:cNvSpPr>
            <a:spLocks noChangeAspect="1"/>
          </xdr:cNvSpPr>
        </xdr:nvSpPr>
        <xdr:spPr>
          <a:xfrm>
            <a:off x="777" y="8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8" name="Oval 1565"/>
          <xdr:cNvSpPr>
            <a:spLocks noChangeAspect="1"/>
          </xdr:cNvSpPr>
        </xdr:nvSpPr>
        <xdr:spPr>
          <a:xfrm>
            <a:off x="765" y="10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9" name="Rectangle 1566"/>
          <xdr:cNvSpPr>
            <a:spLocks noChangeAspect="1"/>
          </xdr:cNvSpPr>
        </xdr:nvSpPr>
        <xdr:spPr>
          <a:xfrm>
            <a:off x="762" y="89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</xdr:col>
      <xdr:colOff>66675</xdr:colOff>
      <xdr:row>19</xdr:row>
      <xdr:rowOff>57150</xdr:rowOff>
    </xdr:from>
    <xdr:to>
      <xdr:col>20</xdr:col>
      <xdr:colOff>638175</xdr:colOff>
      <xdr:row>19</xdr:row>
      <xdr:rowOff>171450</xdr:rowOff>
    </xdr:to>
    <xdr:grpSp>
      <xdr:nvGrpSpPr>
        <xdr:cNvPr id="340" name="Group 1568"/>
        <xdr:cNvGrpSpPr>
          <a:grpSpLocks noChangeAspect="1"/>
        </xdr:cNvGrpSpPr>
      </xdr:nvGrpSpPr>
      <xdr:grpSpPr>
        <a:xfrm>
          <a:off x="14468475" y="5000625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341" name="Line 1569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2" name="Oval 1570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3" name="Oval 1571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4" name="Oval 1572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5" name="Rectangle 1573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</xdr:col>
      <xdr:colOff>323850</xdr:colOff>
      <xdr:row>22</xdr:row>
      <xdr:rowOff>47625</xdr:rowOff>
    </xdr:from>
    <xdr:to>
      <xdr:col>20</xdr:col>
      <xdr:colOff>619125</xdr:colOff>
      <xdr:row>23</xdr:row>
      <xdr:rowOff>47625</xdr:rowOff>
    </xdr:to>
    <xdr:grpSp>
      <xdr:nvGrpSpPr>
        <xdr:cNvPr id="346" name="Group 1575"/>
        <xdr:cNvGrpSpPr>
          <a:grpSpLocks noChangeAspect="1"/>
        </xdr:cNvGrpSpPr>
      </xdr:nvGrpSpPr>
      <xdr:grpSpPr>
        <a:xfrm>
          <a:off x="14725650" y="5676900"/>
          <a:ext cx="295275" cy="228600"/>
          <a:chOff x="875" y="89"/>
          <a:chExt cx="27" cy="24"/>
        </a:xfrm>
        <a:solidFill>
          <a:srgbClr val="FFFFFF"/>
        </a:solidFill>
      </xdr:grpSpPr>
      <xdr:sp>
        <xdr:nvSpPr>
          <xdr:cNvPr id="347" name="Oval 1576"/>
          <xdr:cNvSpPr>
            <a:spLocks noChangeAspect="1"/>
          </xdr:cNvSpPr>
        </xdr:nvSpPr>
        <xdr:spPr>
          <a:xfrm>
            <a:off x="887" y="10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8" name="Oval 1577"/>
          <xdr:cNvSpPr>
            <a:spLocks noChangeAspect="1"/>
          </xdr:cNvSpPr>
        </xdr:nvSpPr>
        <xdr:spPr>
          <a:xfrm>
            <a:off x="875" y="8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9" name="Oval 1578"/>
          <xdr:cNvSpPr>
            <a:spLocks noChangeAspect="1"/>
          </xdr:cNvSpPr>
        </xdr:nvSpPr>
        <xdr:spPr>
          <a:xfrm>
            <a:off x="875" y="10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0" name="Oval 1579"/>
          <xdr:cNvSpPr>
            <a:spLocks noChangeAspect="1"/>
          </xdr:cNvSpPr>
        </xdr:nvSpPr>
        <xdr:spPr>
          <a:xfrm>
            <a:off x="887" y="8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1" name="Rectangle 1580"/>
          <xdr:cNvSpPr>
            <a:spLocks noChangeAspect="1"/>
          </xdr:cNvSpPr>
        </xdr:nvSpPr>
        <xdr:spPr>
          <a:xfrm>
            <a:off x="899" y="89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21</xdr:col>
      <xdr:colOff>123825</xdr:colOff>
      <xdr:row>25</xdr:row>
      <xdr:rowOff>38100</xdr:rowOff>
    </xdr:from>
    <xdr:to>
      <xdr:col>21</xdr:col>
      <xdr:colOff>419100</xdr:colOff>
      <xdr:row>26</xdr:row>
      <xdr:rowOff>38100</xdr:rowOff>
    </xdr:to>
    <xdr:grpSp>
      <xdr:nvGrpSpPr>
        <xdr:cNvPr id="352" name="Group 1582"/>
        <xdr:cNvGrpSpPr>
          <a:grpSpLocks noChangeAspect="1"/>
        </xdr:cNvGrpSpPr>
      </xdr:nvGrpSpPr>
      <xdr:grpSpPr>
        <a:xfrm>
          <a:off x="15497175" y="6353175"/>
          <a:ext cx="295275" cy="228600"/>
          <a:chOff x="875" y="89"/>
          <a:chExt cx="27" cy="24"/>
        </a:xfrm>
        <a:solidFill>
          <a:srgbClr val="FFFFFF"/>
        </a:solidFill>
      </xdr:grpSpPr>
      <xdr:sp>
        <xdr:nvSpPr>
          <xdr:cNvPr id="353" name="Oval 1583"/>
          <xdr:cNvSpPr>
            <a:spLocks noChangeAspect="1"/>
          </xdr:cNvSpPr>
        </xdr:nvSpPr>
        <xdr:spPr>
          <a:xfrm>
            <a:off x="887" y="10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4" name="Oval 1584"/>
          <xdr:cNvSpPr>
            <a:spLocks noChangeAspect="1"/>
          </xdr:cNvSpPr>
        </xdr:nvSpPr>
        <xdr:spPr>
          <a:xfrm>
            <a:off x="875" y="8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5" name="Oval 1585"/>
          <xdr:cNvSpPr>
            <a:spLocks noChangeAspect="1"/>
          </xdr:cNvSpPr>
        </xdr:nvSpPr>
        <xdr:spPr>
          <a:xfrm>
            <a:off x="875" y="10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6" name="Oval 1586"/>
          <xdr:cNvSpPr>
            <a:spLocks noChangeAspect="1"/>
          </xdr:cNvSpPr>
        </xdr:nvSpPr>
        <xdr:spPr>
          <a:xfrm>
            <a:off x="887" y="8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7" name="Rectangle 1587"/>
          <xdr:cNvSpPr>
            <a:spLocks noChangeAspect="1"/>
          </xdr:cNvSpPr>
        </xdr:nvSpPr>
        <xdr:spPr>
          <a:xfrm>
            <a:off x="899" y="89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33</xdr:col>
      <xdr:colOff>142875</xdr:colOff>
      <xdr:row>27</xdr:row>
      <xdr:rowOff>47625</xdr:rowOff>
    </xdr:from>
    <xdr:to>
      <xdr:col>33</xdr:col>
      <xdr:colOff>447675</xdr:colOff>
      <xdr:row>27</xdr:row>
      <xdr:rowOff>161925</xdr:rowOff>
    </xdr:to>
    <xdr:grpSp>
      <xdr:nvGrpSpPr>
        <xdr:cNvPr id="358" name="Group 1588"/>
        <xdr:cNvGrpSpPr>
          <a:grpSpLocks/>
        </xdr:cNvGrpSpPr>
      </xdr:nvGrpSpPr>
      <xdr:grpSpPr>
        <a:xfrm>
          <a:off x="24431625" y="6819900"/>
          <a:ext cx="304800" cy="114300"/>
          <a:chOff x="29" y="359"/>
          <a:chExt cx="28" cy="12"/>
        </a:xfrm>
        <a:solidFill>
          <a:srgbClr val="FFFFFF"/>
        </a:solidFill>
      </xdr:grpSpPr>
      <xdr:sp>
        <xdr:nvSpPr>
          <xdr:cNvPr id="359" name="Line 1589"/>
          <xdr:cNvSpPr>
            <a:spLocks noChangeAspect="1"/>
          </xdr:cNvSpPr>
        </xdr:nvSpPr>
        <xdr:spPr>
          <a:xfrm>
            <a:off x="32" y="36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0" name="Oval 1590"/>
          <xdr:cNvSpPr>
            <a:spLocks noChangeAspect="1"/>
          </xdr:cNvSpPr>
        </xdr:nvSpPr>
        <xdr:spPr>
          <a:xfrm>
            <a:off x="45" y="35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1" name="Rectangle 1591"/>
          <xdr:cNvSpPr>
            <a:spLocks noChangeAspect="1"/>
          </xdr:cNvSpPr>
        </xdr:nvSpPr>
        <xdr:spPr>
          <a:xfrm>
            <a:off x="29" y="36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495300</xdr:colOff>
      <xdr:row>30</xdr:row>
      <xdr:rowOff>57150</xdr:rowOff>
    </xdr:from>
    <xdr:to>
      <xdr:col>32</xdr:col>
      <xdr:colOff>295275</xdr:colOff>
      <xdr:row>30</xdr:row>
      <xdr:rowOff>180975</xdr:rowOff>
    </xdr:to>
    <xdr:grpSp>
      <xdr:nvGrpSpPr>
        <xdr:cNvPr id="362" name="Group 1592"/>
        <xdr:cNvGrpSpPr>
          <a:grpSpLocks/>
        </xdr:cNvGrpSpPr>
      </xdr:nvGrpSpPr>
      <xdr:grpSpPr>
        <a:xfrm>
          <a:off x="23298150" y="7515225"/>
          <a:ext cx="314325" cy="123825"/>
          <a:chOff x="2140" y="684"/>
          <a:chExt cx="29" cy="13"/>
        </a:xfrm>
        <a:solidFill>
          <a:srgbClr val="FFFFFF"/>
        </a:solidFill>
      </xdr:grpSpPr>
      <xdr:sp>
        <xdr:nvSpPr>
          <xdr:cNvPr id="363" name="Line 1593"/>
          <xdr:cNvSpPr>
            <a:spLocks/>
          </xdr:cNvSpPr>
        </xdr:nvSpPr>
        <xdr:spPr>
          <a:xfrm flipV="1">
            <a:off x="2153" y="69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4" name="Rectangle 1594"/>
          <xdr:cNvSpPr>
            <a:spLocks/>
          </xdr:cNvSpPr>
        </xdr:nvSpPr>
        <xdr:spPr>
          <a:xfrm>
            <a:off x="2166" y="68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5" name="Line 1595"/>
          <xdr:cNvSpPr>
            <a:spLocks/>
          </xdr:cNvSpPr>
        </xdr:nvSpPr>
        <xdr:spPr>
          <a:xfrm flipH="1" flipV="1">
            <a:off x="2140" y="684"/>
            <a:ext cx="14" cy="7"/>
          </a:xfrm>
          <a:prstGeom prst="line">
            <a:avLst/>
          </a:prstGeom>
          <a:noFill/>
          <a:ln w="1714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6" name="Line 1596"/>
          <xdr:cNvSpPr>
            <a:spLocks/>
          </xdr:cNvSpPr>
        </xdr:nvSpPr>
        <xdr:spPr>
          <a:xfrm flipV="1">
            <a:off x="2140" y="691"/>
            <a:ext cx="13" cy="6"/>
          </a:xfrm>
          <a:prstGeom prst="line">
            <a:avLst/>
          </a:prstGeom>
          <a:noFill/>
          <a:ln w="1714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</xdr:col>
      <xdr:colOff>381000</xdr:colOff>
      <xdr:row>23</xdr:row>
      <xdr:rowOff>9525</xdr:rowOff>
    </xdr:from>
    <xdr:to>
      <xdr:col>12</xdr:col>
      <xdr:colOff>600075</xdr:colOff>
      <xdr:row>25</xdr:row>
      <xdr:rowOff>0</xdr:rowOff>
    </xdr:to>
    <xdr:grpSp>
      <xdr:nvGrpSpPr>
        <xdr:cNvPr id="367" name="Group 1597"/>
        <xdr:cNvGrpSpPr>
          <a:grpSpLocks noChangeAspect="1"/>
        </xdr:cNvGrpSpPr>
      </xdr:nvGrpSpPr>
      <xdr:grpSpPr>
        <a:xfrm>
          <a:off x="8839200" y="586740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368" name="Line 1598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9" name="Line 1599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0" name="Line 1600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1" name="AutoShape 1601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65</xdr:col>
      <xdr:colOff>28575</xdr:colOff>
      <xdr:row>25</xdr:row>
      <xdr:rowOff>57150</xdr:rowOff>
    </xdr:from>
    <xdr:ext cx="3457575" cy="228600"/>
    <xdr:sp>
      <xdr:nvSpPr>
        <xdr:cNvPr id="372" name="text 348"/>
        <xdr:cNvSpPr txBox="1">
          <a:spLocks noChangeArrowheads="1"/>
        </xdr:cNvSpPr>
      </xdr:nvSpPr>
      <xdr:spPr>
        <a:xfrm>
          <a:off x="48396525" y="6372225"/>
          <a:ext cx="345757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0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km 19,774 v.č.13 = 0,000 vlečky</a:t>
          </a:r>
          <a:r>
            <a:rPr lang="en-US" cap="none" sz="1200" b="1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 </a:t>
          </a:r>
          <a:r>
            <a:rPr lang="en-US" cap="none" sz="1200" b="0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V4120</a:t>
          </a:r>
        </a:p>
      </xdr:txBody>
    </xdr:sp>
    <xdr:clientData/>
  </xdr:oneCellAnchor>
  <xdr:twoCellAnchor editAs="absolute">
    <xdr:from>
      <xdr:col>66</xdr:col>
      <xdr:colOff>676275</xdr:colOff>
      <xdr:row>19</xdr:row>
      <xdr:rowOff>9525</xdr:rowOff>
    </xdr:from>
    <xdr:to>
      <xdr:col>66</xdr:col>
      <xdr:colOff>895350</xdr:colOff>
      <xdr:row>21</xdr:row>
      <xdr:rowOff>0</xdr:rowOff>
    </xdr:to>
    <xdr:grpSp>
      <xdr:nvGrpSpPr>
        <xdr:cNvPr id="373" name="Group 1608"/>
        <xdr:cNvGrpSpPr>
          <a:grpSpLocks noChangeAspect="1"/>
        </xdr:cNvGrpSpPr>
      </xdr:nvGrpSpPr>
      <xdr:grpSpPr>
        <a:xfrm>
          <a:off x="49558575" y="495300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374" name="Line 1609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5" name="Line 1610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6" name="Line 1611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7" name="AutoShape 1612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45</xdr:col>
      <xdr:colOff>0</xdr:colOff>
      <xdr:row>20</xdr:row>
      <xdr:rowOff>114300</xdr:rowOff>
    </xdr:from>
    <xdr:to>
      <xdr:col>56</xdr:col>
      <xdr:colOff>695325</xdr:colOff>
      <xdr:row>20</xdr:row>
      <xdr:rowOff>114300</xdr:rowOff>
    </xdr:to>
    <xdr:sp>
      <xdr:nvSpPr>
        <xdr:cNvPr id="378" name="Line 1613"/>
        <xdr:cNvSpPr>
          <a:spLocks/>
        </xdr:cNvSpPr>
      </xdr:nvSpPr>
      <xdr:spPr>
        <a:xfrm flipH="1" flipV="1">
          <a:off x="33356550" y="5286375"/>
          <a:ext cx="87915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600075</xdr:colOff>
      <xdr:row>23</xdr:row>
      <xdr:rowOff>114300</xdr:rowOff>
    </xdr:from>
    <xdr:to>
      <xdr:col>44</xdr:col>
      <xdr:colOff>0</xdr:colOff>
      <xdr:row>23</xdr:row>
      <xdr:rowOff>114300</xdr:rowOff>
    </xdr:to>
    <xdr:sp>
      <xdr:nvSpPr>
        <xdr:cNvPr id="379" name="Line 1614"/>
        <xdr:cNvSpPr>
          <a:spLocks/>
        </xdr:cNvSpPr>
      </xdr:nvSpPr>
      <xdr:spPr>
        <a:xfrm flipH="1" flipV="1">
          <a:off x="15001875" y="5972175"/>
          <a:ext cx="173831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295275</xdr:colOff>
      <xdr:row>28</xdr:row>
      <xdr:rowOff>9525</xdr:rowOff>
    </xdr:from>
    <xdr:to>
      <xdr:col>70</xdr:col>
      <xdr:colOff>733425</xdr:colOff>
      <xdr:row>29</xdr:row>
      <xdr:rowOff>0</xdr:rowOff>
    </xdr:to>
    <xdr:grpSp>
      <xdr:nvGrpSpPr>
        <xdr:cNvPr id="380" name="Group 1620"/>
        <xdr:cNvGrpSpPr>
          <a:grpSpLocks/>
        </xdr:cNvGrpSpPr>
      </xdr:nvGrpSpPr>
      <xdr:grpSpPr>
        <a:xfrm>
          <a:off x="52149375" y="701040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381" name="Oval 1621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2" name="Line 1622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3" name="Rectangle 1623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4" name="Oval 1624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0</xdr:colOff>
      <xdr:row>18</xdr:row>
      <xdr:rowOff>114300</xdr:rowOff>
    </xdr:from>
    <xdr:to>
      <xdr:col>24</xdr:col>
      <xdr:colOff>0</xdr:colOff>
      <xdr:row>19</xdr:row>
      <xdr:rowOff>114300</xdr:rowOff>
    </xdr:to>
    <xdr:sp>
      <xdr:nvSpPr>
        <xdr:cNvPr id="385" name="text 7125"/>
        <xdr:cNvSpPr txBox="1">
          <a:spLocks noChangeArrowheads="1"/>
        </xdr:cNvSpPr>
      </xdr:nvSpPr>
      <xdr:spPr>
        <a:xfrm>
          <a:off x="16859250" y="48291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60</a:t>
          </a:r>
        </a:p>
      </xdr:txBody>
    </xdr:sp>
    <xdr:clientData/>
  </xdr:twoCellAnchor>
  <xdr:twoCellAnchor>
    <xdr:from>
      <xdr:col>23</xdr:col>
      <xdr:colOff>0</xdr:colOff>
      <xdr:row>21</xdr:row>
      <xdr:rowOff>114300</xdr:rowOff>
    </xdr:from>
    <xdr:to>
      <xdr:col>24</xdr:col>
      <xdr:colOff>0</xdr:colOff>
      <xdr:row>22</xdr:row>
      <xdr:rowOff>114300</xdr:rowOff>
    </xdr:to>
    <xdr:sp>
      <xdr:nvSpPr>
        <xdr:cNvPr id="386" name="text 7125"/>
        <xdr:cNvSpPr txBox="1">
          <a:spLocks noChangeArrowheads="1"/>
        </xdr:cNvSpPr>
      </xdr:nvSpPr>
      <xdr:spPr>
        <a:xfrm>
          <a:off x="16859250" y="55149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60</a:t>
          </a:r>
        </a:p>
      </xdr:txBody>
    </xdr:sp>
    <xdr:clientData/>
  </xdr:twoCellAnchor>
  <xdr:twoCellAnchor>
    <xdr:from>
      <xdr:col>23</xdr:col>
      <xdr:colOff>0</xdr:colOff>
      <xdr:row>24</xdr:row>
      <xdr:rowOff>114300</xdr:rowOff>
    </xdr:from>
    <xdr:to>
      <xdr:col>24</xdr:col>
      <xdr:colOff>0</xdr:colOff>
      <xdr:row>25</xdr:row>
      <xdr:rowOff>114300</xdr:rowOff>
    </xdr:to>
    <xdr:sp>
      <xdr:nvSpPr>
        <xdr:cNvPr id="387" name="text 7125"/>
        <xdr:cNvSpPr txBox="1">
          <a:spLocks noChangeArrowheads="1"/>
        </xdr:cNvSpPr>
      </xdr:nvSpPr>
      <xdr:spPr>
        <a:xfrm>
          <a:off x="16859250" y="62007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60</a:t>
          </a:r>
        </a:p>
      </xdr:txBody>
    </xdr:sp>
    <xdr:clientData/>
  </xdr:twoCellAnchor>
  <xdr:oneCellAnchor>
    <xdr:from>
      <xdr:col>68</xdr:col>
      <xdr:colOff>228600</xdr:colOff>
      <xdr:row>17</xdr:row>
      <xdr:rowOff>0</xdr:rowOff>
    </xdr:from>
    <xdr:ext cx="533400" cy="228600"/>
    <xdr:sp>
      <xdr:nvSpPr>
        <xdr:cNvPr id="388" name="text 7125"/>
        <xdr:cNvSpPr txBox="1">
          <a:spLocks noChangeArrowheads="1"/>
        </xdr:cNvSpPr>
      </xdr:nvSpPr>
      <xdr:spPr>
        <a:xfrm>
          <a:off x="50596800" y="44862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3 a</a:t>
          </a:r>
        </a:p>
      </xdr:txBody>
    </xdr:sp>
    <xdr:clientData/>
  </xdr:oneCellAnchor>
  <xdr:twoCellAnchor>
    <xdr:from>
      <xdr:col>71</xdr:col>
      <xdr:colOff>95250</xdr:colOff>
      <xdr:row>31</xdr:row>
      <xdr:rowOff>114300</xdr:rowOff>
    </xdr:from>
    <xdr:to>
      <xdr:col>78</xdr:col>
      <xdr:colOff>590550</xdr:colOff>
      <xdr:row>31</xdr:row>
      <xdr:rowOff>114300</xdr:rowOff>
    </xdr:to>
    <xdr:sp>
      <xdr:nvSpPr>
        <xdr:cNvPr id="389" name="Line 1124"/>
        <xdr:cNvSpPr>
          <a:spLocks/>
        </xdr:cNvSpPr>
      </xdr:nvSpPr>
      <xdr:spPr>
        <a:xfrm flipV="1">
          <a:off x="52920900" y="7800975"/>
          <a:ext cx="546735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80</xdr:col>
      <xdr:colOff>0</xdr:colOff>
      <xdr:row>13</xdr:row>
      <xdr:rowOff>0</xdr:rowOff>
    </xdr:from>
    <xdr:ext cx="971550" cy="457200"/>
    <xdr:sp>
      <xdr:nvSpPr>
        <xdr:cNvPr id="390" name="text 774"/>
        <xdr:cNvSpPr txBox="1">
          <a:spLocks noChangeArrowheads="1"/>
        </xdr:cNvSpPr>
      </xdr:nvSpPr>
      <xdr:spPr>
        <a:xfrm>
          <a:off x="59283600" y="3571875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6862 - 3ZNI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19,913</a:t>
          </a:r>
        </a:p>
      </xdr:txBody>
    </xdr:sp>
    <xdr:clientData/>
  </xdr:oneCellAnchor>
  <xdr:twoCellAnchor>
    <xdr:from>
      <xdr:col>8</xdr:col>
      <xdr:colOff>962025</xdr:colOff>
      <xdr:row>13</xdr:row>
      <xdr:rowOff>19050</xdr:rowOff>
    </xdr:from>
    <xdr:to>
      <xdr:col>9</xdr:col>
      <xdr:colOff>504825</xdr:colOff>
      <xdr:row>13</xdr:row>
      <xdr:rowOff>19050</xdr:rowOff>
    </xdr:to>
    <xdr:sp>
      <xdr:nvSpPr>
        <xdr:cNvPr id="391" name="Line 54"/>
        <xdr:cNvSpPr>
          <a:spLocks/>
        </xdr:cNvSpPr>
      </xdr:nvSpPr>
      <xdr:spPr>
        <a:xfrm flipH="1">
          <a:off x="64484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13</xdr:row>
      <xdr:rowOff>19050</xdr:rowOff>
    </xdr:from>
    <xdr:to>
      <xdr:col>9</xdr:col>
      <xdr:colOff>504825</xdr:colOff>
      <xdr:row>13</xdr:row>
      <xdr:rowOff>19050</xdr:rowOff>
    </xdr:to>
    <xdr:sp>
      <xdr:nvSpPr>
        <xdr:cNvPr id="392" name="Line 56"/>
        <xdr:cNvSpPr>
          <a:spLocks/>
        </xdr:cNvSpPr>
      </xdr:nvSpPr>
      <xdr:spPr>
        <a:xfrm flipH="1">
          <a:off x="64484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</xdr:col>
      <xdr:colOff>514350</xdr:colOff>
      <xdr:row>15</xdr:row>
      <xdr:rowOff>228600</xdr:rowOff>
    </xdr:from>
    <xdr:ext cx="971550" cy="466725"/>
    <xdr:sp>
      <xdr:nvSpPr>
        <xdr:cNvPr id="393" name="text 774"/>
        <xdr:cNvSpPr txBox="1">
          <a:spLocks noChangeArrowheads="1"/>
        </xdr:cNvSpPr>
      </xdr:nvSpPr>
      <xdr:spPr>
        <a:xfrm>
          <a:off x="5486400" y="4257675"/>
          <a:ext cx="971550" cy="466725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6861 - 3ZBI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19,149</a:t>
          </a:r>
        </a:p>
      </xdr:txBody>
    </xdr:sp>
    <xdr:clientData/>
  </xdr:one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94" name="Line 54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95" name="Line 56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</xdr:col>
      <xdr:colOff>0</xdr:colOff>
      <xdr:row>15</xdr:row>
      <xdr:rowOff>228600</xdr:rowOff>
    </xdr:from>
    <xdr:ext cx="971550" cy="466725"/>
    <xdr:sp>
      <xdr:nvSpPr>
        <xdr:cNvPr id="396" name="text 774"/>
        <xdr:cNvSpPr txBox="1">
          <a:spLocks noChangeArrowheads="1"/>
        </xdr:cNvSpPr>
      </xdr:nvSpPr>
      <xdr:spPr>
        <a:xfrm>
          <a:off x="2514600" y="4257675"/>
          <a:ext cx="971550" cy="466725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8362 - 3SBI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18,909</a:t>
          </a:r>
        </a:p>
      </xdr:txBody>
    </xdr:sp>
    <xdr:clientData/>
  </xdr:oneCellAnchor>
  <xdr:twoCellAnchor>
    <xdr:from>
      <xdr:col>71</xdr:col>
      <xdr:colOff>76200</xdr:colOff>
      <xdr:row>31</xdr:row>
      <xdr:rowOff>152400</xdr:rowOff>
    </xdr:from>
    <xdr:to>
      <xdr:col>71</xdr:col>
      <xdr:colOff>76200</xdr:colOff>
      <xdr:row>33</xdr:row>
      <xdr:rowOff>171450</xdr:rowOff>
    </xdr:to>
    <xdr:sp>
      <xdr:nvSpPr>
        <xdr:cNvPr id="397" name="Přímá spojnice se šipkou 2"/>
        <xdr:cNvSpPr>
          <a:spLocks/>
        </xdr:cNvSpPr>
      </xdr:nvSpPr>
      <xdr:spPr>
        <a:xfrm flipV="1">
          <a:off x="52901850" y="7839075"/>
          <a:ext cx="0" cy="4762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29</xdr:row>
      <xdr:rowOff>19050</xdr:rowOff>
    </xdr:from>
    <xdr:to>
      <xdr:col>44</xdr:col>
      <xdr:colOff>504825</xdr:colOff>
      <xdr:row>29</xdr:row>
      <xdr:rowOff>19050</xdr:rowOff>
    </xdr:to>
    <xdr:sp>
      <xdr:nvSpPr>
        <xdr:cNvPr id="398" name="Line 2220"/>
        <xdr:cNvSpPr>
          <a:spLocks/>
        </xdr:cNvSpPr>
      </xdr:nvSpPr>
      <xdr:spPr>
        <a:xfrm flipH="1">
          <a:off x="32385000" y="7248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29</xdr:row>
      <xdr:rowOff>19050</xdr:rowOff>
    </xdr:from>
    <xdr:to>
      <xdr:col>44</xdr:col>
      <xdr:colOff>504825</xdr:colOff>
      <xdr:row>29</xdr:row>
      <xdr:rowOff>19050</xdr:rowOff>
    </xdr:to>
    <xdr:sp>
      <xdr:nvSpPr>
        <xdr:cNvPr id="399" name="Line 2221"/>
        <xdr:cNvSpPr>
          <a:spLocks/>
        </xdr:cNvSpPr>
      </xdr:nvSpPr>
      <xdr:spPr>
        <a:xfrm flipH="1">
          <a:off x="32385000" y="7248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29</xdr:row>
      <xdr:rowOff>19050</xdr:rowOff>
    </xdr:from>
    <xdr:to>
      <xdr:col>44</xdr:col>
      <xdr:colOff>504825</xdr:colOff>
      <xdr:row>29</xdr:row>
      <xdr:rowOff>19050</xdr:rowOff>
    </xdr:to>
    <xdr:sp>
      <xdr:nvSpPr>
        <xdr:cNvPr id="400" name="Line 2222"/>
        <xdr:cNvSpPr>
          <a:spLocks/>
        </xdr:cNvSpPr>
      </xdr:nvSpPr>
      <xdr:spPr>
        <a:xfrm flipH="1">
          <a:off x="32385000" y="7248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29</xdr:row>
      <xdr:rowOff>19050</xdr:rowOff>
    </xdr:from>
    <xdr:to>
      <xdr:col>44</xdr:col>
      <xdr:colOff>504825</xdr:colOff>
      <xdr:row>29</xdr:row>
      <xdr:rowOff>19050</xdr:rowOff>
    </xdr:to>
    <xdr:sp>
      <xdr:nvSpPr>
        <xdr:cNvPr id="401" name="Line 2223"/>
        <xdr:cNvSpPr>
          <a:spLocks/>
        </xdr:cNvSpPr>
      </xdr:nvSpPr>
      <xdr:spPr>
        <a:xfrm flipH="1">
          <a:off x="32385000" y="7248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29</xdr:row>
      <xdr:rowOff>19050</xdr:rowOff>
    </xdr:from>
    <xdr:to>
      <xdr:col>44</xdr:col>
      <xdr:colOff>504825</xdr:colOff>
      <xdr:row>29</xdr:row>
      <xdr:rowOff>19050</xdr:rowOff>
    </xdr:to>
    <xdr:sp>
      <xdr:nvSpPr>
        <xdr:cNvPr id="402" name="Line 2224"/>
        <xdr:cNvSpPr>
          <a:spLocks/>
        </xdr:cNvSpPr>
      </xdr:nvSpPr>
      <xdr:spPr>
        <a:xfrm flipH="1">
          <a:off x="32385000" y="7248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29</xdr:row>
      <xdr:rowOff>19050</xdr:rowOff>
    </xdr:from>
    <xdr:to>
      <xdr:col>44</xdr:col>
      <xdr:colOff>504825</xdr:colOff>
      <xdr:row>29</xdr:row>
      <xdr:rowOff>19050</xdr:rowOff>
    </xdr:to>
    <xdr:sp>
      <xdr:nvSpPr>
        <xdr:cNvPr id="403" name="Line 2225"/>
        <xdr:cNvSpPr>
          <a:spLocks/>
        </xdr:cNvSpPr>
      </xdr:nvSpPr>
      <xdr:spPr>
        <a:xfrm flipH="1">
          <a:off x="32385000" y="7248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29</xdr:row>
      <xdr:rowOff>19050</xdr:rowOff>
    </xdr:from>
    <xdr:to>
      <xdr:col>44</xdr:col>
      <xdr:colOff>504825</xdr:colOff>
      <xdr:row>29</xdr:row>
      <xdr:rowOff>19050</xdr:rowOff>
    </xdr:to>
    <xdr:sp>
      <xdr:nvSpPr>
        <xdr:cNvPr id="404" name="Line 2226"/>
        <xdr:cNvSpPr>
          <a:spLocks/>
        </xdr:cNvSpPr>
      </xdr:nvSpPr>
      <xdr:spPr>
        <a:xfrm flipH="1">
          <a:off x="32385000" y="7248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29</xdr:row>
      <xdr:rowOff>19050</xdr:rowOff>
    </xdr:from>
    <xdr:to>
      <xdr:col>44</xdr:col>
      <xdr:colOff>504825</xdr:colOff>
      <xdr:row>29</xdr:row>
      <xdr:rowOff>19050</xdr:rowOff>
    </xdr:to>
    <xdr:sp>
      <xdr:nvSpPr>
        <xdr:cNvPr id="405" name="Line 2227"/>
        <xdr:cNvSpPr>
          <a:spLocks/>
        </xdr:cNvSpPr>
      </xdr:nvSpPr>
      <xdr:spPr>
        <a:xfrm flipH="1">
          <a:off x="32385000" y="7248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29</xdr:row>
      <xdr:rowOff>19050</xdr:rowOff>
    </xdr:from>
    <xdr:to>
      <xdr:col>44</xdr:col>
      <xdr:colOff>504825</xdr:colOff>
      <xdr:row>29</xdr:row>
      <xdr:rowOff>19050</xdr:rowOff>
    </xdr:to>
    <xdr:sp>
      <xdr:nvSpPr>
        <xdr:cNvPr id="406" name="Line 2228"/>
        <xdr:cNvSpPr>
          <a:spLocks/>
        </xdr:cNvSpPr>
      </xdr:nvSpPr>
      <xdr:spPr>
        <a:xfrm flipH="1">
          <a:off x="32385000" y="7248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29</xdr:row>
      <xdr:rowOff>19050</xdr:rowOff>
    </xdr:from>
    <xdr:to>
      <xdr:col>44</xdr:col>
      <xdr:colOff>504825</xdr:colOff>
      <xdr:row>29</xdr:row>
      <xdr:rowOff>19050</xdr:rowOff>
    </xdr:to>
    <xdr:sp>
      <xdr:nvSpPr>
        <xdr:cNvPr id="407" name="Line 2229"/>
        <xdr:cNvSpPr>
          <a:spLocks/>
        </xdr:cNvSpPr>
      </xdr:nvSpPr>
      <xdr:spPr>
        <a:xfrm flipH="1">
          <a:off x="32385000" y="7248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29</xdr:row>
      <xdr:rowOff>19050</xdr:rowOff>
    </xdr:from>
    <xdr:to>
      <xdr:col>44</xdr:col>
      <xdr:colOff>504825</xdr:colOff>
      <xdr:row>29</xdr:row>
      <xdr:rowOff>19050</xdr:rowOff>
    </xdr:to>
    <xdr:sp>
      <xdr:nvSpPr>
        <xdr:cNvPr id="408" name="Line 2230"/>
        <xdr:cNvSpPr>
          <a:spLocks/>
        </xdr:cNvSpPr>
      </xdr:nvSpPr>
      <xdr:spPr>
        <a:xfrm flipH="1">
          <a:off x="32385000" y="7248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29</xdr:row>
      <xdr:rowOff>19050</xdr:rowOff>
    </xdr:from>
    <xdr:to>
      <xdr:col>44</xdr:col>
      <xdr:colOff>504825</xdr:colOff>
      <xdr:row>29</xdr:row>
      <xdr:rowOff>19050</xdr:rowOff>
    </xdr:to>
    <xdr:sp>
      <xdr:nvSpPr>
        <xdr:cNvPr id="409" name="Line 2231"/>
        <xdr:cNvSpPr>
          <a:spLocks/>
        </xdr:cNvSpPr>
      </xdr:nvSpPr>
      <xdr:spPr>
        <a:xfrm flipH="1">
          <a:off x="32385000" y="7248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29</xdr:row>
      <xdr:rowOff>19050</xdr:rowOff>
    </xdr:from>
    <xdr:to>
      <xdr:col>44</xdr:col>
      <xdr:colOff>504825</xdr:colOff>
      <xdr:row>29</xdr:row>
      <xdr:rowOff>19050</xdr:rowOff>
    </xdr:to>
    <xdr:sp>
      <xdr:nvSpPr>
        <xdr:cNvPr id="410" name="Line 2232"/>
        <xdr:cNvSpPr>
          <a:spLocks/>
        </xdr:cNvSpPr>
      </xdr:nvSpPr>
      <xdr:spPr>
        <a:xfrm flipH="1">
          <a:off x="32385000" y="7248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29</xdr:row>
      <xdr:rowOff>19050</xdr:rowOff>
    </xdr:from>
    <xdr:to>
      <xdr:col>44</xdr:col>
      <xdr:colOff>504825</xdr:colOff>
      <xdr:row>29</xdr:row>
      <xdr:rowOff>19050</xdr:rowOff>
    </xdr:to>
    <xdr:sp>
      <xdr:nvSpPr>
        <xdr:cNvPr id="411" name="Line 2233"/>
        <xdr:cNvSpPr>
          <a:spLocks/>
        </xdr:cNvSpPr>
      </xdr:nvSpPr>
      <xdr:spPr>
        <a:xfrm flipH="1">
          <a:off x="32385000" y="7248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29</xdr:row>
      <xdr:rowOff>19050</xdr:rowOff>
    </xdr:from>
    <xdr:to>
      <xdr:col>44</xdr:col>
      <xdr:colOff>504825</xdr:colOff>
      <xdr:row>29</xdr:row>
      <xdr:rowOff>19050</xdr:rowOff>
    </xdr:to>
    <xdr:sp>
      <xdr:nvSpPr>
        <xdr:cNvPr id="412" name="Line 2234"/>
        <xdr:cNvSpPr>
          <a:spLocks/>
        </xdr:cNvSpPr>
      </xdr:nvSpPr>
      <xdr:spPr>
        <a:xfrm flipH="1">
          <a:off x="32385000" y="7248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29</xdr:row>
      <xdr:rowOff>19050</xdr:rowOff>
    </xdr:from>
    <xdr:to>
      <xdr:col>44</xdr:col>
      <xdr:colOff>504825</xdr:colOff>
      <xdr:row>29</xdr:row>
      <xdr:rowOff>19050</xdr:rowOff>
    </xdr:to>
    <xdr:sp>
      <xdr:nvSpPr>
        <xdr:cNvPr id="413" name="Line 2235"/>
        <xdr:cNvSpPr>
          <a:spLocks/>
        </xdr:cNvSpPr>
      </xdr:nvSpPr>
      <xdr:spPr>
        <a:xfrm flipH="1">
          <a:off x="32385000" y="7248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29</xdr:row>
      <xdr:rowOff>19050</xdr:rowOff>
    </xdr:from>
    <xdr:to>
      <xdr:col>44</xdr:col>
      <xdr:colOff>504825</xdr:colOff>
      <xdr:row>29</xdr:row>
      <xdr:rowOff>19050</xdr:rowOff>
    </xdr:to>
    <xdr:sp>
      <xdr:nvSpPr>
        <xdr:cNvPr id="414" name="Line 2236"/>
        <xdr:cNvSpPr>
          <a:spLocks/>
        </xdr:cNvSpPr>
      </xdr:nvSpPr>
      <xdr:spPr>
        <a:xfrm flipH="1">
          <a:off x="32385000" y="7248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29</xdr:row>
      <xdr:rowOff>19050</xdr:rowOff>
    </xdr:from>
    <xdr:to>
      <xdr:col>44</xdr:col>
      <xdr:colOff>504825</xdr:colOff>
      <xdr:row>29</xdr:row>
      <xdr:rowOff>19050</xdr:rowOff>
    </xdr:to>
    <xdr:sp>
      <xdr:nvSpPr>
        <xdr:cNvPr id="415" name="Line 2237"/>
        <xdr:cNvSpPr>
          <a:spLocks/>
        </xdr:cNvSpPr>
      </xdr:nvSpPr>
      <xdr:spPr>
        <a:xfrm flipH="1">
          <a:off x="32385000" y="7248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29</xdr:row>
      <xdr:rowOff>19050</xdr:rowOff>
    </xdr:from>
    <xdr:to>
      <xdr:col>44</xdr:col>
      <xdr:colOff>504825</xdr:colOff>
      <xdr:row>29</xdr:row>
      <xdr:rowOff>19050</xdr:rowOff>
    </xdr:to>
    <xdr:sp>
      <xdr:nvSpPr>
        <xdr:cNvPr id="416" name="Line 2238"/>
        <xdr:cNvSpPr>
          <a:spLocks/>
        </xdr:cNvSpPr>
      </xdr:nvSpPr>
      <xdr:spPr>
        <a:xfrm flipH="1">
          <a:off x="32385000" y="7248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29</xdr:row>
      <xdr:rowOff>19050</xdr:rowOff>
    </xdr:from>
    <xdr:to>
      <xdr:col>44</xdr:col>
      <xdr:colOff>504825</xdr:colOff>
      <xdr:row>29</xdr:row>
      <xdr:rowOff>19050</xdr:rowOff>
    </xdr:to>
    <xdr:sp>
      <xdr:nvSpPr>
        <xdr:cNvPr id="417" name="Line 2239"/>
        <xdr:cNvSpPr>
          <a:spLocks/>
        </xdr:cNvSpPr>
      </xdr:nvSpPr>
      <xdr:spPr>
        <a:xfrm flipH="1">
          <a:off x="32385000" y="7248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29</xdr:row>
      <xdr:rowOff>19050</xdr:rowOff>
    </xdr:from>
    <xdr:to>
      <xdr:col>44</xdr:col>
      <xdr:colOff>504825</xdr:colOff>
      <xdr:row>29</xdr:row>
      <xdr:rowOff>19050</xdr:rowOff>
    </xdr:to>
    <xdr:sp>
      <xdr:nvSpPr>
        <xdr:cNvPr id="418" name="Line 2240"/>
        <xdr:cNvSpPr>
          <a:spLocks/>
        </xdr:cNvSpPr>
      </xdr:nvSpPr>
      <xdr:spPr>
        <a:xfrm flipH="1">
          <a:off x="32385000" y="7248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29</xdr:row>
      <xdr:rowOff>19050</xdr:rowOff>
    </xdr:from>
    <xdr:to>
      <xdr:col>44</xdr:col>
      <xdr:colOff>504825</xdr:colOff>
      <xdr:row>29</xdr:row>
      <xdr:rowOff>19050</xdr:rowOff>
    </xdr:to>
    <xdr:sp>
      <xdr:nvSpPr>
        <xdr:cNvPr id="419" name="Line 2241"/>
        <xdr:cNvSpPr>
          <a:spLocks/>
        </xdr:cNvSpPr>
      </xdr:nvSpPr>
      <xdr:spPr>
        <a:xfrm flipH="1">
          <a:off x="32385000" y="7248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29</xdr:row>
      <xdr:rowOff>19050</xdr:rowOff>
    </xdr:from>
    <xdr:to>
      <xdr:col>44</xdr:col>
      <xdr:colOff>504825</xdr:colOff>
      <xdr:row>29</xdr:row>
      <xdr:rowOff>19050</xdr:rowOff>
    </xdr:to>
    <xdr:sp>
      <xdr:nvSpPr>
        <xdr:cNvPr id="420" name="Line 2242"/>
        <xdr:cNvSpPr>
          <a:spLocks/>
        </xdr:cNvSpPr>
      </xdr:nvSpPr>
      <xdr:spPr>
        <a:xfrm flipH="1">
          <a:off x="32385000" y="7248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29</xdr:row>
      <xdr:rowOff>19050</xdr:rowOff>
    </xdr:from>
    <xdr:to>
      <xdr:col>44</xdr:col>
      <xdr:colOff>504825</xdr:colOff>
      <xdr:row>29</xdr:row>
      <xdr:rowOff>19050</xdr:rowOff>
    </xdr:to>
    <xdr:sp>
      <xdr:nvSpPr>
        <xdr:cNvPr id="421" name="Line 2243"/>
        <xdr:cNvSpPr>
          <a:spLocks/>
        </xdr:cNvSpPr>
      </xdr:nvSpPr>
      <xdr:spPr>
        <a:xfrm flipH="1">
          <a:off x="32385000" y="7248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17</xdr:row>
      <xdr:rowOff>19050</xdr:rowOff>
    </xdr:from>
    <xdr:to>
      <xdr:col>86</xdr:col>
      <xdr:colOff>504825</xdr:colOff>
      <xdr:row>17</xdr:row>
      <xdr:rowOff>19050</xdr:rowOff>
    </xdr:to>
    <xdr:sp>
      <xdr:nvSpPr>
        <xdr:cNvPr id="422" name="Line 2220"/>
        <xdr:cNvSpPr>
          <a:spLocks/>
        </xdr:cNvSpPr>
      </xdr:nvSpPr>
      <xdr:spPr>
        <a:xfrm flipH="1">
          <a:off x="637413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17</xdr:row>
      <xdr:rowOff>19050</xdr:rowOff>
    </xdr:from>
    <xdr:to>
      <xdr:col>86</xdr:col>
      <xdr:colOff>504825</xdr:colOff>
      <xdr:row>17</xdr:row>
      <xdr:rowOff>19050</xdr:rowOff>
    </xdr:to>
    <xdr:sp>
      <xdr:nvSpPr>
        <xdr:cNvPr id="423" name="Line 2221"/>
        <xdr:cNvSpPr>
          <a:spLocks/>
        </xdr:cNvSpPr>
      </xdr:nvSpPr>
      <xdr:spPr>
        <a:xfrm flipH="1">
          <a:off x="637413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17</xdr:row>
      <xdr:rowOff>19050</xdr:rowOff>
    </xdr:from>
    <xdr:to>
      <xdr:col>86</xdr:col>
      <xdr:colOff>504825</xdr:colOff>
      <xdr:row>17</xdr:row>
      <xdr:rowOff>19050</xdr:rowOff>
    </xdr:to>
    <xdr:sp>
      <xdr:nvSpPr>
        <xdr:cNvPr id="424" name="Line 2222"/>
        <xdr:cNvSpPr>
          <a:spLocks/>
        </xdr:cNvSpPr>
      </xdr:nvSpPr>
      <xdr:spPr>
        <a:xfrm flipH="1">
          <a:off x="637413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17</xdr:row>
      <xdr:rowOff>19050</xdr:rowOff>
    </xdr:from>
    <xdr:to>
      <xdr:col>86</xdr:col>
      <xdr:colOff>504825</xdr:colOff>
      <xdr:row>17</xdr:row>
      <xdr:rowOff>19050</xdr:rowOff>
    </xdr:to>
    <xdr:sp>
      <xdr:nvSpPr>
        <xdr:cNvPr id="425" name="Line 2223"/>
        <xdr:cNvSpPr>
          <a:spLocks/>
        </xdr:cNvSpPr>
      </xdr:nvSpPr>
      <xdr:spPr>
        <a:xfrm flipH="1">
          <a:off x="637413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17</xdr:row>
      <xdr:rowOff>19050</xdr:rowOff>
    </xdr:from>
    <xdr:to>
      <xdr:col>86</xdr:col>
      <xdr:colOff>504825</xdr:colOff>
      <xdr:row>17</xdr:row>
      <xdr:rowOff>19050</xdr:rowOff>
    </xdr:to>
    <xdr:sp>
      <xdr:nvSpPr>
        <xdr:cNvPr id="426" name="Line 2224"/>
        <xdr:cNvSpPr>
          <a:spLocks/>
        </xdr:cNvSpPr>
      </xdr:nvSpPr>
      <xdr:spPr>
        <a:xfrm flipH="1">
          <a:off x="637413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17</xdr:row>
      <xdr:rowOff>19050</xdr:rowOff>
    </xdr:from>
    <xdr:to>
      <xdr:col>86</xdr:col>
      <xdr:colOff>504825</xdr:colOff>
      <xdr:row>17</xdr:row>
      <xdr:rowOff>19050</xdr:rowOff>
    </xdr:to>
    <xdr:sp>
      <xdr:nvSpPr>
        <xdr:cNvPr id="427" name="Line 2225"/>
        <xdr:cNvSpPr>
          <a:spLocks/>
        </xdr:cNvSpPr>
      </xdr:nvSpPr>
      <xdr:spPr>
        <a:xfrm flipH="1">
          <a:off x="637413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17</xdr:row>
      <xdr:rowOff>19050</xdr:rowOff>
    </xdr:from>
    <xdr:to>
      <xdr:col>86</xdr:col>
      <xdr:colOff>504825</xdr:colOff>
      <xdr:row>17</xdr:row>
      <xdr:rowOff>19050</xdr:rowOff>
    </xdr:to>
    <xdr:sp>
      <xdr:nvSpPr>
        <xdr:cNvPr id="428" name="Line 2226"/>
        <xdr:cNvSpPr>
          <a:spLocks/>
        </xdr:cNvSpPr>
      </xdr:nvSpPr>
      <xdr:spPr>
        <a:xfrm flipH="1">
          <a:off x="637413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17</xdr:row>
      <xdr:rowOff>19050</xdr:rowOff>
    </xdr:from>
    <xdr:to>
      <xdr:col>86</xdr:col>
      <xdr:colOff>504825</xdr:colOff>
      <xdr:row>17</xdr:row>
      <xdr:rowOff>19050</xdr:rowOff>
    </xdr:to>
    <xdr:sp>
      <xdr:nvSpPr>
        <xdr:cNvPr id="429" name="Line 2227"/>
        <xdr:cNvSpPr>
          <a:spLocks/>
        </xdr:cNvSpPr>
      </xdr:nvSpPr>
      <xdr:spPr>
        <a:xfrm flipH="1">
          <a:off x="637413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17</xdr:row>
      <xdr:rowOff>19050</xdr:rowOff>
    </xdr:from>
    <xdr:to>
      <xdr:col>86</xdr:col>
      <xdr:colOff>504825</xdr:colOff>
      <xdr:row>17</xdr:row>
      <xdr:rowOff>19050</xdr:rowOff>
    </xdr:to>
    <xdr:sp>
      <xdr:nvSpPr>
        <xdr:cNvPr id="430" name="Line 2228"/>
        <xdr:cNvSpPr>
          <a:spLocks/>
        </xdr:cNvSpPr>
      </xdr:nvSpPr>
      <xdr:spPr>
        <a:xfrm flipH="1">
          <a:off x="637413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17</xdr:row>
      <xdr:rowOff>19050</xdr:rowOff>
    </xdr:from>
    <xdr:to>
      <xdr:col>86</xdr:col>
      <xdr:colOff>504825</xdr:colOff>
      <xdr:row>17</xdr:row>
      <xdr:rowOff>19050</xdr:rowOff>
    </xdr:to>
    <xdr:sp>
      <xdr:nvSpPr>
        <xdr:cNvPr id="431" name="Line 2229"/>
        <xdr:cNvSpPr>
          <a:spLocks/>
        </xdr:cNvSpPr>
      </xdr:nvSpPr>
      <xdr:spPr>
        <a:xfrm flipH="1">
          <a:off x="637413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17</xdr:row>
      <xdr:rowOff>19050</xdr:rowOff>
    </xdr:from>
    <xdr:to>
      <xdr:col>86</xdr:col>
      <xdr:colOff>504825</xdr:colOff>
      <xdr:row>17</xdr:row>
      <xdr:rowOff>19050</xdr:rowOff>
    </xdr:to>
    <xdr:sp>
      <xdr:nvSpPr>
        <xdr:cNvPr id="432" name="Line 2230"/>
        <xdr:cNvSpPr>
          <a:spLocks/>
        </xdr:cNvSpPr>
      </xdr:nvSpPr>
      <xdr:spPr>
        <a:xfrm flipH="1">
          <a:off x="637413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17</xdr:row>
      <xdr:rowOff>19050</xdr:rowOff>
    </xdr:from>
    <xdr:to>
      <xdr:col>86</xdr:col>
      <xdr:colOff>504825</xdr:colOff>
      <xdr:row>17</xdr:row>
      <xdr:rowOff>19050</xdr:rowOff>
    </xdr:to>
    <xdr:sp>
      <xdr:nvSpPr>
        <xdr:cNvPr id="433" name="Line 2231"/>
        <xdr:cNvSpPr>
          <a:spLocks/>
        </xdr:cNvSpPr>
      </xdr:nvSpPr>
      <xdr:spPr>
        <a:xfrm flipH="1">
          <a:off x="637413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17</xdr:row>
      <xdr:rowOff>19050</xdr:rowOff>
    </xdr:from>
    <xdr:to>
      <xdr:col>86</xdr:col>
      <xdr:colOff>504825</xdr:colOff>
      <xdr:row>17</xdr:row>
      <xdr:rowOff>19050</xdr:rowOff>
    </xdr:to>
    <xdr:sp>
      <xdr:nvSpPr>
        <xdr:cNvPr id="434" name="Line 2232"/>
        <xdr:cNvSpPr>
          <a:spLocks/>
        </xdr:cNvSpPr>
      </xdr:nvSpPr>
      <xdr:spPr>
        <a:xfrm flipH="1">
          <a:off x="637413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17</xdr:row>
      <xdr:rowOff>19050</xdr:rowOff>
    </xdr:from>
    <xdr:to>
      <xdr:col>86</xdr:col>
      <xdr:colOff>504825</xdr:colOff>
      <xdr:row>17</xdr:row>
      <xdr:rowOff>19050</xdr:rowOff>
    </xdr:to>
    <xdr:sp>
      <xdr:nvSpPr>
        <xdr:cNvPr id="435" name="Line 2233"/>
        <xdr:cNvSpPr>
          <a:spLocks/>
        </xdr:cNvSpPr>
      </xdr:nvSpPr>
      <xdr:spPr>
        <a:xfrm flipH="1">
          <a:off x="637413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17</xdr:row>
      <xdr:rowOff>19050</xdr:rowOff>
    </xdr:from>
    <xdr:to>
      <xdr:col>86</xdr:col>
      <xdr:colOff>504825</xdr:colOff>
      <xdr:row>17</xdr:row>
      <xdr:rowOff>19050</xdr:rowOff>
    </xdr:to>
    <xdr:sp>
      <xdr:nvSpPr>
        <xdr:cNvPr id="436" name="Line 2234"/>
        <xdr:cNvSpPr>
          <a:spLocks/>
        </xdr:cNvSpPr>
      </xdr:nvSpPr>
      <xdr:spPr>
        <a:xfrm flipH="1">
          <a:off x="637413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17</xdr:row>
      <xdr:rowOff>19050</xdr:rowOff>
    </xdr:from>
    <xdr:to>
      <xdr:col>86</xdr:col>
      <xdr:colOff>504825</xdr:colOff>
      <xdr:row>17</xdr:row>
      <xdr:rowOff>19050</xdr:rowOff>
    </xdr:to>
    <xdr:sp>
      <xdr:nvSpPr>
        <xdr:cNvPr id="437" name="Line 2235"/>
        <xdr:cNvSpPr>
          <a:spLocks/>
        </xdr:cNvSpPr>
      </xdr:nvSpPr>
      <xdr:spPr>
        <a:xfrm flipH="1">
          <a:off x="637413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17</xdr:row>
      <xdr:rowOff>19050</xdr:rowOff>
    </xdr:from>
    <xdr:to>
      <xdr:col>86</xdr:col>
      <xdr:colOff>504825</xdr:colOff>
      <xdr:row>17</xdr:row>
      <xdr:rowOff>19050</xdr:rowOff>
    </xdr:to>
    <xdr:sp>
      <xdr:nvSpPr>
        <xdr:cNvPr id="438" name="Line 2236"/>
        <xdr:cNvSpPr>
          <a:spLocks/>
        </xdr:cNvSpPr>
      </xdr:nvSpPr>
      <xdr:spPr>
        <a:xfrm flipH="1">
          <a:off x="637413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17</xdr:row>
      <xdr:rowOff>19050</xdr:rowOff>
    </xdr:from>
    <xdr:to>
      <xdr:col>86</xdr:col>
      <xdr:colOff>504825</xdr:colOff>
      <xdr:row>17</xdr:row>
      <xdr:rowOff>19050</xdr:rowOff>
    </xdr:to>
    <xdr:sp>
      <xdr:nvSpPr>
        <xdr:cNvPr id="439" name="Line 2237"/>
        <xdr:cNvSpPr>
          <a:spLocks/>
        </xdr:cNvSpPr>
      </xdr:nvSpPr>
      <xdr:spPr>
        <a:xfrm flipH="1">
          <a:off x="637413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17</xdr:row>
      <xdr:rowOff>19050</xdr:rowOff>
    </xdr:from>
    <xdr:to>
      <xdr:col>86</xdr:col>
      <xdr:colOff>504825</xdr:colOff>
      <xdr:row>17</xdr:row>
      <xdr:rowOff>19050</xdr:rowOff>
    </xdr:to>
    <xdr:sp>
      <xdr:nvSpPr>
        <xdr:cNvPr id="440" name="Line 2238"/>
        <xdr:cNvSpPr>
          <a:spLocks/>
        </xdr:cNvSpPr>
      </xdr:nvSpPr>
      <xdr:spPr>
        <a:xfrm flipH="1">
          <a:off x="637413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17</xdr:row>
      <xdr:rowOff>19050</xdr:rowOff>
    </xdr:from>
    <xdr:to>
      <xdr:col>86</xdr:col>
      <xdr:colOff>504825</xdr:colOff>
      <xdr:row>17</xdr:row>
      <xdr:rowOff>19050</xdr:rowOff>
    </xdr:to>
    <xdr:sp>
      <xdr:nvSpPr>
        <xdr:cNvPr id="441" name="Line 2239"/>
        <xdr:cNvSpPr>
          <a:spLocks/>
        </xdr:cNvSpPr>
      </xdr:nvSpPr>
      <xdr:spPr>
        <a:xfrm flipH="1">
          <a:off x="637413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17</xdr:row>
      <xdr:rowOff>19050</xdr:rowOff>
    </xdr:from>
    <xdr:to>
      <xdr:col>86</xdr:col>
      <xdr:colOff>504825</xdr:colOff>
      <xdr:row>17</xdr:row>
      <xdr:rowOff>19050</xdr:rowOff>
    </xdr:to>
    <xdr:sp>
      <xdr:nvSpPr>
        <xdr:cNvPr id="442" name="Line 2240"/>
        <xdr:cNvSpPr>
          <a:spLocks/>
        </xdr:cNvSpPr>
      </xdr:nvSpPr>
      <xdr:spPr>
        <a:xfrm flipH="1">
          <a:off x="637413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17</xdr:row>
      <xdr:rowOff>19050</xdr:rowOff>
    </xdr:from>
    <xdr:to>
      <xdr:col>86</xdr:col>
      <xdr:colOff>504825</xdr:colOff>
      <xdr:row>17</xdr:row>
      <xdr:rowOff>19050</xdr:rowOff>
    </xdr:to>
    <xdr:sp>
      <xdr:nvSpPr>
        <xdr:cNvPr id="443" name="Line 2241"/>
        <xdr:cNvSpPr>
          <a:spLocks/>
        </xdr:cNvSpPr>
      </xdr:nvSpPr>
      <xdr:spPr>
        <a:xfrm flipH="1">
          <a:off x="637413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17</xdr:row>
      <xdr:rowOff>19050</xdr:rowOff>
    </xdr:from>
    <xdr:to>
      <xdr:col>86</xdr:col>
      <xdr:colOff>504825</xdr:colOff>
      <xdr:row>17</xdr:row>
      <xdr:rowOff>19050</xdr:rowOff>
    </xdr:to>
    <xdr:sp>
      <xdr:nvSpPr>
        <xdr:cNvPr id="444" name="Line 2242"/>
        <xdr:cNvSpPr>
          <a:spLocks/>
        </xdr:cNvSpPr>
      </xdr:nvSpPr>
      <xdr:spPr>
        <a:xfrm flipH="1">
          <a:off x="637413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17</xdr:row>
      <xdr:rowOff>19050</xdr:rowOff>
    </xdr:from>
    <xdr:to>
      <xdr:col>86</xdr:col>
      <xdr:colOff>504825</xdr:colOff>
      <xdr:row>17</xdr:row>
      <xdr:rowOff>19050</xdr:rowOff>
    </xdr:to>
    <xdr:sp>
      <xdr:nvSpPr>
        <xdr:cNvPr id="445" name="Line 2243"/>
        <xdr:cNvSpPr>
          <a:spLocks/>
        </xdr:cNvSpPr>
      </xdr:nvSpPr>
      <xdr:spPr>
        <a:xfrm flipH="1">
          <a:off x="637413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31</xdr:row>
      <xdr:rowOff>19050</xdr:rowOff>
    </xdr:from>
    <xdr:to>
      <xdr:col>79</xdr:col>
      <xdr:colOff>504825</xdr:colOff>
      <xdr:row>31</xdr:row>
      <xdr:rowOff>19050</xdr:rowOff>
    </xdr:to>
    <xdr:sp>
      <xdr:nvSpPr>
        <xdr:cNvPr id="446" name="Line 2220"/>
        <xdr:cNvSpPr>
          <a:spLocks/>
        </xdr:cNvSpPr>
      </xdr:nvSpPr>
      <xdr:spPr>
        <a:xfrm flipH="1">
          <a:off x="587597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31</xdr:row>
      <xdr:rowOff>19050</xdr:rowOff>
    </xdr:from>
    <xdr:to>
      <xdr:col>79</xdr:col>
      <xdr:colOff>504825</xdr:colOff>
      <xdr:row>31</xdr:row>
      <xdr:rowOff>19050</xdr:rowOff>
    </xdr:to>
    <xdr:sp>
      <xdr:nvSpPr>
        <xdr:cNvPr id="447" name="Line 2221"/>
        <xdr:cNvSpPr>
          <a:spLocks/>
        </xdr:cNvSpPr>
      </xdr:nvSpPr>
      <xdr:spPr>
        <a:xfrm flipH="1">
          <a:off x="587597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31</xdr:row>
      <xdr:rowOff>19050</xdr:rowOff>
    </xdr:from>
    <xdr:to>
      <xdr:col>79</xdr:col>
      <xdr:colOff>504825</xdr:colOff>
      <xdr:row>31</xdr:row>
      <xdr:rowOff>19050</xdr:rowOff>
    </xdr:to>
    <xdr:sp>
      <xdr:nvSpPr>
        <xdr:cNvPr id="448" name="Line 2222"/>
        <xdr:cNvSpPr>
          <a:spLocks/>
        </xdr:cNvSpPr>
      </xdr:nvSpPr>
      <xdr:spPr>
        <a:xfrm flipH="1">
          <a:off x="587597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31</xdr:row>
      <xdr:rowOff>19050</xdr:rowOff>
    </xdr:from>
    <xdr:to>
      <xdr:col>79</xdr:col>
      <xdr:colOff>504825</xdr:colOff>
      <xdr:row>31</xdr:row>
      <xdr:rowOff>19050</xdr:rowOff>
    </xdr:to>
    <xdr:sp>
      <xdr:nvSpPr>
        <xdr:cNvPr id="449" name="Line 2223"/>
        <xdr:cNvSpPr>
          <a:spLocks/>
        </xdr:cNvSpPr>
      </xdr:nvSpPr>
      <xdr:spPr>
        <a:xfrm flipH="1">
          <a:off x="587597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31</xdr:row>
      <xdr:rowOff>19050</xdr:rowOff>
    </xdr:from>
    <xdr:to>
      <xdr:col>79</xdr:col>
      <xdr:colOff>504825</xdr:colOff>
      <xdr:row>31</xdr:row>
      <xdr:rowOff>19050</xdr:rowOff>
    </xdr:to>
    <xdr:sp>
      <xdr:nvSpPr>
        <xdr:cNvPr id="450" name="Line 2224"/>
        <xdr:cNvSpPr>
          <a:spLocks/>
        </xdr:cNvSpPr>
      </xdr:nvSpPr>
      <xdr:spPr>
        <a:xfrm flipH="1">
          <a:off x="587597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31</xdr:row>
      <xdr:rowOff>19050</xdr:rowOff>
    </xdr:from>
    <xdr:to>
      <xdr:col>79</xdr:col>
      <xdr:colOff>504825</xdr:colOff>
      <xdr:row>31</xdr:row>
      <xdr:rowOff>19050</xdr:rowOff>
    </xdr:to>
    <xdr:sp>
      <xdr:nvSpPr>
        <xdr:cNvPr id="451" name="Line 2225"/>
        <xdr:cNvSpPr>
          <a:spLocks/>
        </xdr:cNvSpPr>
      </xdr:nvSpPr>
      <xdr:spPr>
        <a:xfrm flipH="1">
          <a:off x="587597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31</xdr:row>
      <xdr:rowOff>19050</xdr:rowOff>
    </xdr:from>
    <xdr:to>
      <xdr:col>79</xdr:col>
      <xdr:colOff>504825</xdr:colOff>
      <xdr:row>31</xdr:row>
      <xdr:rowOff>19050</xdr:rowOff>
    </xdr:to>
    <xdr:sp>
      <xdr:nvSpPr>
        <xdr:cNvPr id="452" name="Line 2226"/>
        <xdr:cNvSpPr>
          <a:spLocks/>
        </xdr:cNvSpPr>
      </xdr:nvSpPr>
      <xdr:spPr>
        <a:xfrm flipH="1">
          <a:off x="587597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31</xdr:row>
      <xdr:rowOff>19050</xdr:rowOff>
    </xdr:from>
    <xdr:to>
      <xdr:col>79</xdr:col>
      <xdr:colOff>504825</xdr:colOff>
      <xdr:row>31</xdr:row>
      <xdr:rowOff>19050</xdr:rowOff>
    </xdr:to>
    <xdr:sp>
      <xdr:nvSpPr>
        <xdr:cNvPr id="453" name="Line 2227"/>
        <xdr:cNvSpPr>
          <a:spLocks/>
        </xdr:cNvSpPr>
      </xdr:nvSpPr>
      <xdr:spPr>
        <a:xfrm flipH="1">
          <a:off x="587597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31</xdr:row>
      <xdr:rowOff>19050</xdr:rowOff>
    </xdr:from>
    <xdr:to>
      <xdr:col>79</xdr:col>
      <xdr:colOff>504825</xdr:colOff>
      <xdr:row>31</xdr:row>
      <xdr:rowOff>19050</xdr:rowOff>
    </xdr:to>
    <xdr:sp>
      <xdr:nvSpPr>
        <xdr:cNvPr id="454" name="Line 2228"/>
        <xdr:cNvSpPr>
          <a:spLocks/>
        </xdr:cNvSpPr>
      </xdr:nvSpPr>
      <xdr:spPr>
        <a:xfrm flipH="1">
          <a:off x="587597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31</xdr:row>
      <xdr:rowOff>19050</xdr:rowOff>
    </xdr:from>
    <xdr:to>
      <xdr:col>79</xdr:col>
      <xdr:colOff>504825</xdr:colOff>
      <xdr:row>31</xdr:row>
      <xdr:rowOff>19050</xdr:rowOff>
    </xdr:to>
    <xdr:sp>
      <xdr:nvSpPr>
        <xdr:cNvPr id="455" name="Line 2229"/>
        <xdr:cNvSpPr>
          <a:spLocks/>
        </xdr:cNvSpPr>
      </xdr:nvSpPr>
      <xdr:spPr>
        <a:xfrm flipH="1">
          <a:off x="587597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31</xdr:row>
      <xdr:rowOff>19050</xdr:rowOff>
    </xdr:from>
    <xdr:to>
      <xdr:col>79</xdr:col>
      <xdr:colOff>504825</xdr:colOff>
      <xdr:row>31</xdr:row>
      <xdr:rowOff>19050</xdr:rowOff>
    </xdr:to>
    <xdr:sp>
      <xdr:nvSpPr>
        <xdr:cNvPr id="456" name="Line 2230"/>
        <xdr:cNvSpPr>
          <a:spLocks/>
        </xdr:cNvSpPr>
      </xdr:nvSpPr>
      <xdr:spPr>
        <a:xfrm flipH="1">
          <a:off x="587597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31</xdr:row>
      <xdr:rowOff>19050</xdr:rowOff>
    </xdr:from>
    <xdr:to>
      <xdr:col>79</xdr:col>
      <xdr:colOff>504825</xdr:colOff>
      <xdr:row>31</xdr:row>
      <xdr:rowOff>19050</xdr:rowOff>
    </xdr:to>
    <xdr:sp>
      <xdr:nvSpPr>
        <xdr:cNvPr id="457" name="Line 2231"/>
        <xdr:cNvSpPr>
          <a:spLocks/>
        </xdr:cNvSpPr>
      </xdr:nvSpPr>
      <xdr:spPr>
        <a:xfrm flipH="1">
          <a:off x="587597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31</xdr:row>
      <xdr:rowOff>19050</xdr:rowOff>
    </xdr:from>
    <xdr:to>
      <xdr:col>79</xdr:col>
      <xdr:colOff>504825</xdr:colOff>
      <xdr:row>31</xdr:row>
      <xdr:rowOff>19050</xdr:rowOff>
    </xdr:to>
    <xdr:sp>
      <xdr:nvSpPr>
        <xdr:cNvPr id="458" name="Line 2232"/>
        <xdr:cNvSpPr>
          <a:spLocks/>
        </xdr:cNvSpPr>
      </xdr:nvSpPr>
      <xdr:spPr>
        <a:xfrm flipH="1">
          <a:off x="587597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31</xdr:row>
      <xdr:rowOff>19050</xdr:rowOff>
    </xdr:from>
    <xdr:to>
      <xdr:col>79</xdr:col>
      <xdr:colOff>504825</xdr:colOff>
      <xdr:row>31</xdr:row>
      <xdr:rowOff>19050</xdr:rowOff>
    </xdr:to>
    <xdr:sp>
      <xdr:nvSpPr>
        <xdr:cNvPr id="459" name="Line 2233"/>
        <xdr:cNvSpPr>
          <a:spLocks/>
        </xdr:cNvSpPr>
      </xdr:nvSpPr>
      <xdr:spPr>
        <a:xfrm flipH="1">
          <a:off x="587597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31</xdr:row>
      <xdr:rowOff>19050</xdr:rowOff>
    </xdr:from>
    <xdr:to>
      <xdr:col>79</xdr:col>
      <xdr:colOff>504825</xdr:colOff>
      <xdr:row>31</xdr:row>
      <xdr:rowOff>19050</xdr:rowOff>
    </xdr:to>
    <xdr:sp>
      <xdr:nvSpPr>
        <xdr:cNvPr id="460" name="Line 2234"/>
        <xdr:cNvSpPr>
          <a:spLocks/>
        </xdr:cNvSpPr>
      </xdr:nvSpPr>
      <xdr:spPr>
        <a:xfrm flipH="1">
          <a:off x="587597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31</xdr:row>
      <xdr:rowOff>19050</xdr:rowOff>
    </xdr:from>
    <xdr:to>
      <xdr:col>79</xdr:col>
      <xdr:colOff>504825</xdr:colOff>
      <xdr:row>31</xdr:row>
      <xdr:rowOff>19050</xdr:rowOff>
    </xdr:to>
    <xdr:sp>
      <xdr:nvSpPr>
        <xdr:cNvPr id="461" name="Line 2235"/>
        <xdr:cNvSpPr>
          <a:spLocks/>
        </xdr:cNvSpPr>
      </xdr:nvSpPr>
      <xdr:spPr>
        <a:xfrm flipH="1">
          <a:off x="587597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31</xdr:row>
      <xdr:rowOff>19050</xdr:rowOff>
    </xdr:from>
    <xdr:to>
      <xdr:col>79</xdr:col>
      <xdr:colOff>504825</xdr:colOff>
      <xdr:row>31</xdr:row>
      <xdr:rowOff>19050</xdr:rowOff>
    </xdr:to>
    <xdr:sp>
      <xdr:nvSpPr>
        <xdr:cNvPr id="462" name="Line 2236"/>
        <xdr:cNvSpPr>
          <a:spLocks/>
        </xdr:cNvSpPr>
      </xdr:nvSpPr>
      <xdr:spPr>
        <a:xfrm flipH="1">
          <a:off x="587597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31</xdr:row>
      <xdr:rowOff>19050</xdr:rowOff>
    </xdr:from>
    <xdr:to>
      <xdr:col>79</xdr:col>
      <xdr:colOff>504825</xdr:colOff>
      <xdr:row>31</xdr:row>
      <xdr:rowOff>19050</xdr:rowOff>
    </xdr:to>
    <xdr:sp>
      <xdr:nvSpPr>
        <xdr:cNvPr id="463" name="Line 2237"/>
        <xdr:cNvSpPr>
          <a:spLocks/>
        </xdr:cNvSpPr>
      </xdr:nvSpPr>
      <xdr:spPr>
        <a:xfrm flipH="1">
          <a:off x="587597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31</xdr:row>
      <xdr:rowOff>19050</xdr:rowOff>
    </xdr:from>
    <xdr:to>
      <xdr:col>79</xdr:col>
      <xdr:colOff>504825</xdr:colOff>
      <xdr:row>31</xdr:row>
      <xdr:rowOff>19050</xdr:rowOff>
    </xdr:to>
    <xdr:sp>
      <xdr:nvSpPr>
        <xdr:cNvPr id="464" name="Line 2238"/>
        <xdr:cNvSpPr>
          <a:spLocks/>
        </xdr:cNvSpPr>
      </xdr:nvSpPr>
      <xdr:spPr>
        <a:xfrm flipH="1">
          <a:off x="587597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31</xdr:row>
      <xdr:rowOff>19050</xdr:rowOff>
    </xdr:from>
    <xdr:to>
      <xdr:col>79</xdr:col>
      <xdr:colOff>504825</xdr:colOff>
      <xdr:row>31</xdr:row>
      <xdr:rowOff>19050</xdr:rowOff>
    </xdr:to>
    <xdr:sp>
      <xdr:nvSpPr>
        <xdr:cNvPr id="465" name="Line 2239"/>
        <xdr:cNvSpPr>
          <a:spLocks/>
        </xdr:cNvSpPr>
      </xdr:nvSpPr>
      <xdr:spPr>
        <a:xfrm flipH="1">
          <a:off x="587597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31</xdr:row>
      <xdr:rowOff>19050</xdr:rowOff>
    </xdr:from>
    <xdr:to>
      <xdr:col>79</xdr:col>
      <xdr:colOff>504825</xdr:colOff>
      <xdr:row>31</xdr:row>
      <xdr:rowOff>19050</xdr:rowOff>
    </xdr:to>
    <xdr:sp>
      <xdr:nvSpPr>
        <xdr:cNvPr id="466" name="Line 2240"/>
        <xdr:cNvSpPr>
          <a:spLocks/>
        </xdr:cNvSpPr>
      </xdr:nvSpPr>
      <xdr:spPr>
        <a:xfrm flipH="1">
          <a:off x="587597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31</xdr:row>
      <xdr:rowOff>19050</xdr:rowOff>
    </xdr:from>
    <xdr:to>
      <xdr:col>79</xdr:col>
      <xdr:colOff>504825</xdr:colOff>
      <xdr:row>31</xdr:row>
      <xdr:rowOff>19050</xdr:rowOff>
    </xdr:to>
    <xdr:sp>
      <xdr:nvSpPr>
        <xdr:cNvPr id="467" name="Line 2241"/>
        <xdr:cNvSpPr>
          <a:spLocks/>
        </xdr:cNvSpPr>
      </xdr:nvSpPr>
      <xdr:spPr>
        <a:xfrm flipH="1">
          <a:off x="587597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31</xdr:row>
      <xdr:rowOff>19050</xdr:rowOff>
    </xdr:from>
    <xdr:to>
      <xdr:col>79</xdr:col>
      <xdr:colOff>504825</xdr:colOff>
      <xdr:row>31</xdr:row>
      <xdr:rowOff>19050</xdr:rowOff>
    </xdr:to>
    <xdr:sp>
      <xdr:nvSpPr>
        <xdr:cNvPr id="468" name="Line 2242"/>
        <xdr:cNvSpPr>
          <a:spLocks/>
        </xdr:cNvSpPr>
      </xdr:nvSpPr>
      <xdr:spPr>
        <a:xfrm flipH="1">
          <a:off x="587597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31</xdr:row>
      <xdr:rowOff>19050</xdr:rowOff>
    </xdr:from>
    <xdr:to>
      <xdr:col>79</xdr:col>
      <xdr:colOff>504825</xdr:colOff>
      <xdr:row>31</xdr:row>
      <xdr:rowOff>19050</xdr:rowOff>
    </xdr:to>
    <xdr:sp>
      <xdr:nvSpPr>
        <xdr:cNvPr id="469" name="Line 2243"/>
        <xdr:cNvSpPr>
          <a:spLocks/>
        </xdr:cNvSpPr>
      </xdr:nvSpPr>
      <xdr:spPr>
        <a:xfrm flipH="1">
          <a:off x="587597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495300</xdr:colOff>
      <xdr:row>31</xdr:row>
      <xdr:rowOff>114300</xdr:rowOff>
    </xdr:from>
    <xdr:to>
      <xdr:col>71</xdr:col>
      <xdr:colOff>85725</xdr:colOff>
      <xdr:row>31</xdr:row>
      <xdr:rowOff>114300</xdr:rowOff>
    </xdr:to>
    <xdr:sp>
      <xdr:nvSpPr>
        <xdr:cNvPr id="470" name="Line 1124"/>
        <xdr:cNvSpPr>
          <a:spLocks/>
        </xdr:cNvSpPr>
      </xdr:nvSpPr>
      <xdr:spPr>
        <a:xfrm flipV="1">
          <a:off x="47891700" y="7800975"/>
          <a:ext cx="50196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68</xdr:col>
      <xdr:colOff>228600</xdr:colOff>
      <xdr:row>31</xdr:row>
      <xdr:rowOff>0</xdr:rowOff>
    </xdr:from>
    <xdr:ext cx="533400" cy="228600"/>
    <xdr:sp>
      <xdr:nvSpPr>
        <xdr:cNvPr id="471" name="text 7125"/>
        <xdr:cNvSpPr txBox="1">
          <a:spLocks noChangeArrowheads="1"/>
        </xdr:cNvSpPr>
      </xdr:nvSpPr>
      <xdr:spPr>
        <a:xfrm>
          <a:off x="50596800" y="76866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6 b</a:t>
          </a:r>
        </a:p>
      </xdr:txBody>
    </xdr:sp>
    <xdr:clientData/>
  </xdr:oneCellAnchor>
  <xdr:twoCellAnchor>
    <xdr:from>
      <xdr:col>16</xdr:col>
      <xdr:colOff>962025</xdr:colOff>
      <xdr:row>31</xdr:row>
      <xdr:rowOff>114300</xdr:rowOff>
    </xdr:from>
    <xdr:to>
      <xdr:col>28</xdr:col>
      <xdr:colOff>476250</xdr:colOff>
      <xdr:row>31</xdr:row>
      <xdr:rowOff>114300</xdr:rowOff>
    </xdr:to>
    <xdr:sp>
      <xdr:nvSpPr>
        <xdr:cNvPr id="472" name="Line 1124"/>
        <xdr:cNvSpPr>
          <a:spLocks/>
        </xdr:cNvSpPr>
      </xdr:nvSpPr>
      <xdr:spPr>
        <a:xfrm flipV="1">
          <a:off x="12392025" y="7800975"/>
          <a:ext cx="84296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26</xdr:col>
      <xdr:colOff>228600</xdr:colOff>
      <xdr:row>31</xdr:row>
      <xdr:rowOff>0</xdr:rowOff>
    </xdr:from>
    <xdr:ext cx="533400" cy="228600"/>
    <xdr:sp>
      <xdr:nvSpPr>
        <xdr:cNvPr id="473" name="text 7125"/>
        <xdr:cNvSpPr txBox="1">
          <a:spLocks noChangeArrowheads="1"/>
        </xdr:cNvSpPr>
      </xdr:nvSpPr>
      <xdr:spPr>
        <a:xfrm>
          <a:off x="19088100" y="76866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6</a:t>
          </a:r>
        </a:p>
      </xdr:txBody>
    </xdr:sp>
    <xdr:clientData/>
  </xdr:oneCellAnchor>
  <xdr:twoCellAnchor editAs="absolute">
    <xdr:from>
      <xdr:col>25</xdr:col>
      <xdr:colOff>190500</xdr:colOff>
      <xdr:row>32</xdr:row>
      <xdr:rowOff>123825</xdr:rowOff>
    </xdr:from>
    <xdr:to>
      <xdr:col>25</xdr:col>
      <xdr:colOff>219075</xdr:colOff>
      <xdr:row>33</xdr:row>
      <xdr:rowOff>123825</xdr:rowOff>
    </xdr:to>
    <xdr:grpSp>
      <xdr:nvGrpSpPr>
        <xdr:cNvPr id="474" name="Group 1250"/>
        <xdr:cNvGrpSpPr>
          <a:grpSpLocks/>
        </xdr:cNvGrpSpPr>
      </xdr:nvGrpSpPr>
      <xdr:grpSpPr>
        <a:xfrm>
          <a:off x="18535650" y="803910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475" name="Rectangle 1251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6" name="Rectangle 1252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7" name="Rectangle 1253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447675</xdr:colOff>
      <xdr:row>21</xdr:row>
      <xdr:rowOff>161925</xdr:rowOff>
    </xdr:from>
    <xdr:to>
      <xdr:col>24</xdr:col>
      <xdr:colOff>723900</xdr:colOff>
      <xdr:row>22</xdr:row>
      <xdr:rowOff>57150</xdr:rowOff>
    </xdr:to>
    <xdr:grpSp>
      <xdr:nvGrpSpPr>
        <xdr:cNvPr id="478" name="Skupina 2"/>
        <xdr:cNvGrpSpPr>
          <a:grpSpLocks/>
        </xdr:cNvGrpSpPr>
      </xdr:nvGrpSpPr>
      <xdr:grpSpPr>
        <a:xfrm>
          <a:off x="17821275" y="5562600"/>
          <a:ext cx="276225" cy="123825"/>
          <a:chOff x="39299077" y="9584821"/>
          <a:chExt cx="233680" cy="134803"/>
        </a:xfrm>
        <a:solidFill>
          <a:srgbClr val="FFFFFF"/>
        </a:solidFill>
      </xdr:grpSpPr>
      <xdr:sp>
        <xdr:nvSpPr>
          <xdr:cNvPr id="479" name="Line 2153"/>
          <xdr:cNvSpPr>
            <a:spLocks/>
          </xdr:cNvSpPr>
        </xdr:nvSpPr>
        <xdr:spPr>
          <a:xfrm>
            <a:off x="39328287" y="9652964"/>
            <a:ext cx="1168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0" name="Rectangle 2154"/>
          <xdr:cNvSpPr>
            <a:spLocks/>
          </xdr:cNvSpPr>
        </xdr:nvSpPr>
        <xdr:spPr>
          <a:xfrm>
            <a:off x="39299077" y="9607030"/>
            <a:ext cx="29210" cy="9035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1" name="text 1492"/>
          <xdr:cNvSpPr txBox="1">
            <a:spLocks noChangeArrowheads="1"/>
          </xdr:cNvSpPr>
        </xdr:nvSpPr>
        <xdr:spPr>
          <a:xfrm>
            <a:off x="39448632" y="9584821"/>
            <a:ext cx="84125" cy="13480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18288" tIns="0" rIns="0" bIns="0" anchor="ctr" vert="vert270"/>
          <a:p>
            <a:pPr algn="ctr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142875</xdr:colOff>
      <xdr:row>21</xdr:row>
      <xdr:rowOff>190500</xdr:rowOff>
    </xdr:from>
    <xdr:to>
      <xdr:col>21</xdr:col>
      <xdr:colOff>514350</xdr:colOff>
      <xdr:row>22</xdr:row>
      <xdr:rowOff>57150</xdr:rowOff>
    </xdr:to>
    <xdr:sp>
      <xdr:nvSpPr>
        <xdr:cNvPr id="482" name="Rectangle 2177" descr="Vodorovné cihly"/>
        <xdr:cNvSpPr>
          <a:spLocks/>
        </xdr:cNvSpPr>
      </xdr:nvSpPr>
      <xdr:spPr>
        <a:xfrm>
          <a:off x="15516225" y="5591175"/>
          <a:ext cx="371475" cy="95250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oleObject" Target="../embeddings/oleObject_1_5.bin" /><Relationship Id="rId7" Type="http://schemas.openxmlformats.org/officeDocument/2006/relationships/oleObject" Target="../embeddings/oleObject_1_6.bin" /><Relationship Id="rId8" Type="http://schemas.openxmlformats.org/officeDocument/2006/relationships/oleObject" Target="../embeddings/oleObject_1_7.bin" /><Relationship Id="rId9" Type="http://schemas.openxmlformats.org/officeDocument/2006/relationships/oleObject" Target="../embeddings/oleObject_1_8.bin" /><Relationship Id="rId10" Type="http://schemas.openxmlformats.org/officeDocument/2006/relationships/vmlDrawing" Target="../drawings/vmlDrawing1.vml" /><Relationship Id="rId11" Type="http://schemas.openxmlformats.org/officeDocument/2006/relationships/drawing" Target="../drawings/drawing2.xml" /><Relationship Id="rId1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2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106" customWidth="1"/>
    <col min="2" max="2" width="11.25390625" style="184" customWidth="1"/>
    <col min="3" max="18" width="11.25390625" style="107" customWidth="1"/>
    <col min="19" max="19" width="4.75390625" style="106" customWidth="1"/>
    <col min="20" max="20" width="1.75390625" style="106" customWidth="1"/>
    <col min="21" max="16384" width="9.125" style="107" customWidth="1"/>
  </cols>
  <sheetData>
    <row r="1" spans="1:20" s="105" customFormat="1" ht="9.75" customHeight="1">
      <c r="A1" s="102"/>
      <c r="B1" s="103"/>
      <c r="C1" s="104"/>
      <c r="D1" s="104"/>
      <c r="E1" s="104"/>
      <c r="F1" s="104"/>
      <c r="G1" s="104"/>
      <c r="H1" s="104"/>
      <c r="I1" s="104"/>
      <c r="J1" s="104"/>
      <c r="K1" s="104"/>
      <c r="L1" s="104"/>
      <c r="S1" s="102"/>
      <c r="T1" s="102"/>
    </row>
    <row r="2" spans="2:18" ht="36" customHeight="1">
      <c r="B2" s="107"/>
      <c r="D2" s="108"/>
      <c r="E2" s="108"/>
      <c r="F2" s="108"/>
      <c r="G2" s="108"/>
      <c r="H2" s="108"/>
      <c r="I2" s="108"/>
      <c r="J2" s="108"/>
      <c r="K2" s="108"/>
      <c r="L2" s="108"/>
      <c r="R2" s="109"/>
    </row>
    <row r="3" spans="2:12" s="106" customFormat="1" ht="18" customHeight="1">
      <c r="B3" s="110"/>
      <c r="C3" s="110"/>
      <c r="D3" s="110"/>
      <c r="J3" s="111"/>
      <c r="K3" s="110"/>
      <c r="L3" s="110"/>
    </row>
    <row r="4" spans="1:22" s="119" customFormat="1" ht="22.5" customHeight="1">
      <c r="A4" s="112"/>
      <c r="B4" s="41" t="s">
        <v>33</v>
      </c>
      <c r="C4" s="113" t="s">
        <v>114</v>
      </c>
      <c r="D4" s="114"/>
      <c r="E4" s="112"/>
      <c r="F4" s="112"/>
      <c r="G4" s="112"/>
      <c r="H4" s="112"/>
      <c r="I4" s="114"/>
      <c r="J4" s="101" t="s">
        <v>101</v>
      </c>
      <c r="K4" s="114"/>
      <c r="L4" s="115"/>
      <c r="M4" s="114"/>
      <c r="N4" s="114"/>
      <c r="O4" s="114"/>
      <c r="P4" s="114"/>
      <c r="Q4" s="116" t="s">
        <v>34</v>
      </c>
      <c r="R4" s="117">
        <v>550632</v>
      </c>
      <c r="S4" s="114"/>
      <c r="T4" s="114"/>
      <c r="U4" s="118"/>
      <c r="V4" s="118"/>
    </row>
    <row r="5" spans="2:22" s="120" customFormat="1" ht="18" customHeight="1" thickBot="1">
      <c r="B5" s="121"/>
      <c r="C5" s="122"/>
      <c r="D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</row>
    <row r="6" spans="1:22" s="128" customFormat="1" ht="21" customHeight="1">
      <c r="A6" s="123"/>
      <c r="B6" s="124"/>
      <c r="C6" s="125"/>
      <c r="D6" s="124"/>
      <c r="E6" s="126"/>
      <c r="F6" s="126"/>
      <c r="G6" s="126"/>
      <c r="H6" s="126"/>
      <c r="I6" s="126"/>
      <c r="J6" s="124"/>
      <c r="K6" s="124"/>
      <c r="L6" s="124"/>
      <c r="M6" s="124"/>
      <c r="N6" s="124"/>
      <c r="O6" s="124"/>
      <c r="P6" s="124"/>
      <c r="Q6" s="124"/>
      <c r="R6" s="124"/>
      <c r="S6" s="127"/>
      <c r="T6" s="111"/>
      <c r="U6" s="111"/>
      <c r="V6" s="111"/>
    </row>
    <row r="7" spans="1:21" ht="21" customHeight="1">
      <c r="A7" s="129"/>
      <c r="B7" s="130"/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2"/>
      <c r="S7" s="133"/>
      <c r="T7" s="110"/>
      <c r="U7" s="108"/>
    </row>
    <row r="8" spans="1:21" ht="24.75" customHeight="1">
      <c r="A8" s="129"/>
      <c r="B8" s="134"/>
      <c r="C8" s="135" t="s">
        <v>9</v>
      </c>
      <c r="D8" s="136"/>
      <c r="E8" s="136"/>
      <c r="F8" s="136"/>
      <c r="G8" s="136"/>
      <c r="H8" s="137"/>
      <c r="I8" s="137"/>
      <c r="J8" s="62" t="s">
        <v>110</v>
      </c>
      <c r="K8" s="137"/>
      <c r="L8" s="137"/>
      <c r="M8" s="136"/>
      <c r="N8" s="136"/>
      <c r="O8" s="136"/>
      <c r="P8" s="136"/>
      <c r="Q8" s="136"/>
      <c r="R8" s="138"/>
      <c r="S8" s="133"/>
      <c r="T8" s="110"/>
      <c r="U8" s="108"/>
    </row>
    <row r="9" spans="1:21" ht="24.75" customHeight="1">
      <c r="A9" s="129"/>
      <c r="B9" s="134"/>
      <c r="C9" s="61" t="s">
        <v>8</v>
      </c>
      <c r="D9" s="136"/>
      <c r="E9" s="136"/>
      <c r="F9" s="136"/>
      <c r="G9" s="136"/>
      <c r="H9" s="136"/>
      <c r="I9" s="136"/>
      <c r="J9" s="139" t="s">
        <v>106</v>
      </c>
      <c r="K9" s="136"/>
      <c r="L9" s="136"/>
      <c r="M9" s="136"/>
      <c r="N9" s="136"/>
      <c r="O9" s="136"/>
      <c r="P9" s="347" t="s">
        <v>77</v>
      </c>
      <c r="Q9" s="347"/>
      <c r="R9" s="140"/>
      <c r="S9" s="133"/>
      <c r="T9" s="110"/>
      <c r="U9" s="108"/>
    </row>
    <row r="10" spans="1:21" ht="24.75" customHeight="1">
      <c r="A10" s="129"/>
      <c r="B10" s="134"/>
      <c r="C10" s="61" t="s">
        <v>10</v>
      </c>
      <c r="D10" s="136"/>
      <c r="E10" s="136"/>
      <c r="F10" s="136"/>
      <c r="G10" s="136"/>
      <c r="H10" s="136"/>
      <c r="I10" s="136"/>
      <c r="J10" s="139" t="s">
        <v>76</v>
      </c>
      <c r="K10" s="136"/>
      <c r="L10" s="136"/>
      <c r="M10" s="136"/>
      <c r="N10" s="136"/>
      <c r="O10" s="136"/>
      <c r="P10" s="347"/>
      <c r="Q10" s="347"/>
      <c r="R10" s="138"/>
      <c r="S10" s="133"/>
      <c r="T10" s="110"/>
      <c r="U10" s="108"/>
    </row>
    <row r="11" spans="1:21" ht="21" customHeight="1">
      <c r="A11" s="129"/>
      <c r="B11" s="141"/>
      <c r="C11" s="142"/>
      <c r="D11" s="142"/>
      <c r="E11" s="142"/>
      <c r="F11" s="142"/>
      <c r="G11" s="142"/>
      <c r="H11" s="142"/>
      <c r="I11" s="142"/>
      <c r="J11" s="142"/>
      <c r="K11" s="142"/>
      <c r="L11" s="142"/>
      <c r="M11" s="142"/>
      <c r="N11" s="142"/>
      <c r="O11" s="142"/>
      <c r="P11" s="142"/>
      <c r="Q11" s="142"/>
      <c r="R11" s="143"/>
      <c r="S11" s="133"/>
      <c r="T11" s="110"/>
      <c r="U11" s="108"/>
    </row>
    <row r="12" spans="1:21" ht="21" customHeight="1">
      <c r="A12" s="129"/>
      <c r="B12" s="134"/>
      <c r="C12" s="136"/>
      <c r="D12" s="136"/>
      <c r="E12" s="136"/>
      <c r="F12" s="136"/>
      <c r="G12" s="136"/>
      <c r="H12" s="136"/>
      <c r="I12" s="136"/>
      <c r="J12" s="212"/>
      <c r="K12" s="136"/>
      <c r="L12" s="136"/>
      <c r="M12" s="136"/>
      <c r="N12" s="136"/>
      <c r="O12" s="136"/>
      <c r="P12" s="136"/>
      <c r="Q12" s="136"/>
      <c r="R12" s="138"/>
      <c r="S12" s="133"/>
      <c r="T12" s="110"/>
      <c r="U12" s="108"/>
    </row>
    <row r="13" spans="1:21" ht="21" customHeight="1">
      <c r="A13" s="129"/>
      <c r="B13" s="134"/>
      <c r="C13" s="73" t="s">
        <v>15</v>
      </c>
      <c r="D13" s="136"/>
      <c r="E13" s="136"/>
      <c r="F13" s="136"/>
      <c r="G13" s="136"/>
      <c r="J13" s="144" t="s">
        <v>16</v>
      </c>
      <c r="K13" s="145"/>
      <c r="L13" s="197"/>
      <c r="M13" s="145"/>
      <c r="N13" s="145"/>
      <c r="O13" s="145"/>
      <c r="P13" s="145"/>
      <c r="Q13" s="136"/>
      <c r="R13" s="138"/>
      <c r="S13" s="133"/>
      <c r="T13" s="110"/>
      <c r="U13" s="108"/>
    </row>
    <row r="14" spans="1:21" ht="21" customHeight="1">
      <c r="A14" s="129"/>
      <c r="B14" s="134"/>
      <c r="C14" s="72" t="s">
        <v>17</v>
      </c>
      <c r="D14" s="136"/>
      <c r="E14" s="136"/>
      <c r="F14" s="136"/>
      <c r="G14" s="136"/>
      <c r="J14" s="287">
        <v>19.293</v>
      </c>
      <c r="K14" s="145"/>
      <c r="L14" s="198"/>
      <c r="M14" s="145"/>
      <c r="N14" s="145"/>
      <c r="O14" s="145"/>
      <c r="P14" s="145"/>
      <c r="Q14" s="136"/>
      <c r="R14" s="138"/>
      <c r="S14" s="133"/>
      <c r="T14" s="110"/>
      <c r="U14" s="108"/>
    </row>
    <row r="15" spans="1:21" ht="21" customHeight="1">
      <c r="A15" s="129"/>
      <c r="B15" s="134"/>
      <c r="C15" s="72" t="s">
        <v>18</v>
      </c>
      <c r="D15" s="136"/>
      <c r="E15" s="136"/>
      <c r="F15" s="136"/>
      <c r="G15" s="136"/>
      <c r="J15" s="335" t="s">
        <v>107</v>
      </c>
      <c r="K15" s="146"/>
      <c r="L15" s="288"/>
      <c r="N15" s="136"/>
      <c r="O15" s="146"/>
      <c r="P15" s="136"/>
      <c r="Q15" s="136"/>
      <c r="R15" s="138"/>
      <c r="S15" s="133"/>
      <c r="T15" s="110"/>
      <c r="U15" s="108"/>
    </row>
    <row r="16" spans="1:21" ht="21" customHeight="1">
      <c r="A16" s="129"/>
      <c r="B16" s="134"/>
      <c r="C16" s="72"/>
      <c r="D16" s="136"/>
      <c r="E16" s="136"/>
      <c r="F16" s="136"/>
      <c r="G16" s="336"/>
      <c r="H16" s="336"/>
      <c r="J16" s="336" t="s">
        <v>109</v>
      </c>
      <c r="K16" s="146"/>
      <c r="L16" s="288"/>
      <c r="M16" s="336"/>
      <c r="N16" s="136"/>
      <c r="O16" s="146"/>
      <c r="P16" s="136"/>
      <c r="Q16" s="136"/>
      <c r="R16" s="138"/>
      <c r="S16" s="133"/>
      <c r="T16" s="110"/>
      <c r="U16" s="108"/>
    </row>
    <row r="17" spans="1:21" ht="21" customHeight="1">
      <c r="A17" s="129"/>
      <c r="B17" s="141"/>
      <c r="C17" s="142"/>
      <c r="D17" s="142"/>
      <c r="E17" s="142"/>
      <c r="F17" s="142"/>
      <c r="G17" s="142"/>
      <c r="H17" s="142"/>
      <c r="I17" s="142"/>
      <c r="J17" s="341" t="s">
        <v>108</v>
      </c>
      <c r="K17" s="142"/>
      <c r="L17" s="142"/>
      <c r="M17" s="142"/>
      <c r="N17" s="142"/>
      <c r="O17" s="142"/>
      <c r="P17" s="142"/>
      <c r="Q17" s="142"/>
      <c r="R17" s="143"/>
      <c r="S17" s="133"/>
      <c r="T17" s="110"/>
      <c r="U17" s="108"/>
    </row>
    <row r="18" spans="1:21" ht="21" customHeight="1">
      <c r="A18" s="129"/>
      <c r="B18" s="134"/>
      <c r="C18" s="136"/>
      <c r="D18" s="136"/>
      <c r="E18" s="136"/>
      <c r="F18" s="136"/>
      <c r="G18" s="136"/>
      <c r="H18" s="136"/>
      <c r="I18" s="136"/>
      <c r="J18" s="289"/>
      <c r="K18" s="136"/>
      <c r="L18" s="136"/>
      <c r="M18" s="136"/>
      <c r="N18" s="136"/>
      <c r="O18" s="136"/>
      <c r="P18" s="136"/>
      <c r="Q18" s="136"/>
      <c r="R18" s="138"/>
      <c r="S18" s="133"/>
      <c r="T18" s="110"/>
      <c r="U18" s="108"/>
    </row>
    <row r="19" spans="1:21" ht="21" customHeight="1">
      <c r="A19" s="129"/>
      <c r="B19" s="134"/>
      <c r="C19" s="72" t="s">
        <v>35</v>
      </c>
      <c r="D19" s="136"/>
      <c r="E19" s="136"/>
      <c r="F19" s="136"/>
      <c r="G19" s="136"/>
      <c r="H19" s="136"/>
      <c r="J19" s="147" t="s">
        <v>78</v>
      </c>
      <c r="L19" s="136"/>
      <c r="M19" s="145"/>
      <c r="N19" s="145"/>
      <c r="O19" s="136"/>
      <c r="P19" s="347" t="s">
        <v>79</v>
      </c>
      <c r="Q19" s="347"/>
      <c r="R19" s="138"/>
      <c r="S19" s="133"/>
      <c r="T19" s="110"/>
      <c r="U19" s="108"/>
    </row>
    <row r="20" spans="1:21" ht="21" customHeight="1">
      <c r="A20" s="129"/>
      <c r="B20" s="134"/>
      <c r="C20" s="72" t="s">
        <v>36</v>
      </c>
      <c r="D20" s="136"/>
      <c r="E20" s="136"/>
      <c r="F20" s="136"/>
      <c r="G20" s="136"/>
      <c r="H20" s="136"/>
      <c r="J20" s="148" t="s">
        <v>80</v>
      </c>
      <c r="L20" s="136"/>
      <c r="M20" s="145"/>
      <c r="N20" s="145"/>
      <c r="O20" s="136"/>
      <c r="P20" s="347" t="s">
        <v>81</v>
      </c>
      <c r="Q20" s="347"/>
      <c r="R20" s="138"/>
      <c r="S20" s="133"/>
      <c r="T20" s="110"/>
      <c r="U20" s="108"/>
    </row>
    <row r="21" spans="1:21" ht="21" customHeight="1">
      <c r="A21" s="129"/>
      <c r="B21" s="149"/>
      <c r="C21" s="150"/>
      <c r="D21" s="150"/>
      <c r="E21" s="150"/>
      <c r="F21" s="150"/>
      <c r="G21" s="150"/>
      <c r="H21" s="150"/>
      <c r="I21" s="150"/>
      <c r="J21" s="194"/>
      <c r="K21" s="150"/>
      <c r="L21" s="150"/>
      <c r="M21" s="150"/>
      <c r="N21" s="150"/>
      <c r="O21" s="150"/>
      <c r="P21" s="150"/>
      <c r="Q21" s="150"/>
      <c r="R21" s="151"/>
      <c r="S21" s="133"/>
      <c r="T21" s="110"/>
      <c r="U21" s="108"/>
    </row>
    <row r="22" spans="1:21" ht="21" customHeight="1">
      <c r="A22" s="129"/>
      <c r="B22" s="152"/>
      <c r="C22" s="153"/>
      <c r="D22" s="153"/>
      <c r="E22" s="154"/>
      <c r="F22" s="154"/>
      <c r="G22" s="154"/>
      <c r="H22" s="154"/>
      <c r="I22" s="153"/>
      <c r="J22" s="155"/>
      <c r="K22" s="153"/>
      <c r="L22" s="153"/>
      <c r="M22" s="153"/>
      <c r="N22" s="153"/>
      <c r="O22" s="153"/>
      <c r="P22" s="153"/>
      <c r="Q22" s="153"/>
      <c r="R22" s="153"/>
      <c r="S22" s="133"/>
      <c r="T22" s="110"/>
      <c r="U22" s="108"/>
    </row>
    <row r="23" spans="1:19" ht="30" customHeight="1">
      <c r="A23" s="156"/>
      <c r="B23" s="157"/>
      <c r="C23" s="158"/>
      <c r="D23" s="360" t="s">
        <v>37</v>
      </c>
      <c r="E23" s="361"/>
      <c r="F23" s="361"/>
      <c r="G23" s="361"/>
      <c r="H23" s="158"/>
      <c r="I23" s="159"/>
      <c r="J23" s="160"/>
      <c r="K23" s="157"/>
      <c r="L23" s="158"/>
      <c r="M23" s="360" t="s">
        <v>38</v>
      </c>
      <c r="N23" s="360"/>
      <c r="O23" s="360"/>
      <c r="P23" s="360"/>
      <c r="Q23" s="158"/>
      <c r="R23" s="159"/>
      <c r="S23" s="133"/>
    </row>
    <row r="24" spans="1:20" s="165" customFormat="1" ht="21" customHeight="1" thickBot="1">
      <c r="A24" s="161"/>
      <c r="B24" s="162" t="s">
        <v>23</v>
      </c>
      <c r="C24" s="99" t="s">
        <v>24</v>
      </c>
      <c r="D24" s="99" t="s">
        <v>25</v>
      </c>
      <c r="E24" s="163" t="s">
        <v>26</v>
      </c>
      <c r="F24" s="362" t="s">
        <v>27</v>
      </c>
      <c r="G24" s="363"/>
      <c r="H24" s="363"/>
      <c r="I24" s="364"/>
      <c r="J24" s="160"/>
      <c r="K24" s="162" t="s">
        <v>23</v>
      </c>
      <c r="L24" s="99" t="s">
        <v>24</v>
      </c>
      <c r="M24" s="99" t="s">
        <v>25</v>
      </c>
      <c r="N24" s="163" t="s">
        <v>26</v>
      </c>
      <c r="O24" s="362" t="s">
        <v>27</v>
      </c>
      <c r="P24" s="363"/>
      <c r="Q24" s="363"/>
      <c r="R24" s="364"/>
      <c r="S24" s="164"/>
      <c r="T24" s="106"/>
    </row>
    <row r="25" spans="1:20" s="119" customFormat="1" ht="21" customHeight="1" thickTop="1">
      <c r="A25" s="156"/>
      <c r="B25" s="166"/>
      <c r="C25" s="167"/>
      <c r="D25" s="168"/>
      <c r="E25" s="169"/>
      <c r="F25" s="170"/>
      <c r="G25" s="171"/>
      <c r="H25" s="171"/>
      <c r="I25" s="172"/>
      <c r="J25" s="160"/>
      <c r="K25" s="166"/>
      <c r="L25" s="167"/>
      <c r="M25" s="168"/>
      <c r="N25" s="169"/>
      <c r="O25" s="170"/>
      <c r="P25" s="171"/>
      <c r="Q25" s="171"/>
      <c r="R25" s="172"/>
      <c r="S25" s="133"/>
      <c r="T25" s="106"/>
    </row>
    <row r="26" spans="1:20" s="119" customFormat="1" ht="21" customHeight="1">
      <c r="A26" s="156"/>
      <c r="B26" s="173">
        <v>1</v>
      </c>
      <c r="C26" s="174">
        <v>19.278</v>
      </c>
      <c r="D26" s="174">
        <v>19.662</v>
      </c>
      <c r="E26" s="175">
        <f>(D26-C26)*1000</f>
        <v>384.00000000000034</v>
      </c>
      <c r="F26" s="351" t="s">
        <v>39</v>
      </c>
      <c r="G26" s="352"/>
      <c r="H26" s="352"/>
      <c r="I26" s="353"/>
      <c r="J26" s="160"/>
      <c r="K26" s="173">
        <v>1</v>
      </c>
      <c r="L26" s="176">
        <v>19.283</v>
      </c>
      <c r="M26" s="176">
        <v>19.343</v>
      </c>
      <c r="N26" s="175">
        <f>(M26-L26)*1000</f>
        <v>59.99999999999872</v>
      </c>
      <c r="O26" s="348" t="s">
        <v>128</v>
      </c>
      <c r="P26" s="349"/>
      <c r="Q26" s="349"/>
      <c r="R26" s="350"/>
      <c r="S26" s="133"/>
      <c r="T26" s="106"/>
    </row>
    <row r="27" spans="1:20" s="119" customFormat="1" ht="21" customHeight="1">
      <c r="A27" s="156"/>
      <c r="B27" s="166"/>
      <c r="C27" s="167"/>
      <c r="D27" s="168"/>
      <c r="E27" s="169"/>
      <c r="F27" s="348" t="s">
        <v>52</v>
      </c>
      <c r="G27" s="349"/>
      <c r="H27" s="349"/>
      <c r="I27" s="350"/>
      <c r="J27" s="160"/>
      <c r="K27" s="173"/>
      <c r="L27" s="176"/>
      <c r="M27" s="176"/>
      <c r="N27" s="175"/>
      <c r="O27" s="354" t="s">
        <v>137</v>
      </c>
      <c r="P27" s="355"/>
      <c r="Q27" s="355"/>
      <c r="R27" s="356"/>
      <c r="S27" s="133"/>
      <c r="T27" s="106"/>
    </row>
    <row r="28" spans="1:20" s="119" customFormat="1" ht="21" customHeight="1">
      <c r="A28" s="156"/>
      <c r="B28" s="173">
        <v>2</v>
      </c>
      <c r="C28" s="174">
        <v>19.278</v>
      </c>
      <c r="D28" s="174">
        <v>19.704</v>
      </c>
      <c r="E28" s="175">
        <f>(D28-C28)*1000</f>
        <v>426.00000000000193</v>
      </c>
      <c r="F28" s="351" t="s">
        <v>39</v>
      </c>
      <c r="G28" s="352"/>
      <c r="H28" s="352"/>
      <c r="I28" s="353"/>
      <c r="J28" s="160"/>
      <c r="K28" s="173">
        <v>2</v>
      </c>
      <c r="L28" s="176">
        <v>19.289</v>
      </c>
      <c r="M28" s="176">
        <v>19.349</v>
      </c>
      <c r="N28" s="175">
        <f>(M28-L28)*1000</f>
        <v>59.99999999999872</v>
      </c>
      <c r="O28" s="348" t="s">
        <v>129</v>
      </c>
      <c r="P28" s="349"/>
      <c r="Q28" s="349"/>
      <c r="R28" s="350"/>
      <c r="S28" s="133"/>
      <c r="T28" s="106"/>
    </row>
    <row r="29" spans="1:20" s="119" customFormat="1" ht="21" customHeight="1">
      <c r="A29" s="156"/>
      <c r="B29" s="166"/>
      <c r="C29" s="167"/>
      <c r="D29" s="168"/>
      <c r="E29" s="169"/>
      <c r="F29" s="348" t="s">
        <v>53</v>
      </c>
      <c r="G29" s="349"/>
      <c r="H29" s="349"/>
      <c r="I29" s="350"/>
      <c r="J29" s="160"/>
      <c r="K29" s="173"/>
      <c r="L29" s="174"/>
      <c r="M29" s="174"/>
      <c r="N29" s="175"/>
      <c r="O29" s="348" t="s">
        <v>136</v>
      </c>
      <c r="P29" s="349"/>
      <c r="Q29" s="349"/>
      <c r="R29" s="350"/>
      <c r="S29" s="133"/>
      <c r="T29" s="106"/>
    </row>
    <row r="30" spans="1:20" s="119" customFormat="1" ht="21" customHeight="1">
      <c r="A30" s="156"/>
      <c r="B30" s="173">
        <v>4</v>
      </c>
      <c r="C30" s="174">
        <v>19.289</v>
      </c>
      <c r="D30" s="174">
        <v>19.415</v>
      </c>
      <c r="E30" s="175">
        <f>(D30-C30)*1000</f>
        <v>125.99999999999767</v>
      </c>
      <c r="F30" s="348" t="s">
        <v>132</v>
      </c>
      <c r="G30" s="349"/>
      <c r="H30" s="349"/>
      <c r="I30" s="350"/>
      <c r="J30" s="160"/>
      <c r="K30" s="173">
        <v>4</v>
      </c>
      <c r="L30" s="176">
        <v>19.289</v>
      </c>
      <c r="M30" s="176">
        <v>19.349</v>
      </c>
      <c r="N30" s="175">
        <f>(M30-L30)*1000</f>
        <v>59.99999999999872</v>
      </c>
      <c r="O30" s="348" t="s">
        <v>130</v>
      </c>
      <c r="P30" s="349"/>
      <c r="Q30" s="349"/>
      <c r="R30" s="350"/>
      <c r="S30" s="133"/>
      <c r="T30" s="106"/>
    </row>
    <row r="31" spans="1:20" s="112" customFormat="1" ht="21" customHeight="1">
      <c r="A31" s="156"/>
      <c r="B31" s="177"/>
      <c r="C31" s="178"/>
      <c r="D31" s="179"/>
      <c r="E31" s="180"/>
      <c r="F31" s="357" t="s">
        <v>131</v>
      </c>
      <c r="G31" s="358"/>
      <c r="H31" s="358"/>
      <c r="I31" s="359"/>
      <c r="J31" s="160"/>
      <c r="K31" s="177"/>
      <c r="L31" s="178"/>
      <c r="M31" s="179"/>
      <c r="N31" s="180"/>
      <c r="O31" s="357" t="s">
        <v>135</v>
      </c>
      <c r="P31" s="358"/>
      <c r="Q31" s="358"/>
      <c r="R31" s="359"/>
      <c r="S31" s="133"/>
      <c r="T31" s="106"/>
    </row>
    <row r="32" spans="1:19" ht="21" customHeight="1" thickBot="1">
      <c r="A32" s="181"/>
      <c r="B32" s="182"/>
      <c r="C32" s="182"/>
      <c r="D32" s="182"/>
      <c r="E32" s="182"/>
      <c r="F32" s="182"/>
      <c r="G32" s="182"/>
      <c r="H32" s="182"/>
      <c r="I32" s="182"/>
      <c r="J32" s="182"/>
      <c r="K32" s="182"/>
      <c r="L32" s="182"/>
      <c r="M32" s="182"/>
      <c r="N32" s="182"/>
      <c r="O32" s="182"/>
      <c r="P32" s="182"/>
      <c r="Q32" s="182"/>
      <c r="R32" s="182"/>
      <c r="S32" s="183"/>
    </row>
  </sheetData>
  <sheetProtection password="E5AD" sheet="1"/>
  <mergeCells count="20">
    <mergeCell ref="P9:Q9"/>
    <mergeCell ref="P19:Q19"/>
    <mergeCell ref="P20:Q20"/>
    <mergeCell ref="O26:R26"/>
    <mergeCell ref="F31:I31"/>
    <mergeCell ref="D23:G23"/>
    <mergeCell ref="M23:P23"/>
    <mergeCell ref="F24:I24"/>
    <mergeCell ref="O24:R24"/>
    <mergeCell ref="O31:R31"/>
    <mergeCell ref="P10:Q10"/>
    <mergeCell ref="O30:R30"/>
    <mergeCell ref="F26:I26"/>
    <mergeCell ref="F28:I28"/>
    <mergeCell ref="O27:R27"/>
    <mergeCell ref="O29:R29"/>
    <mergeCell ref="F30:I30"/>
    <mergeCell ref="F29:I29"/>
    <mergeCell ref="F27:I27"/>
    <mergeCell ref="O28:R28"/>
  </mergeCells>
  <printOptions horizontalCentered="1"/>
  <pageMargins left="0.3937007874015748" right="0.3937007874015748" top="0.7874015748031497" bottom="0.5905511811023623" header="0" footer="0"/>
  <pageSetup horizontalDpi="300" verticalDpi="3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4"/>
      <c r="AE1" s="35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4"/>
      <c r="BH1" s="35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</row>
    <row r="2" spans="2:88" ht="36" customHeight="1" thickBot="1" thickTop="1">
      <c r="B2" s="187"/>
      <c r="C2" s="188"/>
      <c r="D2" s="188"/>
      <c r="E2" s="188"/>
      <c r="F2" s="188"/>
      <c r="G2" s="100" t="s">
        <v>46</v>
      </c>
      <c r="H2" s="188"/>
      <c r="I2" s="188"/>
      <c r="J2" s="188"/>
      <c r="K2" s="188"/>
      <c r="L2" s="189"/>
      <c r="R2" s="36"/>
      <c r="S2" s="37"/>
      <c r="T2" s="37"/>
      <c r="U2" s="37"/>
      <c r="V2" s="373" t="s">
        <v>4</v>
      </c>
      <c r="W2" s="373"/>
      <c r="X2" s="373"/>
      <c r="Y2" s="373"/>
      <c r="Z2" s="37"/>
      <c r="AA2" s="37"/>
      <c r="AB2" s="37"/>
      <c r="AC2" s="38"/>
      <c r="AF2" s="33"/>
      <c r="AG2" s="33"/>
      <c r="AH2" s="33"/>
      <c r="AI2" s="33"/>
      <c r="AJ2" s="33"/>
      <c r="AK2" s="33"/>
      <c r="AL2" s="33"/>
      <c r="AZ2" s="33"/>
      <c r="BA2" s="33"/>
      <c r="BB2" s="33"/>
      <c r="BC2" s="33"/>
      <c r="BD2" s="33"/>
      <c r="BE2" s="33"/>
      <c r="BF2" s="33"/>
      <c r="BG2" s="33"/>
      <c r="BJ2" s="36"/>
      <c r="BK2" s="37"/>
      <c r="BL2" s="37"/>
      <c r="BM2" s="37"/>
      <c r="BN2" s="373" t="s">
        <v>4</v>
      </c>
      <c r="BO2" s="373"/>
      <c r="BP2" s="373"/>
      <c r="BQ2" s="373"/>
      <c r="BR2" s="37"/>
      <c r="BS2" s="37"/>
      <c r="BT2" s="37"/>
      <c r="BU2" s="38"/>
      <c r="BY2" s="33"/>
      <c r="BZ2" s="187"/>
      <c r="CA2" s="188"/>
      <c r="CB2" s="188"/>
      <c r="CC2" s="188"/>
      <c r="CD2" s="188"/>
      <c r="CE2" s="100" t="s">
        <v>47</v>
      </c>
      <c r="CF2" s="188"/>
      <c r="CG2" s="188"/>
      <c r="CH2" s="188"/>
      <c r="CI2" s="188"/>
      <c r="CJ2" s="189"/>
    </row>
    <row r="3" spans="18:77" ht="21" customHeight="1" thickBot="1" thickTop="1">
      <c r="R3" s="367" t="s">
        <v>5</v>
      </c>
      <c r="S3" s="368"/>
      <c r="T3" s="39"/>
      <c r="U3" s="40"/>
      <c r="V3" s="249" t="s">
        <v>43</v>
      </c>
      <c r="W3" s="250"/>
      <c r="X3" s="250"/>
      <c r="Y3" s="251"/>
      <c r="Z3" s="374" t="s">
        <v>6</v>
      </c>
      <c r="AA3" s="375"/>
      <c r="AB3" s="369" t="s">
        <v>48</v>
      </c>
      <c r="AC3" s="370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J3" s="315" t="s">
        <v>48</v>
      </c>
      <c r="BK3" s="314"/>
      <c r="BL3" s="313" t="s">
        <v>6</v>
      </c>
      <c r="BM3" s="314"/>
      <c r="BN3" s="300" t="s">
        <v>86</v>
      </c>
      <c r="BO3" s="301"/>
      <c r="BP3" s="300" t="s">
        <v>43</v>
      </c>
      <c r="BQ3" s="302"/>
      <c r="BR3" s="303"/>
      <c r="BS3" s="304"/>
      <c r="BT3" s="371" t="s">
        <v>5</v>
      </c>
      <c r="BU3" s="372"/>
      <c r="BY3" s="33"/>
    </row>
    <row r="4" spans="2:89" ht="23.25" customHeight="1" thickTop="1">
      <c r="B4" s="42"/>
      <c r="C4" s="43"/>
      <c r="D4" s="43"/>
      <c r="E4" s="43"/>
      <c r="F4" s="43"/>
      <c r="G4" s="43"/>
      <c r="H4" s="43"/>
      <c r="I4" s="43"/>
      <c r="J4" s="44"/>
      <c r="K4" s="43"/>
      <c r="L4" s="45"/>
      <c r="R4" s="46"/>
      <c r="S4" s="47"/>
      <c r="T4" s="1"/>
      <c r="U4" s="2"/>
      <c r="V4" s="365" t="s">
        <v>84</v>
      </c>
      <c r="W4" s="365"/>
      <c r="X4" s="3"/>
      <c r="Y4" s="3"/>
      <c r="Z4" s="4"/>
      <c r="AA4" s="299"/>
      <c r="AB4" s="365" t="s">
        <v>85</v>
      </c>
      <c r="AC4" s="366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S4" s="101" t="s">
        <v>101</v>
      </c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J4" s="259" t="s">
        <v>85</v>
      </c>
      <c r="BK4" s="316"/>
      <c r="BL4" s="308"/>
      <c r="BM4" s="310"/>
      <c r="BN4" s="309"/>
      <c r="BO4" s="309"/>
      <c r="BP4" s="195" t="s">
        <v>84</v>
      </c>
      <c r="BQ4" s="195"/>
      <c r="BR4" s="1"/>
      <c r="BS4" s="2"/>
      <c r="BT4" s="6"/>
      <c r="BU4" s="5"/>
      <c r="BY4" s="33"/>
      <c r="BZ4" s="42"/>
      <c r="CA4" s="43"/>
      <c r="CB4" s="43"/>
      <c r="CC4" s="43"/>
      <c r="CD4" s="43"/>
      <c r="CE4" s="43"/>
      <c r="CF4" s="43"/>
      <c r="CG4" s="43"/>
      <c r="CH4" s="44"/>
      <c r="CI4" s="43"/>
      <c r="CJ4" s="45"/>
      <c r="CK4" s="48"/>
    </row>
    <row r="5" spans="2:88" ht="21" customHeight="1">
      <c r="B5" s="49"/>
      <c r="C5" s="50" t="s">
        <v>7</v>
      </c>
      <c r="D5" s="51"/>
      <c r="E5" s="52"/>
      <c r="F5" s="52"/>
      <c r="G5" s="52"/>
      <c r="H5" s="52"/>
      <c r="I5" s="52"/>
      <c r="J5" s="53"/>
      <c r="L5" s="54"/>
      <c r="R5" s="296"/>
      <c r="S5" s="55"/>
      <c r="T5" s="7"/>
      <c r="U5" s="10"/>
      <c r="V5" s="8"/>
      <c r="W5" s="290"/>
      <c r="X5" s="57"/>
      <c r="Y5" s="10"/>
      <c r="Z5" s="12"/>
      <c r="AA5" s="56"/>
      <c r="AB5" s="12"/>
      <c r="AC5" s="14"/>
      <c r="AD5" s="33"/>
      <c r="AE5" s="33"/>
      <c r="AF5" s="33"/>
      <c r="AG5" s="33"/>
      <c r="AH5" s="33"/>
      <c r="AI5" s="33"/>
      <c r="AJ5" s="33"/>
      <c r="AK5" s="79" t="s">
        <v>19</v>
      </c>
      <c r="AL5" s="33"/>
      <c r="AM5" s="33"/>
      <c r="AN5" s="33"/>
      <c r="AO5" s="33"/>
      <c r="AP5" s="33"/>
      <c r="AQ5" s="33"/>
      <c r="AU5" s="33"/>
      <c r="AV5" s="33"/>
      <c r="AW5" s="33"/>
      <c r="AX5" s="33"/>
      <c r="AY5" s="33"/>
      <c r="AZ5" s="33"/>
      <c r="BA5" s="86" t="s">
        <v>22</v>
      </c>
      <c r="BB5" s="33"/>
      <c r="BC5" s="33"/>
      <c r="BD5" s="33"/>
      <c r="BE5" s="33"/>
      <c r="BF5" s="33"/>
      <c r="BG5" s="33"/>
      <c r="BJ5" s="26"/>
      <c r="BK5" s="56"/>
      <c r="BL5" s="256"/>
      <c r="BM5" s="252"/>
      <c r="BN5" s="7"/>
      <c r="BO5" s="55"/>
      <c r="BP5" s="57"/>
      <c r="BQ5" s="55"/>
      <c r="BR5" s="7"/>
      <c r="BS5" s="10"/>
      <c r="BT5" s="57"/>
      <c r="BU5" s="58"/>
      <c r="BY5" s="33"/>
      <c r="BZ5" s="49"/>
      <c r="CA5" s="50" t="s">
        <v>7</v>
      </c>
      <c r="CB5" s="51"/>
      <c r="CC5" s="52"/>
      <c r="CD5" s="52"/>
      <c r="CE5" s="52"/>
      <c r="CF5" s="52"/>
      <c r="CG5" s="52"/>
      <c r="CH5" s="53"/>
      <c r="CJ5" s="54"/>
    </row>
    <row r="6" spans="2:88" ht="22.5" customHeight="1">
      <c r="B6" s="49"/>
      <c r="C6" s="50" t="s">
        <v>8</v>
      </c>
      <c r="D6" s="51"/>
      <c r="E6" s="52"/>
      <c r="F6" s="52"/>
      <c r="G6" s="59" t="s">
        <v>82</v>
      </c>
      <c r="H6" s="52"/>
      <c r="I6" s="52"/>
      <c r="J6" s="53"/>
      <c r="K6" s="60" t="s">
        <v>83</v>
      </c>
      <c r="L6" s="54"/>
      <c r="R6" s="30" t="s">
        <v>3</v>
      </c>
      <c r="S6" s="31">
        <v>18.43</v>
      </c>
      <c r="T6" s="7"/>
      <c r="U6" s="10"/>
      <c r="V6" s="291"/>
      <c r="W6" s="292"/>
      <c r="X6" s="9" t="s">
        <v>67</v>
      </c>
      <c r="Y6" s="31">
        <v>19.278</v>
      </c>
      <c r="Z6" s="257" t="s">
        <v>44</v>
      </c>
      <c r="AA6" s="235">
        <v>19.133</v>
      </c>
      <c r="AB6" s="257"/>
      <c r="AC6" s="293"/>
      <c r="AD6" s="33"/>
      <c r="AE6" s="33"/>
      <c r="AF6" s="33"/>
      <c r="AG6" s="33"/>
      <c r="AH6" s="33"/>
      <c r="AI6" s="33"/>
      <c r="AJ6" s="33"/>
      <c r="AK6" s="80" t="s">
        <v>20</v>
      </c>
      <c r="AL6" s="33"/>
      <c r="AM6" s="33"/>
      <c r="AN6" s="33"/>
      <c r="AO6" s="33"/>
      <c r="AP6" s="33"/>
      <c r="AQ6" s="33"/>
      <c r="AR6" s="185" t="s">
        <v>111</v>
      </c>
      <c r="AS6" s="87" t="s">
        <v>28</v>
      </c>
      <c r="AT6" s="186" t="s">
        <v>40</v>
      </c>
      <c r="AU6" s="33"/>
      <c r="AV6" s="33"/>
      <c r="AW6" s="33"/>
      <c r="AX6" s="33"/>
      <c r="AY6" s="33"/>
      <c r="AZ6" s="33"/>
      <c r="BA6" s="80" t="s">
        <v>92</v>
      </c>
      <c r="BB6" s="33"/>
      <c r="BC6" s="33"/>
      <c r="BD6" s="33"/>
      <c r="BE6" s="33"/>
      <c r="BF6" s="33"/>
      <c r="BG6" s="33"/>
      <c r="BJ6" s="253" t="s">
        <v>50</v>
      </c>
      <c r="BK6" s="254">
        <v>19.68</v>
      </c>
      <c r="BL6" s="257" t="s">
        <v>75</v>
      </c>
      <c r="BM6" s="235">
        <v>19.771</v>
      </c>
      <c r="BN6" s="12"/>
      <c r="BO6" s="311"/>
      <c r="BP6" s="9" t="s">
        <v>69</v>
      </c>
      <c r="BQ6" s="31">
        <v>19.662</v>
      </c>
      <c r="BR6" s="248"/>
      <c r="BS6" s="254"/>
      <c r="BT6" s="21" t="s">
        <v>2</v>
      </c>
      <c r="BU6" s="29">
        <v>20.435</v>
      </c>
      <c r="BY6" s="33"/>
      <c r="BZ6" s="49"/>
      <c r="CA6" s="50" t="s">
        <v>8</v>
      </c>
      <c r="CB6" s="51"/>
      <c r="CC6" s="52"/>
      <c r="CD6" s="52"/>
      <c r="CE6" s="59" t="s">
        <v>82</v>
      </c>
      <c r="CF6" s="52"/>
      <c r="CG6" s="52"/>
      <c r="CH6" s="53"/>
      <c r="CI6" s="60" t="s">
        <v>83</v>
      </c>
      <c r="CJ6" s="54"/>
    </row>
    <row r="7" spans="2:88" ht="21" customHeight="1">
      <c r="B7" s="49"/>
      <c r="C7" s="50" t="s">
        <v>10</v>
      </c>
      <c r="D7" s="51"/>
      <c r="E7" s="52"/>
      <c r="F7" s="52"/>
      <c r="G7" s="64" t="s">
        <v>105</v>
      </c>
      <c r="H7" s="52"/>
      <c r="I7" s="52"/>
      <c r="J7" s="51"/>
      <c r="K7" s="51"/>
      <c r="L7" s="63"/>
      <c r="R7" s="297"/>
      <c r="S7" s="235"/>
      <c r="T7" s="7"/>
      <c r="U7" s="10"/>
      <c r="V7" s="291" t="s">
        <v>66</v>
      </c>
      <c r="W7" s="15">
        <v>19.278</v>
      </c>
      <c r="X7" s="9"/>
      <c r="Y7" s="31"/>
      <c r="Z7" s="257" t="s">
        <v>72</v>
      </c>
      <c r="AA7" s="235">
        <v>19.158</v>
      </c>
      <c r="AB7" s="257" t="s">
        <v>49</v>
      </c>
      <c r="AC7" s="293">
        <v>19.404</v>
      </c>
      <c r="AD7" s="33"/>
      <c r="AE7" s="33"/>
      <c r="AF7" s="33"/>
      <c r="AG7" s="33"/>
      <c r="AH7" s="33"/>
      <c r="AI7" s="33"/>
      <c r="AJ7" s="33"/>
      <c r="AK7" s="80" t="s">
        <v>21</v>
      </c>
      <c r="AL7" s="33"/>
      <c r="AM7" s="33"/>
      <c r="AN7" s="33"/>
      <c r="AO7" s="33"/>
      <c r="AP7" s="33"/>
      <c r="AQ7" s="33"/>
      <c r="AU7" s="33"/>
      <c r="AV7" s="33"/>
      <c r="AW7" s="33"/>
      <c r="AX7" s="33"/>
      <c r="AY7" s="33"/>
      <c r="AZ7" s="33"/>
      <c r="BA7" s="80" t="s">
        <v>93</v>
      </c>
      <c r="BB7" s="33"/>
      <c r="BC7" s="33"/>
      <c r="BD7" s="33"/>
      <c r="BE7" s="33"/>
      <c r="BF7" s="33"/>
      <c r="BG7" s="33"/>
      <c r="BJ7" s="253"/>
      <c r="BK7" s="254"/>
      <c r="BL7" s="257" t="s">
        <v>64</v>
      </c>
      <c r="BM7" s="235">
        <v>19.904</v>
      </c>
      <c r="BN7" s="9" t="s">
        <v>70</v>
      </c>
      <c r="BO7" s="31">
        <v>19.415</v>
      </c>
      <c r="BP7" s="9"/>
      <c r="BQ7" s="31"/>
      <c r="BR7" s="11"/>
      <c r="BS7" s="254"/>
      <c r="BT7" s="21"/>
      <c r="BU7" s="293"/>
      <c r="BY7" s="33"/>
      <c r="BZ7" s="49"/>
      <c r="CA7" s="50" t="s">
        <v>10</v>
      </c>
      <c r="CB7" s="51"/>
      <c r="CC7" s="52"/>
      <c r="CD7" s="52"/>
      <c r="CE7" s="64" t="s">
        <v>105</v>
      </c>
      <c r="CF7" s="52"/>
      <c r="CG7" s="52"/>
      <c r="CH7" s="51"/>
      <c r="CI7" s="51"/>
      <c r="CJ7" s="63"/>
    </row>
    <row r="8" spans="2:88" ht="21" customHeight="1">
      <c r="B8" s="65"/>
      <c r="C8" s="66"/>
      <c r="D8" s="66"/>
      <c r="E8" s="66"/>
      <c r="F8" s="66"/>
      <c r="G8" s="66"/>
      <c r="H8" s="66"/>
      <c r="I8" s="66"/>
      <c r="J8" s="66"/>
      <c r="K8" s="66"/>
      <c r="L8" s="67"/>
      <c r="R8" s="13" t="s">
        <v>0</v>
      </c>
      <c r="S8" s="19">
        <v>18.84</v>
      </c>
      <c r="T8" s="7"/>
      <c r="U8" s="10"/>
      <c r="V8" s="8"/>
      <c r="W8" s="294"/>
      <c r="X8" s="9" t="s">
        <v>68</v>
      </c>
      <c r="Y8" s="31">
        <v>19.289</v>
      </c>
      <c r="Z8" s="257" t="s">
        <v>73</v>
      </c>
      <c r="AA8" s="235">
        <v>19.184</v>
      </c>
      <c r="AB8" s="257"/>
      <c r="AC8" s="29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S8" s="93" t="s">
        <v>112</v>
      </c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J8" s="253" t="s">
        <v>65</v>
      </c>
      <c r="BK8" s="254">
        <v>19.71</v>
      </c>
      <c r="BL8" s="257" t="s">
        <v>74</v>
      </c>
      <c r="BM8" s="235">
        <v>19.93</v>
      </c>
      <c r="BN8" s="8"/>
      <c r="BO8" s="312"/>
      <c r="BP8" s="291" t="s">
        <v>71</v>
      </c>
      <c r="BQ8" s="31">
        <v>19.704</v>
      </c>
      <c r="BR8" s="305"/>
      <c r="BS8" s="306"/>
      <c r="BT8" s="16" t="s">
        <v>1</v>
      </c>
      <c r="BU8" s="17">
        <v>20.034</v>
      </c>
      <c r="BY8" s="33"/>
      <c r="BZ8" s="65"/>
      <c r="CA8" s="66"/>
      <c r="CB8" s="66"/>
      <c r="CC8" s="66"/>
      <c r="CD8" s="66"/>
      <c r="CE8" s="66"/>
      <c r="CF8" s="66"/>
      <c r="CG8" s="66"/>
      <c r="CH8" s="66"/>
      <c r="CI8" s="66"/>
      <c r="CJ8" s="67"/>
    </row>
    <row r="9" spans="2:88" ht="21" customHeight="1" thickBot="1">
      <c r="B9" s="68"/>
      <c r="C9" s="51"/>
      <c r="D9" s="51"/>
      <c r="E9" s="51"/>
      <c r="F9" s="51"/>
      <c r="G9" s="51"/>
      <c r="H9" s="51"/>
      <c r="I9" s="51"/>
      <c r="J9" s="51"/>
      <c r="K9" s="51"/>
      <c r="L9" s="63"/>
      <c r="R9" s="22"/>
      <c r="S9" s="23"/>
      <c r="T9" s="24"/>
      <c r="U9" s="23"/>
      <c r="V9" s="24"/>
      <c r="W9" s="295"/>
      <c r="X9" s="24"/>
      <c r="Y9" s="23"/>
      <c r="Z9" s="20"/>
      <c r="AA9" s="69"/>
      <c r="AB9" s="20"/>
      <c r="AC9" s="18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J9" s="25"/>
      <c r="BK9" s="69"/>
      <c r="BL9" s="258"/>
      <c r="BM9" s="255"/>
      <c r="BN9" s="20"/>
      <c r="BO9" s="307"/>
      <c r="BP9" s="20"/>
      <c r="BQ9" s="307"/>
      <c r="BR9" s="24"/>
      <c r="BS9" s="23"/>
      <c r="BT9" s="27"/>
      <c r="BU9" s="28"/>
      <c r="BY9" s="33"/>
      <c r="BZ9" s="68"/>
      <c r="CA9" s="51"/>
      <c r="CB9" s="51"/>
      <c r="CC9" s="51"/>
      <c r="CD9" s="51"/>
      <c r="CE9" s="51"/>
      <c r="CF9" s="51"/>
      <c r="CG9" s="51"/>
      <c r="CH9" s="51"/>
      <c r="CI9" s="51"/>
      <c r="CJ9" s="63"/>
    </row>
    <row r="10" spans="2:88" ht="21" customHeight="1">
      <c r="B10" s="49"/>
      <c r="C10" s="70" t="s">
        <v>11</v>
      </c>
      <c r="D10" s="51"/>
      <c r="E10" s="51"/>
      <c r="F10" s="53"/>
      <c r="G10" s="71" t="s">
        <v>78</v>
      </c>
      <c r="H10" s="51"/>
      <c r="I10" s="51"/>
      <c r="J10" s="72" t="s">
        <v>12</v>
      </c>
      <c r="K10" s="221">
        <v>90</v>
      </c>
      <c r="L10" s="54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199"/>
      <c r="AQ10" s="331"/>
      <c r="AR10" s="199"/>
      <c r="AS10" s="337" t="s">
        <v>113</v>
      </c>
      <c r="AT10" s="199"/>
      <c r="AU10" s="199"/>
      <c r="AV10" s="199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Y10" s="33"/>
      <c r="BZ10" s="49"/>
      <c r="CA10" s="70" t="s">
        <v>11</v>
      </c>
      <c r="CB10" s="51"/>
      <c r="CC10" s="51"/>
      <c r="CD10" s="53"/>
      <c r="CE10" s="71" t="s">
        <v>78</v>
      </c>
      <c r="CF10" s="51"/>
      <c r="CG10" s="51"/>
      <c r="CH10" s="72" t="s">
        <v>12</v>
      </c>
      <c r="CI10" s="221">
        <v>90</v>
      </c>
      <c r="CJ10" s="54"/>
    </row>
    <row r="11" spans="2:88" ht="21" customHeight="1">
      <c r="B11" s="49"/>
      <c r="C11" s="70" t="s">
        <v>13</v>
      </c>
      <c r="D11" s="51"/>
      <c r="E11" s="51"/>
      <c r="F11" s="53"/>
      <c r="G11" s="71" t="s">
        <v>80</v>
      </c>
      <c r="H11" s="51"/>
      <c r="I11" s="11"/>
      <c r="J11" s="72" t="s">
        <v>14</v>
      </c>
      <c r="K11" s="221">
        <v>30</v>
      </c>
      <c r="L11" s="54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199"/>
      <c r="AQ11" s="199"/>
      <c r="AR11" s="199"/>
      <c r="AS11" s="332"/>
      <c r="AT11" s="199"/>
      <c r="AU11" s="199"/>
      <c r="AV11" s="199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M11" s="199"/>
      <c r="BN11" s="204"/>
      <c r="BO11" s="199"/>
      <c r="BP11" s="199"/>
      <c r="BQ11" s="60"/>
      <c r="BY11" s="33"/>
      <c r="BZ11" s="49"/>
      <c r="CA11" s="70" t="s">
        <v>13</v>
      </c>
      <c r="CB11" s="51"/>
      <c r="CC11" s="51"/>
      <c r="CD11" s="53"/>
      <c r="CE11" s="71" t="s">
        <v>80</v>
      </c>
      <c r="CF11" s="51"/>
      <c r="CG11" s="11"/>
      <c r="CH11" s="72" t="s">
        <v>14</v>
      </c>
      <c r="CI11" s="221">
        <v>30</v>
      </c>
      <c r="CJ11" s="54"/>
    </row>
    <row r="12" spans="2:88" ht="21" customHeight="1" thickBot="1">
      <c r="B12" s="74"/>
      <c r="C12" s="75"/>
      <c r="D12" s="75"/>
      <c r="E12" s="75"/>
      <c r="F12" s="75"/>
      <c r="G12" s="75"/>
      <c r="H12" s="75"/>
      <c r="I12" s="75"/>
      <c r="J12" s="75"/>
      <c r="K12" s="75"/>
      <c r="L12" s="76"/>
      <c r="P12" s="77"/>
      <c r="Q12" s="77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199"/>
      <c r="AQ12" s="199"/>
      <c r="AR12" s="199"/>
      <c r="AS12" s="332"/>
      <c r="AT12" s="199"/>
      <c r="AU12" s="199"/>
      <c r="AV12" s="199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M12" s="199"/>
      <c r="BN12" s="199"/>
      <c r="BO12" s="199"/>
      <c r="BP12" s="199"/>
      <c r="BQ12" s="266"/>
      <c r="BY12" s="33"/>
      <c r="BZ12" s="74"/>
      <c r="CA12" s="75"/>
      <c r="CB12" s="75"/>
      <c r="CC12" s="75"/>
      <c r="CD12" s="75"/>
      <c r="CE12" s="75"/>
      <c r="CF12" s="75"/>
      <c r="CG12" s="75"/>
      <c r="CH12" s="75"/>
      <c r="CI12" s="75"/>
      <c r="CJ12" s="76"/>
    </row>
    <row r="13" spans="30:77" ht="18" customHeight="1" thickTop="1"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78"/>
      <c r="AS13" s="33"/>
      <c r="AT13" s="78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Y13" s="33"/>
    </row>
    <row r="14" spans="5:88" ht="18" customHeight="1">
      <c r="E14" s="78"/>
      <c r="I14" s="78"/>
      <c r="K14" s="265" t="s">
        <v>104</v>
      </c>
      <c r="P14" s="77"/>
      <c r="Q14" s="77"/>
      <c r="AC14" s="219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X14" s="77"/>
      <c r="BY14" s="78"/>
      <c r="BZ14" s="78"/>
      <c r="CA14" s="78"/>
      <c r="CB14" s="78"/>
      <c r="CC14" s="78"/>
      <c r="CD14" s="78"/>
      <c r="CE14" s="78"/>
      <c r="CF14" s="78"/>
      <c r="CG14" s="78"/>
      <c r="CH14" s="78"/>
      <c r="CI14" s="78"/>
      <c r="CJ14" s="78"/>
    </row>
    <row r="15" spans="5:88" ht="18" customHeight="1">
      <c r="E15" s="78"/>
      <c r="I15" s="78"/>
      <c r="AD15" s="33"/>
      <c r="AE15" s="33"/>
      <c r="AF15" s="33"/>
      <c r="AH15" s="33"/>
      <c r="AI15" s="33"/>
      <c r="AJ15" s="33"/>
      <c r="AK15" s="33"/>
      <c r="AL15" s="33"/>
      <c r="AS15" s="33"/>
      <c r="AZ15" s="33"/>
      <c r="BB15" s="33"/>
      <c r="BC15" s="33"/>
      <c r="BE15" s="33"/>
      <c r="BF15" s="33"/>
      <c r="BH15" s="33"/>
      <c r="BJ15" s="33"/>
      <c r="BN15" s="33"/>
      <c r="BP15" s="33"/>
      <c r="BX15" s="77"/>
      <c r="BY15" s="78"/>
      <c r="BZ15" s="78"/>
      <c r="CA15" s="78"/>
      <c r="CB15" s="78"/>
      <c r="CC15" s="78"/>
      <c r="CD15" s="78"/>
      <c r="CE15" s="78"/>
      <c r="CF15" s="78"/>
      <c r="CG15" s="78"/>
      <c r="CH15" s="78"/>
      <c r="CI15" s="78"/>
      <c r="CJ15" s="78"/>
    </row>
    <row r="16" spans="22:88" ht="18" customHeight="1">
      <c r="V16" s="346" t="s">
        <v>134</v>
      </c>
      <c r="Y16" s="346" t="s">
        <v>133</v>
      </c>
      <c r="AS16" s="33"/>
      <c r="CA16" s="78"/>
      <c r="CB16" s="234" t="s">
        <v>57</v>
      </c>
      <c r="CC16" s="78"/>
      <c r="CD16" s="215" t="s">
        <v>58</v>
      </c>
      <c r="CE16" s="78"/>
      <c r="CF16" s="78"/>
      <c r="CG16" s="78"/>
      <c r="CH16" s="78"/>
      <c r="CI16" s="78"/>
      <c r="CJ16" s="78"/>
    </row>
    <row r="17" spans="13:57" ht="18" customHeight="1">
      <c r="M17" s="206"/>
      <c r="U17" s="213">
        <v>5</v>
      </c>
      <c r="AC17" s="219"/>
      <c r="BE17" s="213">
        <v>8</v>
      </c>
    </row>
    <row r="18" spans="17:87" ht="18" customHeight="1">
      <c r="Q18" s="33"/>
      <c r="U18" s="33"/>
      <c r="AR18" s="33"/>
      <c r="AS18" s="33"/>
      <c r="BE18" s="33"/>
      <c r="BQ18" s="33"/>
      <c r="BZ18" s="33"/>
      <c r="CC18" s="33"/>
      <c r="CI18" s="343" t="s">
        <v>116</v>
      </c>
    </row>
    <row r="19" spans="9:80" ht="18" customHeight="1">
      <c r="I19" s="323" t="s">
        <v>72</v>
      </c>
      <c r="T19" s="219"/>
      <c r="U19" s="328" t="s">
        <v>66</v>
      </c>
      <c r="BO19" s="330" t="s">
        <v>55</v>
      </c>
      <c r="BP19" s="97"/>
      <c r="BS19" s="270"/>
      <c r="BZ19" s="193">
        <v>16</v>
      </c>
      <c r="CB19" s="206" t="s">
        <v>45</v>
      </c>
    </row>
    <row r="20" spans="12:80" ht="18" customHeight="1">
      <c r="L20" s="190">
        <v>1</v>
      </c>
      <c r="O20" s="190">
        <v>3</v>
      </c>
      <c r="BF20" s="33"/>
      <c r="BG20" s="33"/>
      <c r="BK20" s="190">
        <v>9</v>
      </c>
      <c r="BP20" s="324" t="s">
        <v>96</v>
      </c>
      <c r="CB20" s="97" t="s">
        <v>59</v>
      </c>
    </row>
    <row r="21" spans="2:68" ht="18" customHeight="1">
      <c r="B21" s="83"/>
      <c r="L21" s="33"/>
      <c r="O21" s="33"/>
      <c r="AS21" s="81"/>
      <c r="BK21" s="33"/>
      <c r="BP21" s="324" t="s">
        <v>97</v>
      </c>
    </row>
    <row r="22" spans="12:86" ht="18" customHeight="1">
      <c r="L22" s="190"/>
      <c r="R22" s="219"/>
      <c r="S22" s="219"/>
      <c r="U22" s="328" t="s">
        <v>67</v>
      </c>
      <c r="AC22" s="346"/>
      <c r="AZ22" s="33"/>
      <c r="BO22" s="33"/>
      <c r="BP22" s="324" t="s">
        <v>98</v>
      </c>
      <c r="CC22" s="323"/>
      <c r="CD22" s="325" t="s">
        <v>74</v>
      </c>
      <c r="CH22" s="84" t="s">
        <v>1</v>
      </c>
    </row>
    <row r="23" spans="4:88" ht="18" customHeight="1">
      <c r="D23" s="85" t="s">
        <v>0</v>
      </c>
      <c r="H23" s="322"/>
      <c r="I23" s="324" t="s">
        <v>44</v>
      </c>
      <c r="L23" s="97" t="s">
        <v>73</v>
      </c>
      <c r="M23" s="206" t="s">
        <v>54</v>
      </c>
      <c r="R23" s="219"/>
      <c r="T23" s="33"/>
      <c r="V23" s="33"/>
      <c r="X23" s="33"/>
      <c r="AZ23" s="33"/>
      <c r="BB23" s="33"/>
      <c r="BC23" s="33"/>
      <c r="BE23" s="327" t="s">
        <v>69</v>
      </c>
      <c r="BO23" s="326" t="s">
        <v>75</v>
      </c>
      <c r="BP23" s="190">
        <v>13</v>
      </c>
      <c r="BT23" s="206"/>
      <c r="BX23" s="33"/>
      <c r="BY23" s="33"/>
      <c r="BZ23" s="33"/>
      <c r="CA23" s="33"/>
      <c r="CB23" s="78"/>
      <c r="CC23" s="78"/>
      <c r="CE23" s="78"/>
      <c r="CF23" s="78"/>
      <c r="CG23" s="78"/>
      <c r="CH23" s="78"/>
      <c r="CI23" s="78"/>
      <c r="CJ23" s="78"/>
    </row>
    <row r="24" spans="15:88" ht="18" customHeight="1">
      <c r="O24" s="33"/>
      <c r="T24" s="33"/>
      <c r="U24" s="33"/>
      <c r="V24" s="33"/>
      <c r="X24" s="33"/>
      <c r="Y24" s="33"/>
      <c r="AA24" s="33"/>
      <c r="AB24" s="33"/>
      <c r="AC24" s="33"/>
      <c r="AD24" s="33"/>
      <c r="AE24" s="33"/>
      <c r="AF24" s="33"/>
      <c r="AG24" s="33"/>
      <c r="AH24" s="33"/>
      <c r="AI24" s="33"/>
      <c r="AK24" s="33"/>
      <c r="AL24" s="33"/>
      <c r="AM24" s="33"/>
      <c r="AQ24" s="33"/>
      <c r="AR24" s="33"/>
      <c r="AS24" s="81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97"/>
      <c r="BU24" s="33"/>
      <c r="BW24" s="33"/>
      <c r="BX24" s="33"/>
      <c r="CE24" s="78"/>
      <c r="CF24" s="78"/>
      <c r="CG24" s="78"/>
      <c r="CH24" s="78"/>
      <c r="CI24" s="78"/>
      <c r="CJ24" s="83"/>
    </row>
    <row r="25" spans="15:88" ht="18" customHeight="1">
      <c r="O25" s="190">
        <v>2</v>
      </c>
      <c r="Q25" s="208"/>
      <c r="S25" s="219"/>
      <c r="U25" s="219"/>
      <c r="V25" s="328" t="s">
        <v>68</v>
      </c>
      <c r="AA25" s="213"/>
      <c r="AC25" s="33"/>
      <c r="AD25" s="193"/>
      <c r="AE25" s="33"/>
      <c r="AF25" s="33"/>
      <c r="AH25" s="33"/>
      <c r="AI25" s="33"/>
      <c r="AJ25" s="33"/>
      <c r="AK25" s="33"/>
      <c r="AL25" s="33"/>
      <c r="AW25" s="33"/>
      <c r="BF25" s="190"/>
      <c r="BM25" s="190"/>
      <c r="BO25" s="190">
        <v>12</v>
      </c>
      <c r="BP25" s="81"/>
      <c r="BR25" s="33"/>
      <c r="BT25" s="33"/>
      <c r="BU25" s="190">
        <v>15</v>
      </c>
      <c r="BV25" s="33"/>
      <c r="BY25" s="33"/>
      <c r="BZ25" s="33"/>
      <c r="CA25" s="33"/>
      <c r="CB25" s="78"/>
      <c r="CD25" s="78"/>
      <c r="CF25" s="78"/>
      <c r="CG25" s="78"/>
      <c r="CH25" s="78"/>
      <c r="CI25" s="78"/>
      <c r="CJ25" s="78"/>
    </row>
    <row r="26" spans="13:88" ht="18" customHeight="1">
      <c r="M26" s="97" t="s">
        <v>94</v>
      </c>
      <c r="P26" s="206"/>
      <c r="Q26" s="209"/>
      <c r="S26" s="219"/>
      <c r="T26" s="33"/>
      <c r="W26" s="190"/>
      <c r="X26" s="190"/>
      <c r="AA26" s="33"/>
      <c r="AE26" s="33"/>
      <c r="AG26" s="33"/>
      <c r="AI26" s="33"/>
      <c r="AJ26" s="33"/>
      <c r="AK26" s="33"/>
      <c r="AL26" s="33"/>
      <c r="AM26" s="33"/>
      <c r="AY26" s="190"/>
      <c r="AZ26" s="33"/>
      <c r="BA26" s="33"/>
      <c r="BB26" s="81"/>
      <c r="BC26" s="33"/>
      <c r="BD26" s="33"/>
      <c r="BE26" s="33"/>
      <c r="BF26" s="33"/>
      <c r="BG26" s="33"/>
      <c r="BI26" s="327" t="s">
        <v>71</v>
      </c>
      <c r="BO26" s="267"/>
      <c r="BQ26" s="190"/>
      <c r="BR26" s="33"/>
      <c r="BS26" s="33"/>
      <c r="BT26" s="33"/>
      <c r="BU26" s="207"/>
      <c r="BV26" s="33"/>
      <c r="BY26" s="33"/>
      <c r="BZ26" s="33"/>
      <c r="CA26" s="214"/>
      <c r="CB26" s="271" t="s">
        <v>64</v>
      </c>
      <c r="CD26" s="78"/>
      <c r="CF26" s="78"/>
      <c r="CG26" s="78"/>
      <c r="CI26" s="78"/>
      <c r="CJ26" s="78"/>
    </row>
    <row r="27" spans="1:89" ht="18" customHeight="1">
      <c r="A27" s="83"/>
      <c r="C27" s="33"/>
      <c r="H27" s="33"/>
      <c r="M27" s="97" t="s">
        <v>95</v>
      </c>
      <c r="N27" s="33"/>
      <c r="P27" s="207"/>
      <c r="R27" s="33"/>
      <c r="S27" s="33"/>
      <c r="T27" s="33"/>
      <c r="U27" s="33"/>
      <c r="V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N27" s="33"/>
      <c r="AP27" s="33"/>
      <c r="AR27" s="33"/>
      <c r="AS27" s="33"/>
      <c r="AT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3"/>
      <c r="BQ27" s="33"/>
      <c r="BR27" s="247"/>
      <c r="BS27" s="33"/>
      <c r="BT27" s="33"/>
      <c r="BV27" s="33"/>
      <c r="BW27" s="190"/>
      <c r="CA27" s="191"/>
      <c r="CC27" s="199"/>
      <c r="CF27" s="33"/>
      <c r="CK27" s="83"/>
    </row>
    <row r="28" spans="1:85" ht="18" customHeight="1">
      <c r="A28" s="83"/>
      <c r="K28" s="33"/>
      <c r="L28" s="33"/>
      <c r="M28" s="33"/>
      <c r="P28" s="33"/>
      <c r="R28" s="190">
        <v>4</v>
      </c>
      <c r="S28" s="219"/>
      <c r="AA28" s="33"/>
      <c r="AD28" s="33"/>
      <c r="AE28" s="33"/>
      <c r="AF28" s="33"/>
      <c r="AH28" s="33"/>
      <c r="AI28" s="269">
        <v>19.416</v>
      </c>
      <c r="AJ28" s="33"/>
      <c r="AK28" s="33"/>
      <c r="AL28" s="33"/>
      <c r="AY28" s="33"/>
      <c r="AZ28" s="33"/>
      <c r="BA28" s="33"/>
      <c r="BB28" s="33"/>
      <c r="BC28" s="33"/>
      <c r="BD28" s="33"/>
      <c r="BE28" s="33"/>
      <c r="BF28" s="33"/>
      <c r="BG28" s="33"/>
      <c r="BH28" s="193"/>
      <c r="BS28" s="33"/>
      <c r="BT28" s="33"/>
      <c r="BV28" s="33"/>
      <c r="BZ28" s="33"/>
      <c r="CB28" s="206"/>
      <c r="CC28" s="199"/>
      <c r="CG28" s="33"/>
    </row>
    <row r="29" spans="1:89" ht="18" customHeight="1">
      <c r="A29" s="83"/>
      <c r="K29" s="268">
        <v>19.177</v>
      </c>
      <c r="S29" s="190"/>
      <c r="V29" s="246" t="s">
        <v>62</v>
      </c>
      <c r="X29" s="82"/>
      <c r="AD29" s="246"/>
      <c r="AF29" s="216"/>
      <c r="AH29" s="327" t="s">
        <v>70</v>
      </c>
      <c r="AI29" s="33"/>
      <c r="AJ29" s="33"/>
      <c r="AK29" s="33"/>
      <c r="AL29" s="33"/>
      <c r="AM29" s="213"/>
      <c r="AV29" s="82"/>
      <c r="AZ29" s="33"/>
      <c r="BA29" s="33"/>
      <c r="BB29" s="33"/>
      <c r="BC29" s="33"/>
      <c r="BD29" s="210"/>
      <c r="BE29" s="33"/>
      <c r="BF29" s="33"/>
      <c r="BT29" s="190"/>
      <c r="BX29" s="190"/>
      <c r="CB29" s="97"/>
      <c r="CC29" s="203"/>
      <c r="CK29" s="83"/>
    </row>
    <row r="30" spans="10:85" ht="18" customHeight="1">
      <c r="J30" s="33"/>
      <c r="L30" s="33"/>
      <c r="M30" s="33"/>
      <c r="N30" s="33"/>
      <c r="R30" s="33"/>
      <c r="S30" s="33"/>
      <c r="U30" s="33"/>
      <c r="X30" s="33"/>
      <c r="Y30" s="33"/>
      <c r="AA30" s="33"/>
      <c r="AD30" s="33"/>
      <c r="AE30" s="33"/>
      <c r="AF30" s="33"/>
      <c r="AG30" s="329" t="s">
        <v>49</v>
      </c>
      <c r="AI30" s="33"/>
      <c r="AJ30" s="33"/>
      <c r="AK30" s="33"/>
      <c r="AL30" s="33"/>
      <c r="AM30" s="33"/>
      <c r="AS30" s="343" t="s">
        <v>127</v>
      </c>
      <c r="AZ30" s="33"/>
      <c r="BA30" s="33"/>
      <c r="BB30" s="33"/>
      <c r="BC30" s="33"/>
      <c r="BD30" s="33"/>
      <c r="BE30" s="33"/>
      <c r="BF30" s="33"/>
      <c r="BN30" s="33"/>
      <c r="BO30" s="33"/>
      <c r="BP30" s="33"/>
      <c r="BQ30" s="220"/>
      <c r="BR30" s="33"/>
      <c r="BS30" s="206" t="s">
        <v>45</v>
      </c>
      <c r="BT30" s="33"/>
      <c r="BV30" s="33"/>
      <c r="BX30" s="33"/>
      <c r="BY30" s="33"/>
      <c r="BZ30" s="33"/>
      <c r="CB30" s="33"/>
      <c r="CC30" s="33"/>
      <c r="CD30" s="33"/>
      <c r="CG30" s="33"/>
    </row>
    <row r="31" spans="12:82" ht="18" customHeight="1">
      <c r="L31" s="33"/>
      <c r="W31" s="193"/>
      <c r="X31" s="190"/>
      <c r="AD31" s="33"/>
      <c r="AE31" s="33"/>
      <c r="AF31" s="33"/>
      <c r="AG31" s="33"/>
      <c r="AH31" s="81"/>
      <c r="AI31" s="33"/>
      <c r="AJ31" s="33"/>
      <c r="AK31" s="33"/>
      <c r="AL31" s="33"/>
      <c r="AQ31" s="269"/>
      <c r="AV31" s="33"/>
      <c r="AZ31" s="33"/>
      <c r="BB31" s="33"/>
      <c r="BC31" s="33"/>
      <c r="BD31" s="270"/>
      <c r="BE31" s="33"/>
      <c r="BF31" s="33"/>
      <c r="BG31" s="33"/>
      <c r="BN31" s="213">
        <v>11</v>
      </c>
      <c r="BR31" s="190"/>
      <c r="BS31" s="97" t="s">
        <v>99</v>
      </c>
      <c r="CB31" s="82"/>
      <c r="CC31" s="196"/>
      <c r="CD31" s="82"/>
    </row>
    <row r="32" spans="11:82" ht="18" customHeight="1">
      <c r="K32" s="97"/>
      <c r="N32" s="33"/>
      <c r="P32" s="33"/>
      <c r="R32" s="33"/>
      <c r="S32" s="190"/>
      <c r="T32" s="33"/>
      <c r="AA32" s="33"/>
      <c r="AC32" s="33"/>
      <c r="AD32" s="33"/>
      <c r="AE32" s="33"/>
      <c r="AF32" s="33"/>
      <c r="AG32" s="33"/>
      <c r="AI32" s="33"/>
      <c r="AJ32" s="33"/>
      <c r="AK32" s="33"/>
      <c r="AL32" s="33"/>
      <c r="AM32" s="33"/>
      <c r="AS32" s="33"/>
      <c r="AX32" s="33"/>
      <c r="AZ32" s="33"/>
      <c r="BA32" s="33"/>
      <c r="BB32" s="193"/>
      <c r="BC32" s="33"/>
      <c r="BD32" s="33"/>
      <c r="BF32" s="33"/>
      <c r="BM32" s="33"/>
      <c r="BN32" s="33"/>
      <c r="BQ32" s="33"/>
      <c r="BR32" s="190"/>
      <c r="BT32" s="33"/>
      <c r="BU32" s="33"/>
      <c r="BV32" s="33"/>
      <c r="CB32" s="343" t="s">
        <v>117</v>
      </c>
      <c r="CC32" s="205"/>
      <c r="CD32" s="342"/>
    </row>
    <row r="33" spans="19:87" ht="18" customHeight="1">
      <c r="S33" s="33"/>
      <c r="W33" s="193">
        <v>6</v>
      </c>
      <c r="AC33" s="273">
        <v>101</v>
      </c>
      <c r="AE33" s="273">
        <v>102</v>
      </c>
      <c r="AJ33" s="193"/>
      <c r="AM33" s="193"/>
      <c r="AW33" s="192"/>
      <c r="BF33" s="33"/>
      <c r="BG33" s="33"/>
      <c r="BH33" s="33"/>
      <c r="BI33" s="33"/>
      <c r="BK33" s="206"/>
      <c r="BM33" s="273">
        <v>107</v>
      </c>
      <c r="BN33" s="33"/>
      <c r="BO33" s="33"/>
      <c r="BP33" s="33"/>
      <c r="BQ33" s="33"/>
      <c r="BR33" s="33"/>
      <c r="BT33" s="234" t="s">
        <v>56</v>
      </c>
      <c r="BU33" s="33"/>
      <c r="BV33" s="33"/>
      <c r="CI33" s="248"/>
    </row>
    <row r="34" spans="17:73" ht="18" customHeight="1">
      <c r="Q34" s="33"/>
      <c r="S34" s="190"/>
      <c r="AS34" s="33"/>
      <c r="BG34" s="274" t="s">
        <v>50</v>
      </c>
      <c r="BK34" s="97"/>
      <c r="BN34" s="210"/>
      <c r="BO34" s="193"/>
      <c r="BP34" s="33"/>
      <c r="BQ34" s="33"/>
      <c r="BR34" s="33"/>
      <c r="BT34" s="277"/>
      <c r="BU34" s="276"/>
    </row>
    <row r="35" spans="25:78" ht="18" customHeight="1">
      <c r="Y35" s="33"/>
      <c r="AE35" s="211"/>
      <c r="AS35" s="248" t="s">
        <v>90</v>
      </c>
      <c r="AW35" s="269">
        <v>19.57</v>
      </c>
      <c r="BK35" s="98"/>
      <c r="BT35" s="277"/>
      <c r="BU35" s="276"/>
      <c r="BZ35" s="265"/>
    </row>
    <row r="36" spans="25:63" ht="18" customHeight="1">
      <c r="Y36" s="193">
        <v>7</v>
      </c>
      <c r="AH36" s="33"/>
      <c r="AS36" s="248" t="s">
        <v>91</v>
      </c>
      <c r="BK36" s="98"/>
    </row>
    <row r="37" spans="23:72" ht="18" customHeight="1">
      <c r="W37" s="206"/>
      <c r="AH37" s="273">
        <v>103</v>
      </c>
      <c r="AS37" s="248" t="s">
        <v>89</v>
      </c>
      <c r="AX37" s="285" t="s">
        <v>61</v>
      </c>
      <c r="BK37" s="33"/>
      <c r="BT37" s="272">
        <v>19.817</v>
      </c>
    </row>
    <row r="38" spans="36:76" ht="18" customHeight="1">
      <c r="AJ38" s="33"/>
      <c r="AP38" s="33"/>
      <c r="AS38" s="33"/>
      <c r="AW38" s="33"/>
      <c r="AY38" s="33"/>
      <c r="BE38" s="33"/>
      <c r="BF38" s="33"/>
      <c r="BG38" s="282"/>
      <c r="BJ38" s="275" t="s">
        <v>65</v>
      </c>
      <c r="BT38" s="33"/>
      <c r="BX38" s="33"/>
    </row>
    <row r="39" spans="36:59" ht="18" customHeight="1">
      <c r="AJ39" s="273">
        <v>104</v>
      </c>
      <c r="AP39" s="273">
        <v>105</v>
      </c>
      <c r="BF39" s="273"/>
      <c r="BG39" s="283">
        <v>106</v>
      </c>
    </row>
    <row r="40" spans="33:57" ht="18" customHeight="1">
      <c r="AG40" s="33"/>
      <c r="AP40" s="33"/>
      <c r="AT40" s="284">
        <v>19.54</v>
      </c>
      <c r="AW40" s="33"/>
      <c r="AY40" s="33"/>
      <c r="AZ40" s="33"/>
      <c r="BE40" s="33"/>
    </row>
    <row r="41" spans="42:61" ht="18" customHeight="1">
      <c r="AP41" s="273"/>
      <c r="AX41" s="286" t="s">
        <v>61</v>
      </c>
      <c r="BI41" s="82"/>
    </row>
    <row r="42" spans="35:46" ht="18" customHeight="1">
      <c r="AI42" s="269">
        <v>19.417</v>
      </c>
      <c r="AS42" s="33"/>
      <c r="AT42" s="284">
        <v>19.54</v>
      </c>
    </row>
    <row r="43" ht="18" customHeight="1"/>
    <row r="44" spans="45:83" ht="18" customHeight="1" thickBot="1">
      <c r="AS44" s="33"/>
      <c r="BR44" s="199"/>
      <c r="BS44" s="199"/>
      <c r="BT44" s="199"/>
      <c r="CB44" s="199"/>
      <c r="CC44" s="199"/>
      <c r="CD44" s="199"/>
      <c r="CE44" s="199"/>
    </row>
    <row r="45" spans="64:82" ht="18" customHeight="1" thickBot="1">
      <c r="BL45" s="200" t="s">
        <v>23</v>
      </c>
      <c r="BM45" s="201" t="s">
        <v>29</v>
      </c>
      <c r="BN45" s="201" t="s">
        <v>30</v>
      </c>
      <c r="BO45" s="201" t="s">
        <v>31</v>
      </c>
      <c r="BP45" s="229" t="s">
        <v>32</v>
      </c>
      <c r="BQ45" s="222" t="s">
        <v>41</v>
      </c>
      <c r="BR45" s="223"/>
      <c r="BS45" s="222"/>
      <c r="BT45" s="242"/>
      <c r="BU45" s="241"/>
      <c r="BV45" s="201" t="s">
        <v>23</v>
      </c>
      <c r="BW45" s="201" t="s">
        <v>29</v>
      </c>
      <c r="BX45" s="201" t="s">
        <v>30</v>
      </c>
      <c r="BY45" s="201" t="s">
        <v>31</v>
      </c>
      <c r="BZ45" s="229" t="s">
        <v>32</v>
      </c>
      <c r="CA45" s="222" t="s">
        <v>41</v>
      </c>
      <c r="CB45" s="223"/>
      <c r="CC45" s="222"/>
      <c r="CD45" s="224"/>
    </row>
    <row r="46" spans="27:82" ht="18" customHeight="1" thickBot="1" thickTop="1">
      <c r="AA46" s="77"/>
      <c r="AB46" s="77"/>
      <c r="AC46" s="77"/>
      <c r="BL46" s="88"/>
      <c r="BM46" s="4"/>
      <c r="BN46" s="3"/>
      <c r="BO46" s="4"/>
      <c r="BP46" s="3"/>
      <c r="BQ46" s="3"/>
      <c r="BR46" s="4"/>
      <c r="BS46" s="4"/>
      <c r="BT46" s="4"/>
      <c r="BU46" s="3" t="s">
        <v>85</v>
      </c>
      <c r="BV46" s="1"/>
      <c r="BW46" s="4"/>
      <c r="BX46" s="3"/>
      <c r="BY46" s="4"/>
      <c r="BZ46" s="3"/>
      <c r="CA46" s="3"/>
      <c r="CB46" s="4"/>
      <c r="CC46" s="4"/>
      <c r="CD46" s="5"/>
    </row>
    <row r="47" spans="2:88" ht="21" customHeight="1" thickBot="1">
      <c r="B47" s="200" t="s">
        <v>23</v>
      </c>
      <c r="C47" s="201" t="s">
        <v>29</v>
      </c>
      <c r="D47" s="201" t="s">
        <v>30</v>
      </c>
      <c r="E47" s="201" t="s">
        <v>31</v>
      </c>
      <c r="F47" s="317" t="s">
        <v>32</v>
      </c>
      <c r="H47" s="200" t="s">
        <v>23</v>
      </c>
      <c r="I47" s="201" t="s">
        <v>29</v>
      </c>
      <c r="J47" s="201" t="s">
        <v>30</v>
      </c>
      <c r="K47" s="201" t="s">
        <v>31</v>
      </c>
      <c r="L47" s="229" t="s">
        <v>32</v>
      </c>
      <c r="M47" s="222" t="s">
        <v>41</v>
      </c>
      <c r="N47" s="223"/>
      <c r="O47" s="222"/>
      <c r="P47" s="242"/>
      <c r="Q47" s="260"/>
      <c r="R47" s="201" t="s">
        <v>23</v>
      </c>
      <c r="S47" s="201" t="s">
        <v>29</v>
      </c>
      <c r="T47" s="201" t="s">
        <v>30</v>
      </c>
      <c r="U47" s="201" t="s">
        <v>31</v>
      </c>
      <c r="V47" s="229" t="s">
        <v>32</v>
      </c>
      <c r="W47" s="222" t="s">
        <v>41</v>
      </c>
      <c r="X47" s="223"/>
      <c r="Y47" s="222"/>
      <c r="Z47" s="224"/>
      <c r="AL47" s="199"/>
      <c r="AM47" s="199"/>
      <c r="AN47" s="199"/>
      <c r="AV47" s="199"/>
      <c r="AW47" s="199"/>
      <c r="AX47" s="199"/>
      <c r="AY47" s="199"/>
      <c r="AZ47" s="199"/>
      <c r="BA47" s="199"/>
      <c r="BL47" s="245"/>
      <c r="BM47" s="91"/>
      <c r="BN47" s="244"/>
      <c r="BO47" s="91"/>
      <c r="BP47" s="232"/>
      <c r="BQ47" s="265"/>
      <c r="BR47" s="77"/>
      <c r="BS47" s="77"/>
      <c r="BT47" s="77"/>
      <c r="BU47" s="239"/>
      <c r="BV47" s="262"/>
      <c r="BW47" s="15"/>
      <c r="BX47" s="90"/>
      <c r="BY47" s="91"/>
      <c r="BZ47" s="232"/>
      <c r="CA47" s="265"/>
      <c r="CB47" s="77"/>
      <c r="CC47" s="77"/>
      <c r="CD47" s="226"/>
      <c r="CF47" s="200" t="s">
        <v>23</v>
      </c>
      <c r="CG47" s="201" t="s">
        <v>29</v>
      </c>
      <c r="CH47" s="201" t="s">
        <v>30</v>
      </c>
      <c r="CI47" s="201" t="s">
        <v>31</v>
      </c>
      <c r="CJ47" s="317" t="s">
        <v>32</v>
      </c>
    </row>
    <row r="48" spans="2:88" ht="21" customHeight="1" thickBot="1" thickTop="1">
      <c r="B48" s="88"/>
      <c r="C48" s="4"/>
      <c r="D48" s="3" t="s">
        <v>84</v>
      </c>
      <c r="E48" s="4"/>
      <c r="F48" s="298"/>
      <c r="H48" s="88"/>
      <c r="I48" s="4"/>
      <c r="J48" s="3"/>
      <c r="K48" s="4"/>
      <c r="L48" s="3"/>
      <c r="M48" s="3"/>
      <c r="N48" s="4"/>
      <c r="O48" s="4"/>
      <c r="P48" s="4"/>
      <c r="Q48" s="3" t="s">
        <v>85</v>
      </c>
      <c r="R48" s="1"/>
      <c r="S48" s="4"/>
      <c r="T48" s="3"/>
      <c r="U48" s="4"/>
      <c r="V48" s="3"/>
      <c r="W48" s="3"/>
      <c r="X48" s="4"/>
      <c r="Y48" s="4"/>
      <c r="Z48" s="5"/>
      <c r="AL48" s="200" t="s">
        <v>23</v>
      </c>
      <c r="AM48" s="201" t="s">
        <v>29</v>
      </c>
      <c r="AN48" s="201" t="s">
        <v>30</v>
      </c>
      <c r="AO48" s="201" t="s">
        <v>31</v>
      </c>
      <c r="AP48" s="229" t="s">
        <v>32</v>
      </c>
      <c r="AQ48" s="222" t="s">
        <v>41</v>
      </c>
      <c r="AR48" s="242"/>
      <c r="AS48" s="241"/>
      <c r="AT48" s="201" t="s">
        <v>23</v>
      </c>
      <c r="AU48" s="201" t="s">
        <v>29</v>
      </c>
      <c r="AV48" s="201" t="s">
        <v>30</v>
      </c>
      <c r="AW48" s="201" t="s">
        <v>31</v>
      </c>
      <c r="AX48" s="229" t="s">
        <v>32</v>
      </c>
      <c r="AY48" s="222" t="s">
        <v>41</v>
      </c>
      <c r="AZ48" s="224"/>
      <c r="BL48" s="245">
        <v>8</v>
      </c>
      <c r="BM48" s="91">
        <v>19.657</v>
      </c>
      <c r="BN48" s="244">
        <v>37</v>
      </c>
      <c r="BO48" s="91">
        <f>BM48+BN48*0.001</f>
        <v>19.694</v>
      </c>
      <c r="BP48" s="232" t="s">
        <v>42</v>
      </c>
      <c r="BQ48" s="265" t="s">
        <v>124</v>
      </c>
      <c r="BR48" s="77"/>
      <c r="BS48" s="77"/>
      <c r="BT48" s="261"/>
      <c r="BU48" s="239"/>
      <c r="BV48" s="237">
        <v>15</v>
      </c>
      <c r="BW48" s="92">
        <v>19.829</v>
      </c>
      <c r="BX48" s="90">
        <v>-37</v>
      </c>
      <c r="BY48" s="91">
        <f>BW48+BX48*0.001</f>
        <v>19.792</v>
      </c>
      <c r="BZ48" s="232" t="s">
        <v>42</v>
      </c>
      <c r="CA48" s="225" t="s">
        <v>122</v>
      </c>
      <c r="CB48" s="77"/>
      <c r="CC48" s="77"/>
      <c r="CD48" s="226"/>
      <c r="CF48" s="88"/>
      <c r="CG48" s="4"/>
      <c r="CH48" s="3" t="s">
        <v>84</v>
      </c>
      <c r="CI48" s="4"/>
      <c r="CJ48" s="298"/>
    </row>
    <row r="49" spans="2:88" ht="21" customHeight="1" thickTop="1">
      <c r="B49" s="202"/>
      <c r="C49" s="89"/>
      <c r="D49" s="89"/>
      <c r="E49" s="89"/>
      <c r="F49" s="318"/>
      <c r="H49" s="217"/>
      <c r="I49" s="15"/>
      <c r="J49" s="90"/>
      <c r="K49" s="91">
        <f>I49+J49*0.001</f>
        <v>0</v>
      </c>
      <c r="L49" s="232"/>
      <c r="M49" s="265"/>
      <c r="N49" s="77"/>
      <c r="O49" s="77"/>
      <c r="P49" s="261"/>
      <c r="Q49" s="263"/>
      <c r="R49" s="236"/>
      <c r="S49" s="89"/>
      <c r="T49" s="89"/>
      <c r="U49" s="89"/>
      <c r="V49" s="231"/>
      <c r="W49" s="225"/>
      <c r="X49" s="77"/>
      <c r="Y49" s="77"/>
      <c r="Z49" s="226"/>
      <c r="AL49" s="88"/>
      <c r="AM49" s="4"/>
      <c r="AN49" s="3"/>
      <c r="AO49" s="4"/>
      <c r="AP49" s="3"/>
      <c r="AQ49" s="3"/>
      <c r="AR49" s="4"/>
      <c r="AS49" s="3" t="s">
        <v>60</v>
      </c>
      <c r="AT49" s="1"/>
      <c r="AU49" s="4"/>
      <c r="AV49" s="3"/>
      <c r="AW49" s="4"/>
      <c r="AX49" s="3"/>
      <c r="AY49" s="3"/>
      <c r="AZ49" s="5"/>
      <c r="BL49" s="217">
        <v>9</v>
      </c>
      <c r="BM49" s="15">
        <v>19.726</v>
      </c>
      <c r="BN49" s="90">
        <v>-37</v>
      </c>
      <c r="BO49" s="91">
        <f>BM49+BN49*0.001</f>
        <v>19.689</v>
      </c>
      <c r="BP49" s="232" t="s">
        <v>42</v>
      </c>
      <c r="BQ49" s="265" t="s">
        <v>125</v>
      </c>
      <c r="BR49" s="77"/>
      <c r="BS49" s="77"/>
      <c r="BT49" s="261"/>
      <c r="BU49" s="239"/>
      <c r="BV49" s="243">
        <v>16</v>
      </c>
      <c r="BW49" s="91">
        <v>19.885</v>
      </c>
      <c r="BX49" s="244">
        <v>-37</v>
      </c>
      <c r="BY49" s="91">
        <f>BW49+BX49*0.001</f>
        <v>19.848000000000003</v>
      </c>
      <c r="BZ49" s="232" t="s">
        <v>42</v>
      </c>
      <c r="CA49" s="225" t="s">
        <v>102</v>
      </c>
      <c r="CB49" s="77"/>
      <c r="CC49" s="77"/>
      <c r="CD49" s="226"/>
      <c r="CF49" s="202"/>
      <c r="CG49" s="89"/>
      <c r="CH49" s="89"/>
      <c r="CI49" s="89"/>
      <c r="CJ49" s="318"/>
    </row>
    <row r="50" spans="2:88" ht="21" customHeight="1">
      <c r="B50" s="218">
        <v>1</v>
      </c>
      <c r="C50" s="92">
        <v>19.184</v>
      </c>
      <c r="D50" s="90">
        <v>37</v>
      </c>
      <c r="E50" s="91">
        <f>C50+D50*0.001</f>
        <v>19.221</v>
      </c>
      <c r="F50" s="319" t="s">
        <v>87</v>
      </c>
      <c r="H50" s="217">
        <v>3</v>
      </c>
      <c r="I50" s="15">
        <v>19.214</v>
      </c>
      <c r="J50" s="90">
        <v>37</v>
      </c>
      <c r="K50" s="91">
        <f>I50+J50*0.001</f>
        <v>19.250999999999998</v>
      </c>
      <c r="L50" s="232" t="s">
        <v>42</v>
      </c>
      <c r="M50" s="265" t="s">
        <v>120</v>
      </c>
      <c r="N50" s="77"/>
      <c r="O50" s="77"/>
      <c r="P50" s="261"/>
      <c r="Q50" s="239"/>
      <c r="R50" s="243" t="s">
        <v>63</v>
      </c>
      <c r="S50" s="91">
        <v>19.294</v>
      </c>
      <c r="T50" s="244">
        <v>37</v>
      </c>
      <c r="U50" s="91">
        <f>S50+T50*0.001</f>
        <v>19.331</v>
      </c>
      <c r="V50" s="232" t="s">
        <v>42</v>
      </c>
      <c r="W50" s="225" t="s">
        <v>51</v>
      </c>
      <c r="Z50" s="226"/>
      <c r="AL50" s="245">
        <v>101</v>
      </c>
      <c r="AM50" s="91">
        <v>19.352</v>
      </c>
      <c r="AN50" s="244">
        <v>37</v>
      </c>
      <c r="AO50" s="91">
        <f>AM50+AN50*0.001</f>
        <v>19.389</v>
      </c>
      <c r="AP50" s="232" t="s">
        <v>42</v>
      </c>
      <c r="AQ50" s="225" t="s">
        <v>51</v>
      </c>
      <c r="AR50" s="77"/>
      <c r="AS50" s="239"/>
      <c r="AT50" s="243">
        <v>104</v>
      </c>
      <c r="AU50" s="91">
        <v>19.42</v>
      </c>
      <c r="AV50" s="244">
        <v>37</v>
      </c>
      <c r="AW50" s="91">
        <v>19.457</v>
      </c>
      <c r="AX50" s="232" t="s">
        <v>42</v>
      </c>
      <c r="AY50" s="225" t="s">
        <v>51</v>
      </c>
      <c r="AZ50" s="226"/>
      <c r="BL50" s="245">
        <v>11</v>
      </c>
      <c r="BM50" s="91">
        <v>19.755</v>
      </c>
      <c r="BN50" s="244">
        <v>40</v>
      </c>
      <c r="BO50" s="91">
        <f>BM50+BN50*0.001</f>
        <v>19.794999999999998</v>
      </c>
      <c r="BP50" s="232" t="s">
        <v>42</v>
      </c>
      <c r="BQ50" s="344" t="s">
        <v>123</v>
      </c>
      <c r="BR50" s="77"/>
      <c r="BS50" s="77"/>
      <c r="BT50" s="77"/>
      <c r="BU50" s="239"/>
      <c r="BV50" s="340" t="s">
        <v>100</v>
      </c>
      <c r="BW50" s="91">
        <v>0.111</v>
      </c>
      <c r="BX50" s="244">
        <v>-37</v>
      </c>
      <c r="BY50" s="91">
        <f>BW50+BX50*0.001</f>
        <v>0.07400000000000001</v>
      </c>
      <c r="BZ50" s="232"/>
      <c r="CA50" s="345" t="s">
        <v>103</v>
      </c>
      <c r="CB50" s="77"/>
      <c r="CC50" s="77"/>
      <c r="CD50" s="226"/>
      <c r="CF50" s="217"/>
      <c r="CG50" s="15"/>
      <c r="CH50" s="90"/>
      <c r="CI50" s="91"/>
      <c r="CJ50" s="319"/>
    </row>
    <row r="51" spans="2:88" ht="21" customHeight="1">
      <c r="B51" s="217">
        <v>2</v>
      </c>
      <c r="C51" s="15">
        <v>19.214</v>
      </c>
      <c r="D51" s="90">
        <v>37</v>
      </c>
      <c r="E51" s="91">
        <f>C51+D51*0.001</f>
        <v>19.250999999999998</v>
      </c>
      <c r="F51" s="319" t="s">
        <v>87</v>
      </c>
      <c r="H51" s="217">
        <v>4</v>
      </c>
      <c r="I51" s="15">
        <v>19.241</v>
      </c>
      <c r="J51" s="90">
        <v>37</v>
      </c>
      <c r="K51" s="91">
        <f>I51+J51*0.001</f>
        <v>19.278</v>
      </c>
      <c r="L51" s="232" t="s">
        <v>42</v>
      </c>
      <c r="M51" s="265" t="s">
        <v>121</v>
      </c>
      <c r="N51" s="77"/>
      <c r="O51" s="77"/>
      <c r="P51" s="261"/>
      <c r="Q51" s="239"/>
      <c r="R51" s="243" t="s">
        <v>88</v>
      </c>
      <c r="S51" s="91">
        <v>19.294</v>
      </c>
      <c r="T51" s="244">
        <v>-37</v>
      </c>
      <c r="U51" s="91">
        <f>S51+T51*0.001</f>
        <v>19.257</v>
      </c>
      <c r="V51" s="232" t="s">
        <v>42</v>
      </c>
      <c r="W51" s="225" t="s">
        <v>119</v>
      </c>
      <c r="X51" s="77"/>
      <c r="Y51" s="77"/>
      <c r="Z51" s="226"/>
      <c r="AL51" s="245">
        <v>102</v>
      </c>
      <c r="AM51" s="91">
        <v>19.382</v>
      </c>
      <c r="AN51" s="244">
        <v>37</v>
      </c>
      <c r="AO51" s="91">
        <f>AM51+AN51*0.001</f>
        <v>19.419</v>
      </c>
      <c r="AP51" s="232" t="s">
        <v>42</v>
      </c>
      <c r="AQ51" s="225" t="s">
        <v>51</v>
      </c>
      <c r="AR51" s="77"/>
      <c r="AS51" s="239"/>
      <c r="AT51" s="243">
        <v>105</v>
      </c>
      <c r="AU51" s="91">
        <v>19.485</v>
      </c>
      <c r="AV51" s="244">
        <v>37</v>
      </c>
      <c r="AW51" s="91">
        <f>AU51+AV51*0.001</f>
        <v>19.522</v>
      </c>
      <c r="AX51" s="232" t="s">
        <v>42</v>
      </c>
      <c r="AY51" s="225" t="s">
        <v>51</v>
      </c>
      <c r="AZ51" s="226"/>
      <c r="BL51" s="245" t="s">
        <v>56</v>
      </c>
      <c r="BM51" s="338">
        <v>19.817</v>
      </c>
      <c r="BN51" s="244"/>
      <c r="BO51" s="91"/>
      <c r="BP51" s="232" t="s">
        <v>42</v>
      </c>
      <c r="BQ51" s="225" t="s">
        <v>115</v>
      </c>
      <c r="BR51" s="77"/>
      <c r="BS51" s="77"/>
      <c r="BT51" s="77"/>
      <c r="BU51" s="239"/>
      <c r="BV51" s="243" t="s">
        <v>57</v>
      </c>
      <c r="BW51" s="91">
        <v>19.895</v>
      </c>
      <c r="BX51" s="244"/>
      <c r="BY51" s="91"/>
      <c r="BZ51" s="232" t="s">
        <v>42</v>
      </c>
      <c r="CA51" s="339"/>
      <c r="CB51" s="77"/>
      <c r="CC51" s="77"/>
      <c r="CD51" s="226"/>
      <c r="CF51" s="217">
        <v>12</v>
      </c>
      <c r="CG51" s="15">
        <v>19.771</v>
      </c>
      <c r="CH51" s="90">
        <v>-37</v>
      </c>
      <c r="CI51" s="91">
        <f>CG51+CH51*0.001</f>
        <v>19.734</v>
      </c>
      <c r="CJ51" s="319" t="s">
        <v>87</v>
      </c>
    </row>
    <row r="52" spans="2:88" ht="21" customHeight="1">
      <c r="B52" s="245" t="s">
        <v>62</v>
      </c>
      <c r="C52" s="338">
        <v>19.289</v>
      </c>
      <c r="D52" s="90"/>
      <c r="E52" s="91"/>
      <c r="F52" s="319" t="s">
        <v>87</v>
      </c>
      <c r="H52" s="245">
        <v>5</v>
      </c>
      <c r="I52" s="91">
        <v>19.278</v>
      </c>
      <c r="J52" s="244">
        <v>-37</v>
      </c>
      <c r="K52" s="91">
        <f>I52+J52*0.001</f>
        <v>19.241</v>
      </c>
      <c r="L52" s="232" t="s">
        <v>42</v>
      </c>
      <c r="M52" s="225" t="s">
        <v>126</v>
      </c>
      <c r="N52" s="77"/>
      <c r="O52" s="77"/>
      <c r="P52" s="261"/>
      <c r="Q52" s="239"/>
      <c r="R52" s="243">
        <v>7</v>
      </c>
      <c r="S52" s="91">
        <v>19.313</v>
      </c>
      <c r="T52" s="244">
        <v>37</v>
      </c>
      <c r="U52" s="91">
        <f>S52+T52*0.001</f>
        <v>19.349999999999998</v>
      </c>
      <c r="V52" s="232" t="s">
        <v>42</v>
      </c>
      <c r="W52" s="225" t="s">
        <v>51</v>
      </c>
      <c r="X52" s="77"/>
      <c r="Y52" s="77"/>
      <c r="Z52" s="226"/>
      <c r="AL52" s="245">
        <v>103</v>
      </c>
      <c r="AM52" s="91">
        <v>19.406</v>
      </c>
      <c r="AN52" s="244">
        <v>26</v>
      </c>
      <c r="AO52" s="91">
        <f>AM52+AN52*0.001</f>
        <v>19.432</v>
      </c>
      <c r="AP52" s="232" t="s">
        <v>42</v>
      </c>
      <c r="AQ52" s="225" t="s">
        <v>51</v>
      </c>
      <c r="AR52" s="77"/>
      <c r="AS52" s="239"/>
      <c r="AT52" s="243">
        <v>106</v>
      </c>
      <c r="AU52" s="91">
        <v>19.683</v>
      </c>
      <c r="AV52" s="244">
        <v>-40</v>
      </c>
      <c r="AW52" s="91">
        <f>AU52+AV52*0.001</f>
        <v>19.643</v>
      </c>
      <c r="AX52" s="232" t="s">
        <v>42</v>
      </c>
      <c r="AY52" s="225" t="s">
        <v>51</v>
      </c>
      <c r="AZ52" s="226"/>
      <c r="BL52" s="217">
        <v>13</v>
      </c>
      <c r="BM52" s="15">
        <v>19.774</v>
      </c>
      <c r="BN52" s="90">
        <v>37</v>
      </c>
      <c r="BO52" s="91">
        <f>BM52+BN52*0.001</f>
        <v>19.811</v>
      </c>
      <c r="BP52" s="232" t="s">
        <v>42</v>
      </c>
      <c r="BQ52" s="344" t="s">
        <v>118</v>
      </c>
      <c r="BR52" s="77"/>
      <c r="BS52" s="77"/>
      <c r="BT52" s="77"/>
      <c r="BU52" s="239"/>
      <c r="BV52" s="243" t="s">
        <v>58</v>
      </c>
      <c r="BW52" s="91">
        <v>19.936</v>
      </c>
      <c r="BX52" s="244"/>
      <c r="BY52" s="91"/>
      <c r="BZ52" s="232" t="s">
        <v>42</v>
      </c>
      <c r="CA52" s="339"/>
      <c r="CB52" s="77"/>
      <c r="CC52" s="77"/>
      <c r="CD52" s="226"/>
      <c r="CF52" s="217"/>
      <c r="CG52" s="15"/>
      <c r="CH52" s="90"/>
      <c r="CI52" s="91"/>
      <c r="CJ52" s="319"/>
    </row>
    <row r="53" spans="2:88" ht="21" customHeight="1" thickBot="1">
      <c r="B53" s="94"/>
      <c r="C53" s="95"/>
      <c r="D53" s="96"/>
      <c r="E53" s="96"/>
      <c r="F53" s="320"/>
      <c r="H53" s="94"/>
      <c r="I53" s="95"/>
      <c r="J53" s="96"/>
      <c r="K53" s="96"/>
      <c r="L53" s="233"/>
      <c r="M53" s="230"/>
      <c r="N53" s="227"/>
      <c r="O53" s="227"/>
      <c r="P53" s="32"/>
      <c r="Q53" s="264"/>
      <c r="R53" s="238"/>
      <c r="S53" s="95"/>
      <c r="T53" s="96"/>
      <c r="U53" s="96"/>
      <c r="V53" s="233"/>
      <c r="W53" s="230"/>
      <c r="X53" s="227"/>
      <c r="Y53" s="227"/>
      <c r="Z53" s="228"/>
      <c r="AD53" s="34"/>
      <c r="AE53" s="35"/>
      <c r="AL53" s="278"/>
      <c r="AM53" s="279"/>
      <c r="AN53" s="280"/>
      <c r="AO53" s="279"/>
      <c r="AP53" s="233"/>
      <c r="AQ53" s="281"/>
      <c r="AR53" s="227"/>
      <c r="AS53" s="240"/>
      <c r="AT53" s="334">
        <v>107</v>
      </c>
      <c r="AU53" s="279">
        <v>19.755</v>
      </c>
      <c r="AV53" s="280">
        <v>-40</v>
      </c>
      <c r="AW53" s="279">
        <f>AU53+AV53*0.001</f>
        <v>19.715</v>
      </c>
      <c r="AX53" s="233" t="s">
        <v>42</v>
      </c>
      <c r="AY53" s="281" t="s">
        <v>51</v>
      </c>
      <c r="AZ53" s="228"/>
      <c r="BG53" s="34"/>
      <c r="BH53" s="35"/>
      <c r="BL53" s="94"/>
      <c r="BM53" s="95"/>
      <c r="BN53" s="96"/>
      <c r="BO53" s="96"/>
      <c r="BP53" s="233"/>
      <c r="BQ53" s="230"/>
      <c r="BR53" s="227"/>
      <c r="BS53" s="227"/>
      <c r="BT53" s="227"/>
      <c r="BU53" s="240"/>
      <c r="BV53" s="321"/>
      <c r="BW53" s="279"/>
      <c r="BX53" s="280"/>
      <c r="BY53" s="279">
        <f>BW53+BX53*0.001</f>
        <v>0</v>
      </c>
      <c r="BZ53" s="233"/>
      <c r="CA53" s="333"/>
      <c r="CB53" s="227"/>
      <c r="CC53" s="227"/>
      <c r="CD53" s="228"/>
      <c r="CF53" s="94"/>
      <c r="CG53" s="95"/>
      <c r="CH53" s="96"/>
      <c r="CI53" s="96"/>
      <c r="CJ53" s="320"/>
    </row>
    <row r="54" ht="12.75" customHeight="1">
      <c r="AA54" s="77"/>
    </row>
    <row r="55" ht="12.75" customHeight="1"/>
    <row r="56" ht="12.75">
      <c r="AA56" s="77"/>
    </row>
    <row r="57" spans="27:70" ht="12.75">
      <c r="AA57" s="77"/>
      <c r="BO57" s="77"/>
      <c r="BP57" s="77"/>
      <c r="BQ57" s="77"/>
      <c r="BR57" s="77"/>
    </row>
  </sheetData>
  <sheetProtection password="E5AD" sheet="1"/>
  <mergeCells count="8">
    <mergeCell ref="AB4:AC4"/>
    <mergeCell ref="V4:W4"/>
    <mergeCell ref="R3:S3"/>
    <mergeCell ref="AB3:AC3"/>
    <mergeCell ref="BT3:BU3"/>
    <mergeCell ref="V2:Y2"/>
    <mergeCell ref="BN2:BQ2"/>
    <mergeCell ref="Z3:AA3"/>
  </mergeCells>
  <printOptions horizontalCentered="1" verticalCentered="1"/>
  <pageMargins left="0.1968503937007874" right="0.1968503937007874" top="0.5905511811023623" bottom="0.5905511811023623" header="0" footer="0"/>
  <pageSetup horizontalDpi="300" verticalDpi="300" orientation="landscape" pageOrder="overThenDown" paperSize="9" scale="50" r:id="rId12"/>
  <drawing r:id="rId11"/>
  <legacyDrawing r:id="rId10"/>
  <oleObjects>
    <oleObject progId="Paint.Picture" shapeId="10781460" r:id="rId1"/>
    <oleObject progId="Paint.Picture" shapeId="11336317" r:id="rId2"/>
    <oleObject progId="Paint.Picture" shapeId="11351805" r:id="rId3"/>
    <oleObject progId="Paint.Picture" shapeId="11352735" r:id="rId4"/>
    <oleObject progId="Paint.Picture" shapeId="11355402" r:id="rId5"/>
    <oleObject progId="Paint.Picture" shapeId="11363342" r:id="rId6"/>
    <oleObject progId="Paint.Picture" shapeId="11516741" r:id="rId7"/>
    <oleObject progId="Paint.Picture" shapeId="6273719" r:id="rId8"/>
    <oleObject progId="Paint.Picture" shapeId="17486869" r:id="rId9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2011-12-20T07:50:22Z</cp:lastPrinted>
  <dcterms:created xsi:type="dcterms:W3CDTF">2003-01-10T15:39:03Z</dcterms:created>
  <dcterms:modified xsi:type="dcterms:W3CDTF">2015-12-17T07:45:36Z</dcterms:modified>
  <cp:category/>
  <cp:version/>
  <cp:contentType/>
  <cp:contentStatus/>
</cp:coreProperties>
</file>