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tabRatio="598" activeTab="1"/>
  </bookViews>
  <sheets>
    <sheet name="titul" sheetId="1" r:id="rId1"/>
    <sheet name="Odb Brno - Židenice" sheetId="2" r:id="rId2"/>
  </sheets>
  <definedNames/>
  <calcPr fullCalcOnLoad="1"/>
</workbook>
</file>

<file path=xl/sharedStrings.xml><?xml version="1.0" encoding="utf-8"?>
<sst xmlns="http://schemas.openxmlformats.org/spreadsheetml/2006/main" count="554" uniqueCount="257">
  <si>
    <t>A 3</t>
  </si>
  <si>
    <t>Z  koleje  č. 2</t>
  </si>
  <si>
    <t>Z  koleje  č. 1</t>
  </si>
  <si>
    <t>Př 1L</t>
  </si>
  <si>
    <t>1 L</t>
  </si>
  <si>
    <t>S 1</t>
  </si>
  <si>
    <t>Odjezdová</t>
  </si>
  <si>
    <t>Seřaďovací</t>
  </si>
  <si>
    <t>Se 1</t>
  </si>
  <si>
    <t>Se 2</t>
  </si>
  <si>
    <t>Vjezdová</t>
  </si>
  <si>
    <t>č.</t>
  </si>
  <si>
    <t>staničení</t>
  </si>
  <si>
    <t>N</t>
  </si>
  <si>
    <t>námezník</t>
  </si>
  <si>
    <t>přest.</t>
  </si>
  <si>
    <t>elm.</t>
  </si>
  <si>
    <t>=</t>
  </si>
  <si>
    <t>Návěstidla  -  trať</t>
  </si>
  <si>
    <t>směr :</t>
  </si>
  <si>
    <t>správný</t>
  </si>
  <si>
    <t>nesprávný</t>
  </si>
  <si>
    <t>Př 2S</t>
  </si>
  <si>
    <t>Z  Brna hl. n.</t>
  </si>
  <si>
    <t>Do   Brna hl. n.</t>
  </si>
  <si>
    <t>L</t>
  </si>
  <si>
    <t>1A</t>
  </si>
  <si>
    <t>S 1a</t>
  </si>
  <si>
    <t>N L</t>
  </si>
  <si>
    <t>2A</t>
  </si>
  <si>
    <t>Posvitavský</t>
  </si>
  <si>
    <t>vlečkový areál</t>
  </si>
  <si>
    <t>Účelové koleje SŽDC</t>
  </si>
  <si>
    <t>Obvod  výpravčího</t>
  </si>
  <si>
    <t>křiž.</t>
  </si>
  <si>
    <t>6ab</t>
  </si>
  <si>
    <t>15ab</t>
  </si>
  <si>
    <t>Vk 1A</t>
  </si>
  <si>
    <t xml:space="preserve"> </t>
  </si>
  <si>
    <t>D1</t>
  </si>
  <si>
    <t>44ab</t>
  </si>
  <si>
    <t>47ab</t>
  </si>
  <si>
    <t>2-1627</t>
  </si>
  <si>
    <t>1-1627</t>
  </si>
  <si>
    <t>1-1694</t>
  </si>
  <si>
    <t>2-1694</t>
  </si>
  <si>
    <t>2-1645</t>
  </si>
  <si>
    <t>1-1645</t>
  </si>
  <si>
    <t>1-1680</t>
  </si>
  <si>
    <t>2-1680</t>
  </si>
  <si>
    <t>2-1655</t>
  </si>
  <si>
    <t>1-1655</t>
  </si>
  <si>
    <t>1-1668</t>
  </si>
  <si>
    <t>2-1668</t>
  </si>
  <si>
    <t>2-1667</t>
  </si>
  <si>
    <t>1-1667</t>
  </si>
  <si>
    <t>1-1656</t>
  </si>
  <si>
    <t>2-1656</t>
  </si>
  <si>
    <t>2-1679</t>
  </si>
  <si>
    <t>1-1679</t>
  </si>
  <si>
    <t>1-1646</t>
  </si>
  <si>
    <t>2-1646</t>
  </si>
  <si>
    <t>2-1693</t>
  </si>
  <si>
    <t>1-1693</t>
  </si>
  <si>
    <t>1-1630</t>
  </si>
  <si>
    <t>2-1630</t>
  </si>
  <si>
    <t>Z  Adamova</t>
  </si>
  <si>
    <t>Do  Adamova</t>
  </si>
  <si>
    <t>OPř 1L</t>
  </si>
  <si>
    <t>Do  Brna - Králova Pole</t>
  </si>
  <si>
    <t>Z  Brna - Králova Pole</t>
  </si>
  <si>
    <t>Sc 2d</t>
  </si>
  <si>
    <t>2 S</t>
  </si>
  <si>
    <t>1 S</t>
  </si>
  <si>
    <t>L 1c</t>
  </si>
  <si>
    <t>L 2c</t>
  </si>
  <si>
    <t>2 L</t>
  </si>
  <si>
    <t>L 126d</t>
  </si>
  <si>
    <t>2 AS</t>
  </si>
  <si>
    <t>1 AS</t>
  </si>
  <si>
    <t>1 CL</t>
  </si>
  <si>
    <t>L 1a</t>
  </si>
  <si>
    <t>4 MS</t>
  </si>
  <si>
    <t>6 MS</t>
  </si>
  <si>
    <t>8 MS</t>
  </si>
  <si>
    <t>S 2a</t>
  </si>
  <si>
    <t>Km  158,180</t>
  </si>
  <si>
    <t>Km  161,422</t>
  </si>
  <si>
    <t>Km  160,403</t>
  </si>
  <si>
    <t>Cestová</t>
  </si>
  <si>
    <t>L 1b</t>
  </si>
  <si>
    <t>L 3b</t>
  </si>
  <si>
    <t>L 5b</t>
  </si>
  <si>
    <t>C L</t>
  </si>
  <si>
    <t>Z  koleje  č. 905</t>
  </si>
  <si>
    <t>Z  koleje  č. T 4</t>
  </si>
  <si>
    <t>Z  koleje  č. T 6</t>
  </si>
  <si>
    <t>Z  koleje  č. T 8</t>
  </si>
  <si>
    <t>Brno - Maloměřice</t>
  </si>
  <si>
    <t>KANGO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</si>
  <si>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</si>
  <si>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</si>
  <si>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</si>
  <si>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</si>
  <si>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</si>
  <si>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</si>
  <si>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</si>
  <si>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</si>
  <si>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Návěstidla  Odb  Brno - Židenice</t>
  </si>
  <si>
    <t>Návěstidla  ŽST  Brno - Maloměřice</t>
  </si>
  <si>
    <t>Z  Brna - Černovic zhlaví Táborská</t>
  </si>
  <si>
    <t>Vlečkový areál</t>
  </si>
  <si>
    <t>ručně</t>
  </si>
  <si>
    <t>Vlečka 5036</t>
  </si>
  <si>
    <t>Kolejiště SŽDC</t>
  </si>
  <si>
    <t>Z  Brna - Maloměřic</t>
  </si>
  <si>
    <t>Z  Brna - Maloměřic - St. 3</t>
  </si>
  <si>
    <t>Z  Brna - Maloměřic - St. 6</t>
  </si>
  <si>
    <t>0,950 vleč.</t>
  </si>
  <si>
    <t>OPř 6MS</t>
  </si>
  <si>
    <t>Z  Brna - Maloměřic  St. 3</t>
  </si>
  <si>
    <t>Do  Brna - Maloměřic  St. 3</t>
  </si>
  <si>
    <t>Z  Brna - Maloměřic  St. 6</t>
  </si>
  <si>
    <t>Do  Brna - Maloměřic  St. 6</t>
  </si>
  <si>
    <t>Trať :</t>
  </si>
  <si>
    <t>Ev. č. :</t>
  </si>
  <si>
    <t>Km  157,773  =  5,350</t>
  </si>
  <si>
    <t>Km  158,180  =  0,202</t>
  </si>
  <si>
    <t>Staniční</t>
  </si>
  <si>
    <t>R Z Z  -  AŽD 71</t>
  </si>
  <si>
    <t>zabezpečovací</t>
  </si>
  <si>
    <t>tlačítková volba, cestový systém</t>
  </si>
  <si>
    <t>Kód :  13</t>
  </si>
  <si>
    <t>zařízení :</t>
  </si>
  <si>
    <t>rychlostní návěstní soustava</t>
  </si>
  <si>
    <t>Dopravní  stanoviště :</t>
  </si>
  <si>
    <t>Dopravní kancelář</t>
  </si>
  <si>
    <t>( km )</t>
  </si>
  <si>
    <t>Výpravčí  -  2 *)</t>
  </si>
  <si>
    <t>Počet pracovníků :</t>
  </si>
  <si>
    <t>*) = výpravčí II. obsazen v době stanovené rozvrhem služby.</t>
  </si>
  <si>
    <t>V době nepřítomnosti přebírá jeho povinnosti výpravčí I.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</si>
  <si>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</si>
  <si>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</si>
  <si>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</si>
  <si>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</si>
  <si>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</si>
  <si>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</si>
  <si>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Traťové</t>
  </si>
  <si>
    <t>Automatický  blok</t>
  </si>
  <si>
    <t>Kód :  7</t>
  </si>
  <si>
    <t>Dopravní  koleje</t>
  </si>
  <si>
    <t>Začátek</t>
  </si>
  <si>
    <t>Konec</t>
  </si>
  <si>
    <t>Délka</t>
  </si>
  <si>
    <t>Poznámka</t>
  </si>
  <si>
    <t>T 2a</t>
  </si>
  <si>
    <t>Nástupiště  u  koleje</t>
  </si>
  <si>
    <t>č. III,  mimoúrovňové, ostrovní</t>
  </si>
  <si>
    <t>( společný podchod na II. a III. nástupiště v km 158,200 )</t>
  </si>
  <si>
    <t>č. II,  mimoúrovňové, ostrovní</t>
  </si>
  <si>
    <t>č. I,  úrovňové, vnější</t>
  </si>
  <si>
    <r>
      <t>Hlavní staniční kolej,</t>
    </r>
    <r>
      <rPr>
        <sz val="16"/>
        <rFont val="Arial CE"/>
        <family val="2"/>
      </rPr>
      <t xml:space="preserve">  NTV</t>
    </r>
  </si>
  <si>
    <t>Vlečka č.:</t>
  </si>
  <si>
    <t>5032, 5033</t>
  </si>
  <si>
    <t xml:space="preserve">vlečky č. 5028, 5030, </t>
  </si>
  <si>
    <t>Sc 2c</t>
  </si>
  <si>
    <t>Sc 1c</t>
  </si>
  <si>
    <t>Abnormální kilometr :</t>
  </si>
  <si>
    <t>km 161,526  =  161,685</t>
  </si>
  <si>
    <t>Š1</t>
  </si>
  <si>
    <t>Z  koleje  č. 2 C</t>
  </si>
  <si>
    <t>Z  koleje  č. 1 C</t>
  </si>
  <si>
    <t xml:space="preserve">4 MS  </t>
  </si>
  <si>
    <t xml:space="preserve">L 126d  </t>
  </si>
  <si>
    <t>St. 6</t>
  </si>
  <si>
    <t>úrovňové, vnější</t>
  </si>
  <si>
    <t>nástupiště nejsou určena pro nástup a výstup cestujících</t>
  </si>
  <si>
    <t>Z / na</t>
  </si>
  <si>
    <t>na / z  k.č.</t>
  </si>
  <si>
    <t>7, 13, 15, 16</t>
  </si>
  <si>
    <t>Černovické  zhlaví</t>
  </si>
  <si>
    <t>T 4</t>
  </si>
  <si>
    <t>7, 13, 15</t>
  </si>
  <si>
    <t>T 6, T 8</t>
  </si>
  <si>
    <t>7, 17</t>
  </si>
  <si>
    <t>traťové  koleje  č. 2 C</t>
  </si>
  <si>
    <t>Brněnské  zhlaví</t>
  </si>
  <si>
    <t>T 1, T 1a</t>
  </si>
  <si>
    <t>traťové  koleje  č. 1</t>
  </si>
  <si>
    <t>traťové  koleje  č. 2</t>
  </si>
  <si>
    <t>12, 18</t>
  </si>
  <si>
    <t>traťové  koleje  č. 1 C</t>
  </si>
  <si>
    <t>13, 15, 16</t>
  </si>
  <si>
    <t>1, 9, 11</t>
  </si>
  <si>
    <t>T 4, T 6, T 8</t>
  </si>
  <si>
    <t>13, 15</t>
  </si>
  <si>
    <t>Královopolské  zhlaví</t>
  </si>
  <si>
    <t>49, 46</t>
  </si>
  <si>
    <t>St. 3</t>
  </si>
  <si>
    <t>T 2A, 5b</t>
  </si>
  <si>
    <t>S 2</t>
  </si>
  <si>
    <t>L 6</t>
  </si>
  <si>
    <t>S 6</t>
  </si>
  <si>
    <t>S 2b</t>
  </si>
  <si>
    <t>1a</t>
  </si>
  <si>
    <t>2a</t>
  </si>
  <si>
    <t>2 b</t>
  </si>
  <si>
    <t>Vjezd - odjezd - průjezd,  NTV</t>
  </si>
  <si>
    <t xml:space="preserve">1 S  </t>
  </si>
  <si>
    <t xml:space="preserve">  1 KL</t>
  </si>
  <si>
    <t>2 KL</t>
  </si>
  <si>
    <t>1-1604</t>
  </si>
  <si>
    <t>1-1603</t>
  </si>
  <si>
    <t>2-1603</t>
  </si>
  <si>
    <t>1-22</t>
  </si>
  <si>
    <t>2-22</t>
  </si>
  <si>
    <t>2-1604</t>
  </si>
  <si>
    <t>1 KL</t>
  </si>
  <si>
    <t>kolej  1</t>
  </si>
  <si>
    <t>kolej  2</t>
  </si>
  <si>
    <t>kolej  1K</t>
  </si>
  <si>
    <t>kolej  2K</t>
  </si>
  <si>
    <t>1 KS</t>
  </si>
  <si>
    <t>Z  koleje  č. 1K</t>
  </si>
  <si>
    <t>Z  koleje  č. 2K</t>
  </si>
  <si>
    <t>2 KS</t>
  </si>
  <si>
    <t>1 + 1a</t>
  </si>
  <si>
    <t>2 + 2a</t>
  </si>
  <si>
    <t>1 K</t>
  </si>
  <si>
    <t>2 K</t>
  </si>
  <si>
    <t>ABE - 1  trojznakový,  obousměrný</t>
  </si>
  <si>
    <t>Kód :  10</t>
  </si>
  <si>
    <t>směr :  Brno - Maloměřice St. 3  //  St. 6</t>
  </si>
  <si>
    <t>AB jednosměrný s traťovým souhlasem</t>
  </si>
  <si>
    <t>kolej 1K</t>
  </si>
  <si>
    <t>2-1593</t>
  </si>
  <si>
    <t>1-1593</t>
  </si>
  <si>
    <t>2-13</t>
  </si>
  <si>
    <t>1-13</t>
  </si>
  <si>
    <t xml:space="preserve">1 KS    </t>
  </si>
  <si>
    <t xml:space="preserve">2 KS    </t>
  </si>
  <si>
    <t>přes  výhybky</t>
  </si>
  <si>
    <t>směr :   Brno hl. n.  //  Odb Brno - Černovice zhlaví Táborská  //</t>
  </si>
  <si>
    <t>2 - 41</t>
  </si>
  <si>
    <t>2 - 51</t>
  </si>
  <si>
    <t>2 - 67</t>
  </si>
  <si>
    <t>1 - 41</t>
  </si>
  <si>
    <t>1 - 51</t>
  </si>
  <si>
    <t>1 - 67</t>
  </si>
  <si>
    <t>1 - 72</t>
  </si>
  <si>
    <t>1 - 60</t>
  </si>
  <si>
    <t>1 - 46</t>
  </si>
  <si>
    <t>2 - 72</t>
  </si>
  <si>
    <t>2 - 60</t>
  </si>
  <si>
    <t>2 - 46</t>
  </si>
  <si>
    <t>VI. / 2015  ( podle projektu 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</si>
</sst>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1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sz val="12"/>
      <name val="Arial CE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i/>
      <sz val="14"/>
      <color indexed="10"/>
      <name val="Arial"/>
      <family val="2"/>
    </font>
    <font>
      <b/>
      <sz val="14"/>
      <color indexed="16"/>
      <name val="Arial CE"/>
      <family val="2"/>
    </font>
    <font>
      <b/>
      <u val="single"/>
      <sz val="10"/>
      <color indexed="11"/>
      <name val="Arial CE"/>
      <family val="2"/>
    </font>
    <font>
      <sz val="14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2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0"/>
      <name val="Arial CE"/>
      <family val="0"/>
    </font>
    <font>
      <b/>
      <sz val="10"/>
      <color indexed="11"/>
      <name val="Arial CE"/>
      <family val="0"/>
    </font>
    <font>
      <b/>
      <i/>
      <sz val="10"/>
      <color indexed="11"/>
      <name val="Arial CE"/>
      <family val="2"/>
    </font>
    <font>
      <i/>
      <sz val="14"/>
      <name val="Arial CE"/>
      <family val="2"/>
    </font>
    <font>
      <sz val="11"/>
      <name val="Arial CE"/>
      <family val="0"/>
    </font>
    <font>
      <sz val="10"/>
      <color indexed="10"/>
      <name val="Arial"/>
      <family val="2"/>
    </font>
    <font>
      <b/>
      <sz val="18"/>
      <color indexed="12"/>
      <name val="Times New Roman CE"/>
      <family val="1"/>
    </font>
    <font>
      <b/>
      <sz val="18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3"/>
      <color indexed="10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i/>
      <sz val="12"/>
      <name val="Arial"/>
      <family val="2"/>
    </font>
    <font>
      <i/>
      <sz val="12"/>
      <color indexed="12"/>
      <name val="Arial CE"/>
      <family val="0"/>
    </font>
    <font>
      <b/>
      <sz val="12"/>
      <color indexed="11"/>
      <name val="Arial CE"/>
      <family val="0"/>
    </font>
    <font>
      <i/>
      <sz val="16"/>
      <name val="Arial CE"/>
      <family val="0"/>
    </font>
    <font>
      <b/>
      <i/>
      <sz val="16"/>
      <name val="Times New Roman CE"/>
      <family val="1"/>
    </font>
    <font>
      <i/>
      <sz val="16"/>
      <name val="Times New Roman CE"/>
      <family val="1"/>
    </font>
    <font>
      <b/>
      <i/>
      <sz val="12"/>
      <name val="Times New Roman CE"/>
      <family val="1"/>
    </font>
    <font>
      <i/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sz val="36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3" fillId="20" borderId="0" applyNumberFormat="0" applyBorder="0" applyAlignment="0" applyProtection="0"/>
    <xf numFmtId="0" fontId="10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0" fillId="0" borderId="7" applyNumberFormat="0" applyFill="0" applyAlignment="0" applyProtection="0"/>
    <xf numFmtId="0" fontId="111" fillId="24" borderId="0" applyNumberFormat="0" applyBorder="0" applyAlignment="0" applyProtection="0"/>
    <xf numFmtId="0" fontId="112" fillId="0" borderId="0" applyNumberFormat="0" applyFill="0" applyBorder="0" applyAlignment="0" applyProtection="0"/>
    <xf numFmtId="0" fontId="113" fillId="25" borderId="8" applyNumberFormat="0" applyAlignment="0" applyProtection="0"/>
    <xf numFmtId="0" fontId="114" fillId="26" borderId="8" applyNumberFormat="0" applyAlignment="0" applyProtection="0"/>
    <xf numFmtId="0" fontId="115" fillId="26" borderId="9" applyNumberFormat="0" applyAlignment="0" applyProtection="0"/>
    <xf numFmtId="0" fontId="116" fillId="0" borderId="0" applyNumberFormat="0" applyFill="0" applyBorder="0" applyAlignment="0" applyProtection="0"/>
    <xf numFmtId="0" fontId="101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101" fillId="30" borderId="0" applyNumberFormat="0" applyBorder="0" applyAlignment="0" applyProtection="0"/>
    <xf numFmtId="0" fontId="101" fillId="31" borderId="0" applyNumberFormat="0" applyBorder="0" applyAlignment="0" applyProtection="0"/>
    <xf numFmtId="0" fontId="101" fillId="32" borderId="0" applyNumberFormat="0" applyBorder="0" applyAlignment="0" applyProtection="0"/>
  </cellStyleXfs>
  <cellXfs count="58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1" fillId="0" borderId="0" xfId="0" applyFont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15" fillId="0" borderId="17" xfId="0" applyFont="1" applyBorder="1" applyAlignment="1">
      <alignment vertical="center"/>
    </xf>
    <xf numFmtId="164" fontId="15" fillId="0" borderId="1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64" fontId="15" fillId="0" borderId="32" xfId="0" applyNumberFormat="1" applyFont="1" applyBorder="1" applyAlignment="1">
      <alignment vertical="center"/>
    </xf>
    <xf numFmtId="0" fontId="15" fillId="0" borderId="17" xfId="0" applyNumberFormat="1" applyFont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" vertical="center"/>
    </xf>
    <xf numFmtId="164" fontId="15" fillId="0" borderId="32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 quotePrefix="1">
      <alignment horizontal="center" vertical="center"/>
    </xf>
    <xf numFmtId="0" fontId="15" fillId="0" borderId="19" xfId="0" applyFont="1" applyFill="1" applyBorder="1" applyAlignment="1">
      <alignment vertical="center"/>
    </xf>
    <xf numFmtId="164" fontId="15" fillId="0" borderId="27" xfId="0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21" xfId="0" applyFont="1" applyBorder="1" applyAlignment="1">
      <alignment/>
    </xf>
    <xf numFmtId="0" fontId="15" fillId="0" borderId="26" xfId="0" applyFont="1" applyFill="1" applyBorder="1" applyAlignment="1">
      <alignment vertical="center"/>
    </xf>
    <xf numFmtId="164" fontId="15" fillId="0" borderId="33" xfId="0" applyNumberFormat="1" applyFont="1" applyFill="1" applyBorder="1" applyAlignment="1">
      <alignment vertical="center"/>
    </xf>
    <xf numFmtId="0" fontId="20" fillId="0" borderId="0" xfId="0" applyFont="1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36" borderId="37" xfId="0" applyFont="1" applyFill="1" applyBorder="1" applyAlignment="1">
      <alignment horizontal="center" vertical="center"/>
    </xf>
    <xf numFmtId="0" fontId="12" fillId="36" borderId="38" xfId="0" applyFont="1" applyFill="1" applyBorder="1" applyAlignment="1">
      <alignment horizontal="center" vertical="center"/>
    </xf>
    <xf numFmtId="0" fontId="12" fillId="36" borderId="39" xfId="0" applyFont="1" applyFill="1" applyBorder="1" applyAlignment="1">
      <alignment horizontal="center" vertical="center"/>
    </xf>
    <xf numFmtId="0" fontId="15" fillId="36" borderId="39" xfId="0" applyFont="1" applyFill="1" applyBorder="1" applyAlignment="1">
      <alignment horizontal="center" vertical="center"/>
    </xf>
    <xf numFmtId="0" fontId="12" fillId="36" borderId="39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2" fillId="0" borderId="40" xfId="0" applyNumberFormat="1" applyFont="1" applyBorder="1" applyAlignment="1">
      <alignment horizontal="center" vertical="center"/>
    </xf>
    <xf numFmtId="164" fontId="23" fillId="0" borderId="18" xfId="0" applyNumberFormat="1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164" fontId="21" fillId="0" borderId="18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4" fontId="19" fillId="0" borderId="18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12" fillId="36" borderId="4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15" fillId="0" borderId="0" xfId="48" applyFont="1" applyAlignment="1">
      <alignment/>
      <protection/>
    </xf>
    <xf numFmtId="0" fontId="15" fillId="0" borderId="0" xfId="0" applyFont="1" applyFill="1" applyAlignment="1">
      <alignment/>
    </xf>
    <xf numFmtId="164" fontId="12" fillId="0" borderId="18" xfId="0" applyNumberFormat="1" applyFont="1" applyBorder="1" applyAlignment="1">
      <alignment horizontal="center" vertical="center"/>
    </xf>
    <xf numFmtId="0" fontId="22" fillId="0" borderId="40" xfId="0" applyNumberFormat="1" applyFont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12" fillId="0" borderId="10" xfId="0" applyNumberFormat="1" applyFont="1" applyFill="1" applyBorder="1" applyAlignment="1" quotePrefix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21" fillId="0" borderId="32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 quotePrefix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164" fontId="32" fillId="0" borderId="32" xfId="0" applyNumberFormat="1" applyFont="1" applyFill="1" applyBorder="1" applyAlignment="1" quotePrefix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 quotePrefix="1">
      <alignment horizontal="center" vertical="center"/>
    </xf>
    <xf numFmtId="164" fontId="15" fillId="0" borderId="0" xfId="0" applyNumberFormat="1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26" fillId="0" borderId="40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64" fontId="5" fillId="0" borderId="32" xfId="0" applyNumberFormat="1" applyFont="1" applyFill="1" applyBorder="1" applyAlignment="1">
      <alignment horizontal="center" vertical="center"/>
    </xf>
    <xf numFmtId="49" fontId="35" fillId="0" borderId="0" xfId="50" applyNumberFormat="1" applyFont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4" borderId="48" xfId="0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0" xfId="0" applyFill="1" applyBorder="1" applyAlignment="1">
      <alignment/>
    </xf>
    <xf numFmtId="164" fontId="21" fillId="0" borderId="18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50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8" fillId="0" borderId="3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164" fontId="19" fillId="0" borderId="32" xfId="0" applyNumberFormat="1" applyFont="1" applyFill="1" applyBorder="1" applyAlignment="1" quotePrefix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164" fontId="15" fillId="0" borderId="56" xfId="0" applyNumberFormat="1" applyFont="1" applyBorder="1" applyAlignment="1">
      <alignment vertical="center"/>
    </xf>
    <xf numFmtId="0" fontId="15" fillId="36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5" fillId="0" borderId="0" xfId="50" applyFont="1" applyAlignment="1">
      <alignment/>
      <protection/>
    </xf>
    <xf numFmtId="0" fontId="45" fillId="0" borderId="0" xfId="50" applyFont="1" applyBorder="1" applyAlignment="1">
      <alignment/>
      <protection/>
    </xf>
    <xf numFmtId="0" fontId="15" fillId="0" borderId="0" xfId="50">
      <alignment/>
      <protection/>
    </xf>
    <xf numFmtId="0" fontId="15" fillId="0" borderId="0" xfId="50" applyBorder="1">
      <alignment/>
      <protection/>
    </xf>
    <xf numFmtId="0" fontId="15" fillId="0" borderId="0" xfId="50" applyAlignment="1">
      <alignment/>
      <protection/>
    </xf>
    <xf numFmtId="0" fontId="15" fillId="0" borderId="0" xfId="50" applyFont="1" applyBorder="1" applyAlignment="1">
      <alignment/>
      <protection/>
    </xf>
    <xf numFmtId="0" fontId="15" fillId="0" borderId="0" xfId="50" applyBorder="1" applyAlignment="1">
      <alignment/>
      <protection/>
    </xf>
    <xf numFmtId="0" fontId="15" fillId="0" borderId="0" xfId="50" applyFont="1" applyBorder="1" applyAlignment="1">
      <alignment vertical="center"/>
      <protection/>
    </xf>
    <xf numFmtId="0" fontId="15" fillId="0" borderId="0" xfId="50" applyFont="1" applyAlignment="1">
      <alignment/>
      <protection/>
    </xf>
    <xf numFmtId="0" fontId="15" fillId="0" borderId="0" xfId="50" applyAlignment="1">
      <alignment vertical="center"/>
      <protection/>
    </xf>
    <xf numFmtId="0" fontId="48" fillId="0" borderId="0" xfId="50" applyFont="1" applyAlignment="1">
      <alignment horizontal="center" vertical="center"/>
      <protection/>
    </xf>
    <xf numFmtId="0" fontId="48" fillId="0" borderId="0" xfId="50" applyFont="1" applyBorder="1" applyAlignment="1">
      <alignment horizontal="left" vertical="center"/>
      <protection/>
    </xf>
    <xf numFmtId="0" fontId="15" fillId="0" borderId="0" xfId="50" applyBorder="1" applyAlignment="1">
      <alignment vertical="center"/>
      <protection/>
    </xf>
    <xf numFmtId="0" fontId="15" fillId="0" borderId="0" xfId="50" applyAlignment="1">
      <alignment horizontal="center" vertical="center"/>
      <protection/>
    </xf>
    <xf numFmtId="0" fontId="19" fillId="0" borderId="0" xfId="50" applyFont="1" applyBorder="1" applyAlignment="1">
      <alignment vertical="center"/>
      <protection/>
    </xf>
    <xf numFmtId="0" fontId="48" fillId="0" borderId="0" xfId="50" applyFont="1" applyAlignment="1">
      <alignment horizontal="right" vertical="center"/>
      <protection/>
    </xf>
    <xf numFmtId="0" fontId="15" fillId="0" borderId="0" xfId="50" applyFont="1" applyAlignment="1">
      <alignment horizontal="center" vertical="center"/>
      <protection/>
    </xf>
    <xf numFmtId="0" fontId="45" fillId="0" borderId="0" xfId="50" applyFont="1" applyAlignment="1">
      <alignment vertical="center"/>
      <protection/>
    </xf>
    <xf numFmtId="0" fontId="45" fillId="0" borderId="0" xfId="50" applyFont="1" applyAlignment="1" quotePrefix="1">
      <alignment vertical="center"/>
      <protection/>
    </xf>
    <xf numFmtId="0" fontId="45" fillId="0" borderId="0" xfId="50" applyFont="1" applyBorder="1" applyAlignment="1">
      <alignment vertical="center"/>
      <protection/>
    </xf>
    <xf numFmtId="49" fontId="49" fillId="0" borderId="0" xfId="50" applyNumberFormat="1" applyFont="1" applyBorder="1" applyAlignment="1">
      <alignment vertical="center"/>
      <protection/>
    </xf>
    <xf numFmtId="0" fontId="45" fillId="0" borderId="0" xfId="50" applyFont="1" applyBorder="1" applyAlignment="1">
      <alignment vertical="center"/>
      <protection/>
    </xf>
    <xf numFmtId="0" fontId="15" fillId="35" borderId="60" xfId="50" applyFont="1" applyFill="1" applyBorder="1" applyAlignment="1">
      <alignment vertical="center"/>
      <protection/>
    </xf>
    <xf numFmtId="0" fontId="15" fillId="35" borderId="61" xfId="50" applyFont="1" applyFill="1" applyBorder="1" applyAlignment="1">
      <alignment vertical="center"/>
      <protection/>
    </xf>
    <xf numFmtId="0" fontId="15" fillId="35" borderId="61" xfId="50" applyFont="1" applyFill="1" applyBorder="1" applyAlignment="1" quotePrefix="1">
      <alignment vertical="center"/>
      <protection/>
    </xf>
    <xf numFmtId="164" fontId="15" fillId="35" borderId="61" xfId="50" applyNumberFormat="1" applyFont="1" applyFill="1" applyBorder="1" applyAlignment="1">
      <alignment vertical="center"/>
      <protection/>
    </xf>
    <xf numFmtId="0" fontId="15" fillId="35" borderId="62" xfId="50" applyFont="1" applyFill="1" applyBorder="1" applyAlignment="1">
      <alignment vertical="center"/>
      <protection/>
    </xf>
    <xf numFmtId="0" fontId="15" fillId="35" borderId="17" xfId="50" applyFont="1" applyFill="1" applyBorder="1" applyAlignment="1">
      <alignment vertical="center"/>
      <protection/>
    </xf>
    <xf numFmtId="0" fontId="15" fillId="0" borderId="24" xfId="50" applyBorder="1" applyAlignment="1">
      <alignment horizontal="center"/>
      <protection/>
    </xf>
    <xf numFmtId="0" fontId="15" fillId="0" borderId="44" xfId="50" applyBorder="1">
      <alignment/>
      <protection/>
    </xf>
    <xf numFmtId="0" fontId="15" fillId="0" borderId="44" xfId="50" applyFont="1" applyBorder="1" applyAlignment="1">
      <alignment horizontal="center" vertical="center"/>
      <protection/>
    </xf>
    <xf numFmtId="0" fontId="15" fillId="0" borderId="44" xfId="50" applyBorder="1" applyAlignment="1">
      <alignment horizontal="center" vertical="center"/>
      <protection/>
    </xf>
    <xf numFmtId="0" fontId="15" fillId="0" borderId="25" xfId="50" applyFont="1" applyBorder="1" applyAlignment="1">
      <alignment vertical="center"/>
      <protection/>
    </xf>
    <xf numFmtId="0" fontId="15" fillId="35" borderId="32" xfId="50" applyFill="1" applyBorder="1" applyAlignment="1">
      <alignment vertical="center"/>
      <protection/>
    </xf>
    <xf numFmtId="0" fontId="15" fillId="0" borderId="0" xfId="50" applyFont="1" applyBorder="1" applyAlignment="1">
      <alignment horizontal="center" vertical="center"/>
      <protection/>
    </xf>
    <xf numFmtId="0" fontId="15" fillId="0" borderId="0" xfId="50" applyFont="1">
      <alignment/>
      <protection/>
    </xf>
    <xf numFmtId="0" fontId="15" fillId="36" borderId="0" xfId="50" applyFont="1" applyFill="1" applyBorder="1" applyAlignment="1">
      <alignment horizontal="center" vertical="center"/>
      <protection/>
    </xf>
    <xf numFmtId="0" fontId="51" fillId="36" borderId="0" xfId="50" applyFont="1" applyFill="1" applyBorder="1" applyAlignment="1">
      <alignment horizontal="center" vertical="center"/>
      <protection/>
    </xf>
    <xf numFmtId="0" fontId="15" fillId="0" borderId="10" xfId="50" applyFont="1" applyBorder="1" applyAlignment="1">
      <alignment horizontal="center" vertical="center"/>
      <protection/>
    </xf>
    <xf numFmtId="0" fontId="52" fillId="0" borderId="0" xfId="50" applyFont="1" applyFill="1" applyBorder="1" applyAlignment="1">
      <alignment horizontal="center"/>
      <protection/>
    </xf>
    <xf numFmtId="0" fontId="15" fillId="0" borderId="49" xfId="50" applyFont="1" applyBorder="1" applyAlignment="1">
      <alignment horizontal="center" vertical="center"/>
      <protection/>
    </xf>
    <xf numFmtId="0" fontId="15" fillId="0" borderId="50" xfId="50" applyFont="1" applyBorder="1" applyAlignment="1">
      <alignment horizontal="center" vertical="center"/>
      <protection/>
    </xf>
    <xf numFmtId="0" fontId="15" fillId="0" borderId="63" xfId="50" applyFont="1" applyBorder="1" applyAlignment="1">
      <alignment horizontal="center" vertical="center"/>
      <protection/>
    </xf>
    <xf numFmtId="0" fontId="15" fillId="35" borderId="32" xfId="50" applyFont="1" applyFill="1" applyBorder="1" applyAlignment="1">
      <alignment vertical="center"/>
      <protection/>
    </xf>
    <xf numFmtId="0" fontId="15" fillId="0" borderId="0" xfId="50" applyFont="1" applyBorder="1">
      <alignment/>
      <protection/>
    </xf>
    <xf numFmtId="0" fontId="15" fillId="0" borderId="11" xfId="50" applyFont="1" applyBorder="1" applyAlignment="1">
      <alignment horizontal="center" vertical="center"/>
      <protection/>
    </xf>
    <xf numFmtId="0" fontId="15" fillId="0" borderId="0" xfId="50" applyFont="1" applyBorder="1" applyAlignment="1">
      <alignment horizontal="center"/>
      <protection/>
    </xf>
    <xf numFmtId="0" fontId="53" fillId="0" borderId="0" xfId="50" applyFont="1" applyBorder="1" applyAlignment="1">
      <alignment horizontal="center" vertical="top"/>
      <protection/>
    </xf>
    <xf numFmtId="0" fontId="15" fillId="0" borderId="10" xfId="50" applyFont="1" applyBorder="1" applyAlignment="1">
      <alignment horizontal="center"/>
      <protection/>
    </xf>
    <xf numFmtId="164" fontId="54" fillId="0" borderId="0" xfId="50" applyNumberFormat="1" applyFont="1" applyBorder="1" applyAlignment="1">
      <alignment horizontal="center" vertical="center"/>
      <protection/>
    </xf>
    <xf numFmtId="0" fontId="15" fillId="0" borderId="11" xfId="50" applyFont="1" applyBorder="1" applyAlignment="1">
      <alignment horizontal="center" vertical="center"/>
      <protection/>
    </xf>
    <xf numFmtId="0" fontId="15" fillId="0" borderId="0" xfId="50" applyFont="1" applyBorder="1" applyAlignment="1">
      <alignment horizontal="center" vertical="center"/>
      <protection/>
    </xf>
    <xf numFmtId="0" fontId="42" fillId="0" borderId="0" xfId="50" applyFont="1" applyBorder="1" applyAlignment="1">
      <alignment horizontal="center"/>
      <protection/>
    </xf>
    <xf numFmtId="0" fontId="12" fillId="0" borderId="0" xfId="50" applyFont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52" fillId="0" borderId="0" xfId="50" applyFont="1" applyBorder="1" applyAlignment="1">
      <alignment horizontal="center" vertical="center"/>
      <protection/>
    </xf>
    <xf numFmtId="0" fontId="15" fillId="0" borderId="10" xfId="50" applyFont="1" applyFill="1" applyBorder="1" applyAlignment="1">
      <alignment horizontal="center"/>
      <protection/>
    </xf>
    <xf numFmtId="0" fontId="15" fillId="35" borderId="32" xfId="50" applyFill="1" applyBorder="1" applyAlignment="1">
      <alignment horizontal="center" vertical="center"/>
      <protection/>
    </xf>
    <xf numFmtId="0" fontId="15" fillId="0" borderId="10" xfId="50" applyFont="1" applyFill="1" applyBorder="1" applyAlignment="1">
      <alignment horizontal="center" vertical="center"/>
      <protection/>
    </xf>
    <xf numFmtId="0" fontId="15" fillId="0" borderId="64" xfId="50" applyFont="1" applyBorder="1" applyAlignment="1">
      <alignment horizontal="center" vertical="center"/>
      <protection/>
    </xf>
    <xf numFmtId="0" fontId="15" fillId="0" borderId="65" xfId="50" applyFont="1" applyBorder="1" applyAlignment="1">
      <alignment horizontal="center" vertical="center"/>
      <protection/>
    </xf>
    <xf numFmtId="0" fontId="15" fillId="35" borderId="0" xfId="50" applyFont="1" applyFill="1" applyBorder="1" applyAlignment="1">
      <alignment vertical="center"/>
      <protection/>
    </xf>
    <xf numFmtId="0" fontId="15" fillId="35" borderId="0" xfId="50" applyFill="1" applyBorder="1" applyAlignment="1">
      <alignment vertical="center"/>
      <protection/>
    </xf>
    <xf numFmtId="0" fontId="12" fillId="35" borderId="0" xfId="50" applyFont="1" applyFill="1" applyBorder="1" applyAlignment="1">
      <alignment horizontal="left" vertical="center"/>
      <protection/>
    </xf>
    <xf numFmtId="0" fontId="15" fillId="35" borderId="0" xfId="50" applyFont="1" applyFill="1" applyBorder="1" applyAlignment="1">
      <alignment vertical="center"/>
      <protection/>
    </xf>
    <xf numFmtId="0" fontId="15" fillId="0" borderId="24" xfId="50" applyFont="1" applyFill="1" applyBorder="1" applyAlignment="1">
      <alignment horizontal="center"/>
      <protection/>
    </xf>
    <xf numFmtId="0" fontId="15" fillId="0" borderId="44" xfId="50" applyFont="1" applyFill="1" applyBorder="1" applyAlignment="1">
      <alignment horizontal="center"/>
      <protection/>
    </xf>
    <xf numFmtId="0" fontId="15" fillId="0" borderId="44" xfId="50" applyFont="1" applyBorder="1" applyAlignment="1">
      <alignment vertical="center"/>
      <protection/>
    </xf>
    <xf numFmtId="0" fontId="15" fillId="0" borderId="44" xfId="50" applyFont="1" applyBorder="1" applyAlignment="1">
      <alignment horizontal="center" vertical="center"/>
      <protection/>
    </xf>
    <xf numFmtId="0" fontId="15" fillId="0" borderId="11" xfId="50" applyFont="1" applyFill="1" applyBorder="1" applyAlignment="1">
      <alignment horizontal="center"/>
      <protection/>
    </xf>
    <xf numFmtId="0" fontId="15" fillId="0" borderId="0" xfId="50" applyFont="1" applyFill="1" applyBorder="1" applyAlignment="1">
      <alignment horizontal="center"/>
      <protection/>
    </xf>
    <xf numFmtId="0" fontId="43" fillId="0" borderId="0" xfId="50" applyFont="1" applyFill="1" applyBorder="1" applyAlignment="1">
      <alignment horizontal="center" vertical="top"/>
      <protection/>
    </xf>
    <xf numFmtId="0" fontId="15" fillId="0" borderId="0" xfId="50" applyFont="1" applyFill="1" applyBorder="1" applyAlignment="1">
      <alignment horizontal="center" vertical="center"/>
      <protection/>
    </xf>
    <xf numFmtId="0" fontId="15" fillId="0" borderId="10" xfId="50" applyFont="1" applyBorder="1">
      <alignment/>
      <protection/>
    </xf>
    <xf numFmtId="0" fontId="55" fillId="36" borderId="0" xfId="50" applyFont="1" applyFill="1" applyBorder="1" applyAlignment="1">
      <alignment horizontal="center" vertical="center"/>
      <protection/>
    </xf>
    <xf numFmtId="0" fontId="50" fillId="0" borderId="49" xfId="50" applyFont="1" applyFill="1" applyBorder="1" applyAlignment="1">
      <alignment horizontal="center" vertical="top"/>
      <protection/>
    </xf>
    <xf numFmtId="0" fontId="50" fillId="0" borderId="50" xfId="50" applyFont="1" applyFill="1" applyBorder="1" applyAlignment="1">
      <alignment horizontal="center" vertical="top"/>
      <protection/>
    </xf>
    <xf numFmtId="0" fontId="52" fillId="0" borderId="50" xfId="50" applyFont="1" applyFill="1" applyBorder="1" applyAlignment="1">
      <alignment horizontal="center"/>
      <protection/>
    </xf>
    <xf numFmtId="0" fontId="15" fillId="0" borderId="50" xfId="50" applyBorder="1" applyAlignment="1">
      <alignment horizontal="center" vertical="center"/>
      <protection/>
    </xf>
    <xf numFmtId="0" fontId="15" fillId="0" borderId="63" xfId="50" applyFont="1" applyBorder="1">
      <alignment/>
      <protection/>
    </xf>
    <xf numFmtId="0" fontId="28" fillId="0" borderId="49" xfId="50" applyFont="1" applyFill="1" applyBorder="1" applyAlignment="1">
      <alignment horizontal="center" vertical="top"/>
      <protection/>
    </xf>
    <xf numFmtId="0" fontId="28" fillId="0" borderId="50" xfId="50" applyFont="1" applyFill="1" applyBorder="1" applyAlignment="1">
      <alignment horizontal="center" vertical="top"/>
      <protection/>
    </xf>
    <xf numFmtId="0" fontId="56" fillId="0" borderId="50" xfId="50" applyFont="1" applyFill="1" applyBorder="1" applyAlignment="1">
      <alignment horizontal="center" vertical="center"/>
      <protection/>
    </xf>
    <xf numFmtId="0" fontId="12" fillId="0" borderId="50" xfId="50" applyFont="1" applyFill="1" applyBorder="1" applyAlignment="1">
      <alignment horizontal="center" vertical="center"/>
      <protection/>
    </xf>
    <xf numFmtId="0" fontId="56" fillId="0" borderId="63" xfId="50" applyFont="1" applyFill="1" applyBorder="1" applyAlignment="1">
      <alignment horizontal="center" vertical="center"/>
      <protection/>
    </xf>
    <xf numFmtId="0" fontId="15" fillId="35" borderId="32" xfId="50" applyFont="1" applyFill="1" applyBorder="1" applyAlignment="1">
      <alignment horizontal="center" vertical="center"/>
      <protection/>
    </xf>
    <xf numFmtId="0" fontId="15" fillId="35" borderId="17" xfId="50" applyFill="1" applyBorder="1" applyAlignment="1">
      <alignment vertical="center"/>
      <protection/>
    </xf>
    <xf numFmtId="0" fontId="15" fillId="37" borderId="66" xfId="50" applyFont="1" applyFill="1" applyBorder="1" applyAlignment="1">
      <alignment horizontal="center" vertical="center"/>
      <protection/>
    </xf>
    <xf numFmtId="0" fontId="15" fillId="37" borderId="67" xfId="50" applyFont="1" applyFill="1" applyBorder="1" applyAlignment="1">
      <alignment horizontal="center" vertical="center"/>
      <protection/>
    </xf>
    <xf numFmtId="0" fontId="57" fillId="37" borderId="67" xfId="50" applyFont="1" applyFill="1" applyBorder="1" applyAlignment="1">
      <alignment horizontal="center" vertical="center"/>
      <protection/>
    </xf>
    <xf numFmtId="0" fontId="15" fillId="37" borderId="67" xfId="50" applyFont="1" applyFill="1" applyBorder="1" applyAlignment="1" quotePrefix="1">
      <alignment horizontal="center" vertical="center"/>
      <protection/>
    </xf>
    <xf numFmtId="0" fontId="15" fillId="37" borderId="68" xfId="50" applyFont="1" applyFill="1" applyBorder="1" applyAlignment="1">
      <alignment horizontal="center" vertical="center"/>
      <protection/>
    </xf>
    <xf numFmtId="0" fontId="15" fillId="35" borderId="17" xfId="50" applyFont="1" applyFill="1" applyBorder="1" applyAlignment="1">
      <alignment vertical="center"/>
      <protection/>
    </xf>
    <xf numFmtId="0" fontId="12" fillId="37" borderId="57" xfId="50" applyFont="1" applyFill="1" applyBorder="1" applyAlignment="1">
      <alignment horizontal="center" vertical="center"/>
      <protection/>
    </xf>
    <xf numFmtId="0" fontId="12" fillId="37" borderId="38" xfId="50" applyFont="1" applyFill="1" applyBorder="1" applyAlignment="1">
      <alignment horizontal="center" vertical="center"/>
      <protection/>
    </xf>
    <xf numFmtId="0" fontId="12" fillId="37" borderId="39" xfId="50" applyFont="1" applyFill="1" applyBorder="1" applyAlignment="1">
      <alignment horizontal="center" vertical="center"/>
      <protection/>
    </xf>
    <xf numFmtId="0" fontId="15" fillId="37" borderId="69" xfId="50" applyFont="1" applyFill="1" applyBorder="1" applyAlignment="1">
      <alignment vertical="center"/>
      <protection/>
    </xf>
    <xf numFmtId="0" fontId="15" fillId="37" borderId="70" xfId="50" applyFont="1" applyFill="1" applyBorder="1" applyAlignment="1">
      <alignment vertical="center"/>
      <protection/>
    </xf>
    <xf numFmtId="0" fontId="12" fillId="37" borderId="70" xfId="50" applyFont="1" applyFill="1" applyBorder="1" applyAlignment="1">
      <alignment horizontal="center" vertical="center"/>
      <protection/>
    </xf>
    <xf numFmtId="0" fontId="15" fillId="37" borderId="71" xfId="50" applyFont="1" applyFill="1" applyBorder="1" applyAlignment="1">
      <alignment vertical="center"/>
      <protection/>
    </xf>
    <xf numFmtId="0" fontId="15" fillId="0" borderId="0" xfId="50" applyFont="1">
      <alignment/>
      <protection/>
    </xf>
    <xf numFmtId="49" fontId="15" fillId="0" borderId="58" xfId="50" applyNumberFormat="1" applyFont="1" applyBorder="1" applyAlignment="1">
      <alignment horizontal="center" vertical="center"/>
      <protection/>
    </xf>
    <xf numFmtId="164" fontId="15" fillId="0" borderId="18" xfId="50" applyNumberFormat="1" applyFont="1" applyBorder="1" applyAlignment="1">
      <alignment horizontal="center" vertical="center"/>
      <protection/>
    </xf>
    <xf numFmtId="164" fontId="15" fillId="0" borderId="18" xfId="50" applyNumberFormat="1" applyFont="1" applyFill="1" applyBorder="1" applyAlignment="1">
      <alignment horizontal="center" vertical="center"/>
      <protection/>
    </xf>
    <xf numFmtId="1" fontId="15" fillId="0" borderId="10" xfId="50" applyNumberFormat="1" applyFont="1" applyBorder="1" applyAlignment="1">
      <alignment horizontal="center" vertical="center"/>
      <protection/>
    </xf>
    <xf numFmtId="1" fontId="15" fillId="0" borderId="11" xfId="50" applyNumberFormat="1" applyFont="1" applyBorder="1" applyAlignment="1">
      <alignment horizontal="center" vertical="center"/>
      <protection/>
    </xf>
    <xf numFmtId="1" fontId="15" fillId="0" borderId="0" xfId="50" applyNumberFormat="1" applyFont="1" applyBorder="1" applyAlignment="1">
      <alignment horizontal="center" vertical="center"/>
      <protection/>
    </xf>
    <xf numFmtId="0" fontId="15" fillId="0" borderId="10" xfId="50" applyFont="1" applyBorder="1" applyAlignment="1">
      <alignment horizontal="center" vertical="center"/>
      <protection/>
    </xf>
    <xf numFmtId="0" fontId="15" fillId="35" borderId="17" xfId="50" applyFill="1" applyBorder="1" applyAlignment="1">
      <alignment horizontal="center" vertical="center"/>
      <protection/>
    </xf>
    <xf numFmtId="0" fontId="58" fillId="0" borderId="58" xfId="50" applyNumberFormat="1" applyFont="1" applyBorder="1" applyAlignment="1">
      <alignment horizontal="center" vertical="center"/>
      <protection/>
    </xf>
    <xf numFmtId="164" fontId="48" fillId="0" borderId="18" xfId="50" applyNumberFormat="1" applyFont="1" applyFill="1" applyBorder="1" applyAlignment="1">
      <alignment horizontal="center" vertical="center"/>
      <protection/>
    </xf>
    <xf numFmtId="164" fontId="48" fillId="0" borderId="18" xfId="50" applyNumberFormat="1" applyFont="1" applyFill="1" applyBorder="1" applyAlignment="1">
      <alignment horizontal="center" vertical="center"/>
      <protection/>
    </xf>
    <xf numFmtId="1" fontId="48" fillId="0" borderId="10" xfId="50" applyNumberFormat="1" applyFont="1" applyBorder="1" applyAlignment="1">
      <alignment horizontal="center" vertical="center"/>
      <protection/>
    </xf>
    <xf numFmtId="0" fontId="23" fillId="0" borderId="0" xfId="50" applyFont="1" applyBorder="1" applyAlignment="1">
      <alignment horizontal="center" vertical="center"/>
      <protection/>
    </xf>
    <xf numFmtId="0" fontId="15" fillId="0" borderId="10" xfId="50" applyBorder="1" applyAlignment="1">
      <alignment horizontal="center" vertical="center"/>
      <protection/>
    </xf>
    <xf numFmtId="164" fontId="15" fillId="0" borderId="18" xfId="50" applyNumberFormat="1" applyFont="1" applyFill="1" applyBorder="1" applyAlignment="1">
      <alignment horizontal="center" vertical="center"/>
      <protection/>
    </xf>
    <xf numFmtId="49" fontId="15" fillId="0" borderId="72" xfId="50" applyNumberFormat="1" applyFont="1" applyBorder="1" applyAlignment="1">
      <alignment horizontal="center" vertical="center"/>
      <protection/>
    </xf>
    <xf numFmtId="164" fontId="15" fillId="0" borderId="53" xfId="50" applyNumberFormat="1" applyFont="1" applyBorder="1" applyAlignment="1">
      <alignment horizontal="center" vertical="center"/>
      <protection/>
    </xf>
    <xf numFmtId="164" fontId="15" fillId="0" borderId="53" xfId="50" applyNumberFormat="1" applyFont="1" applyBorder="1" applyAlignment="1">
      <alignment horizontal="center" vertical="center"/>
      <protection/>
    </xf>
    <xf numFmtId="1" fontId="15" fillId="0" borderId="65" xfId="50" applyNumberFormat="1" applyFont="1" applyBorder="1" applyAlignment="1">
      <alignment horizontal="center" vertical="center"/>
      <protection/>
    </xf>
    <xf numFmtId="1" fontId="15" fillId="0" borderId="73" xfId="50" applyNumberFormat="1" applyFont="1" applyBorder="1" applyAlignment="1">
      <alignment horizontal="center" vertical="center"/>
      <protection/>
    </xf>
    <xf numFmtId="1" fontId="15" fillId="0" borderId="64" xfId="50" applyNumberFormat="1" applyFont="1" applyBorder="1" applyAlignment="1">
      <alignment horizontal="center" vertical="center"/>
      <protection/>
    </xf>
    <xf numFmtId="0" fontId="15" fillId="0" borderId="65" xfId="50" applyFont="1" applyBorder="1" applyAlignment="1">
      <alignment horizontal="center" vertical="center"/>
      <protection/>
    </xf>
    <xf numFmtId="164" fontId="15" fillId="0" borderId="18" xfId="50" applyNumberFormat="1" applyFont="1" applyBorder="1" applyAlignment="1">
      <alignment horizontal="center" vertical="center"/>
      <protection/>
    </xf>
    <xf numFmtId="1" fontId="15" fillId="0" borderId="11" xfId="50" applyNumberFormat="1" applyFont="1" applyBorder="1" applyAlignment="1">
      <alignment vertical="center"/>
      <protection/>
    </xf>
    <xf numFmtId="1" fontId="24" fillId="0" borderId="0" xfId="50" applyNumberFormat="1" applyFont="1" applyBorder="1" applyAlignment="1">
      <alignment horizontal="center" vertical="center"/>
      <protection/>
    </xf>
    <xf numFmtId="1" fontId="24" fillId="0" borderId="0" xfId="50" applyNumberFormat="1" applyFont="1" applyBorder="1" applyAlignment="1">
      <alignment vertical="center"/>
      <protection/>
    </xf>
    <xf numFmtId="0" fontId="15" fillId="35" borderId="17" xfId="50" applyFont="1" applyFill="1" applyBorder="1" applyAlignment="1">
      <alignment horizontal="center" vertical="center"/>
      <protection/>
    </xf>
    <xf numFmtId="164" fontId="48" fillId="0" borderId="18" xfId="50" applyNumberFormat="1" applyFont="1" applyBorder="1" applyAlignment="1">
      <alignment horizontal="center" vertical="center"/>
      <protection/>
    </xf>
    <xf numFmtId="164" fontId="48" fillId="0" borderId="18" xfId="50" applyNumberFormat="1" applyFont="1" applyBorder="1" applyAlignment="1">
      <alignment horizontal="center" vertical="center"/>
      <protection/>
    </xf>
    <xf numFmtId="0" fontId="59" fillId="0" borderId="0" xfId="49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  <xf numFmtId="49" fontId="15" fillId="0" borderId="72" xfId="50" applyNumberFormat="1" applyFont="1" applyBorder="1" applyAlignment="1">
      <alignment vertical="center"/>
      <protection/>
    </xf>
    <xf numFmtId="164" fontId="15" fillId="0" borderId="53" xfId="50" applyNumberFormat="1" applyFont="1" applyBorder="1" applyAlignment="1">
      <alignment vertical="center"/>
      <protection/>
    </xf>
    <xf numFmtId="164" fontId="15" fillId="0" borderId="53" xfId="50" applyNumberFormat="1" applyFont="1" applyBorder="1" applyAlignment="1">
      <alignment vertical="center"/>
      <protection/>
    </xf>
    <xf numFmtId="1" fontId="15" fillId="0" borderId="65" xfId="50" applyNumberFormat="1" applyFont="1" applyBorder="1" applyAlignment="1">
      <alignment vertical="center"/>
      <protection/>
    </xf>
    <xf numFmtId="1" fontId="15" fillId="0" borderId="73" xfId="50" applyNumberFormat="1" applyFont="1" applyBorder="1" applyAlignment="1">
      <alignment vertical="center"/>
      <protection/>
    </xf>
    <xf numFmtId="1" fontId="15" fillId="0" borderId="64" xfId="50" applyNumberFormat="1" applyFont="1" applyBorder="1" applyAlignment="1">
      <alignment vertical="center"/>
      <protection/>
    </xf>
    <xf numFmtId="0" fontId="15" fillId="35" borderId="19" xfId="50" applyFill="1" applyBorder="1" applyAlignment="1">
      <alignment horizontal="center" vertical="center"/>
      <protection/>
    </xf>
    <xf numFmtId="0" fontId="15" fillId="35" borderId="21" xfId="50" applyFill="1" applyBorder="1" applyAlignment="1">
      <alignment vertical="center"/>
      <protection/>
    </xf>
    <xf numFmtId="0" fontId="15" fillId="35" borderId="33" xfId="50" applyFill="1" applyBorder="1" applyAlignment="1">
      <alignment vertical="center"/>
      <protection/>
    </xf>
    <xf numFmtId="0" fontId="15" fillId="0" borderId="0" xfId="50" applyAlignment="1">
      <alignment horizontal="center"/>
      <protection/>
    </xf>
    <xf numFmtId="0" fontId="16" fillId="0" borderId="0" xfId="0" applyFont="1" applyAlignment="1">
      <alignment horizontal="right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17" xfId="0" applyNumberFormat="1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5" fillId="0" borderId="21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8" fillId="0" borderId="32" xfId="0" applyNumberFormat="1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64" fontId="21" fillId="0" borderId="18" xfId="0" applyNumberFormat="1" applyFont="1" applyFill="1" applyBorder="1" applyAlignment="1">
      <alignment horizontal="center" vertical="center"/>
    </xf>
    <xf numFmtId="164" fontId="62" fillId="0" borderId="18" xfId="0" applyNumberFormat="1" applyFont="1" applyFill="1" applyBorder="1" applyAlignment="1">
      <alignment horizontal="center" vertical="center"/>
    </xf>
    <xf numFmtId="164" fontId="62" fillId="0" borderId="32" xfId="0" applyNumberFormat="1" applyFont="1" applyFill="1" applyBorder="1" applyAlignment="1">
      <alignment horizontal="center" vertical="center"/>
    </xf>
    <xf numFmtId="164" fontId="63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5" fillId="0" borderId="1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 vertical="top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52" fillId="0" borderId="0" xfId="0" applyFont="1" applyBorder="1" applyAlignment="1">
      <alignment horizontal="center"/>
    </xf>
    <xf numFmtId="49" fontId="15" fillId="0" borderId="74" xfId="50" applyNumberFormat="1" applyFont="1" applyBorder="1" applyAlignment="1">
      <alignment horizontal="center" vertical="center"/>
      <protection/>
    </xf>
    <xf numFmtId="164" fontId="15" fillId="0" borderId="75" xfId="50" applyNumberFormat="1" applyFont="1" applyBorder="1" applyAlignment="1">
      <alignment horizontal="center" vertical="center"/>
      <protection/>
    </xf>
    <xf numFmtId="164" fontId="15" fillId="0" borderId="75" xfId="50" applyNumberFormat="1" applyFont="1" applyBorder="1" applyAlignment="1">
      <alignment horizontal="center" vertical="center"/>
      <protection/>
    </xf>
    <xf numFmtId="1" fontId="15" fillId="0" borderId="76" xfId="50" applyNumberFormat="1" applyFont="1" applyBorder="1" applyAlignment="1">
      <alignment horizontal="center" vertical="center"/>
      <protection/>
    </xf>
    <xf numFmtId="1" fontId="15" fillId="0" borderId="77" xfId="50" applyNumberFormat="1" applyFont="1" applyBorder="1" applyAlignment="1">
      <alignment vertical="center"/>
      <protection/>
    </xf>
    <xf numFmtId="0" fontId="15" fillId="0" borderId="78" xfId="50" applyFont="1" applyBorder="1">
      <alignment/>
      <protection/>
    </xf>
    <xf numFmtId="0" fontId="15" fillId="0" borderId="76" xfId="50" applyFont="1" applyBorder="1">
      <alignment/>
      <protection/>
    </xf>
    <xf numFmtId="0" fontId="59" fillId="0" borderId="11" xfId="50" applyFont="1" applyBorder="1" applyAlignment="1">
      <alignment horizontal="center" vertical="center"/>
      <protection/>
    </xf>
    <xf numFmtId="0" fontId="65" fillId="0" borderId="0" xfId="49" applyFont="1" applyBorder="1" applyAlignment="1">
      <alignment horizontal="center" vertical="center"/>
      <protection/>
    </xf>
    <xf numFmtId="0" fontId="66" fillId="0" borderId="58" xfId="50" applyNumberFormat="1" applyFont="1" applyBorder="1" applyAlignment="1">
      <alignment horizontal="center" vertical="center"/>
      <protection/>
    </xf>
    <xf numFmtId="164" fontId="67" fillId="0" borderId="18" xfId="50" applyNumberFormat="1" applyFont="1" applyBorder="1" applyAlignment="1">
      <alignment horizontal="center" vertical="center"/>
      <protection/>
    </xf>
    <xf numFmtId="1" fontId="67" fillId="0" borderId="10" xfId="50" applyNumberFormat="1" applyFont="1" applyBorder="1" applyAlignment="1">
      <alignment horizontal="center" vertical="center"/>
      <protection/>
    </xf>
    <xf numFmtId="0" fontId="68" fillId="0" borderId="58" xfId="50" applyNumberFormat="1" applyFont="1" applyBorder="1" applyAlignment="1">
      <alignment horizontal="center" vertical="center"/>
      <protection/>
    </xf>
    <xf numFmtId="164" fontId="69" fillId="0" borderId="18" xfId="50" applyNumberFormat="1" applyFont="1" applyBorder="1" applyAlignment="1">
      <alignment horizontal="center" vertical="center"/>
      <protection/>
    </xf>
    <xf numFmtId="1" fontId="69" fillId="0" borderId="10" xfId="50" applyNumberFormat="1" applyFont="1" applyBorder="1" applyAlignment="1">
      <alignment horizontal="center" vertical="center"/>
      <protection/>
    </xf>
    <xf numFmtId="0" fontId="0" fillId="0" borderId="79" xfId="0" applyBorder="1" applyAlignment="1">
      <alignment vertical="center"/>
    </xf>
    <xf numFmtId="0" fontId="12" fillId="0" borderId="80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64" xfId="0" applyBorder="1" applyAlignment="1">
      <alignment vertical="center"/>
    </xf>
    <xf numFmtId="0" fontId="19" fillId="0" borderId="64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12" fillId="0" borderId="39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42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2" fillId="0" borderId="82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44" fillId="0" borderId="11" xfId="0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 quotePrefix="1">
      <alignment horizontal="center" vertical="center"/>
    </xf>
    <xf numFmtId="0" fontId="0" fillId="0" borderId="85" xfId="0" applyBorder="1" applyAlignment="1">
      <alignment/>
    </xf>
    <xf numFmtId="0" fontId="0" fillId="0" borderId="11" xfId="0" applyFill="1" applyBorder="1" applyAlignment="1">
      <alignment/>
    </xf>
    <xf numFmtId="0" fontId="0" fillId="0" borderId="86" xfId="0" applyBorder="1" applyAlignment="1">
      <alignment/>
    </xf>
    <xf numFmtId="0" fontId="12" fillId="0" borderId="46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0" fillId="33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8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0" xfId="0" applyFont="1" applyBorder="1" applyAlignment="1">
      <alignment/>
    </xf>
    <xf numFmtId="0" fontId="59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64" fillId="0" borderId="0" xfId="0" applyNumberFormat="1" applyFont="1" applyAlignment="1">
      <alignment horizontal="right" vertical="center"/>
    </xf>
    <xf numFmtId="49" fontId="64" fillId="0" borderId="0" xfId="0" applyNumberFormat="1" applyFont="1" applyAlignment="1">
      <alignment horizontal="right" vertical="center"/>
    </xf>
    <xf numFmtId="0" fontId="6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0" fontId="16" fillId="0" borderId="0" xfId="0" applyFont="1" applyAlignment="1">
      <alignment vertical="top"/>
    </xf>
    <xf numFmtId="0" fontId="20" fillId="0" borderId="0" xfId="0" applyFont="1" applyAlignment="1">
      <alignment/>
    </xf>
    <xf numFmtId="49" fontId="64" fillId="0" borderId="0" xfId="0" applyNumberFormat="1" applyFont="1" applyAlignment="1">
      <alignment horizontal="center"/>
    </xf>
    <xf numFmtId="49" fontId="64" fillId="0" borderId="0" xfId="0" applyNumberFormat="1" applyFont="1" applyAlignment="1">
      <alignment horizontal="right" vertical="top"/>
    </xf>
    <xf numFmtId="0" fontId="64" fillId="0" borderId="0" xfId="0" applyNumberFormat="1" applyFont="1" applyAlignment="1">
      <alignment horizontal="left" vertical="center" indent="2"/>
    </xf>
    <xf numFmtId="0" fontId="18" fillId="0" borderId="0" xfId="0" applyNumberFormat="1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center" vertical="center"/>
    </xf>
    <xf numFmtId="164" fontId="32" fillId="0" borderId="32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164" fontId="21" fillId="0" borderId="32" xfId="0" applyNumberFormat="1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 quotePrefix="1">
      <alignment horizontal="center" vertical="center"/>
    </xf>
    <xf numFmtId="164" fontId="32" fillId="0" borderId="32" xfId="0" applyNumberFormat="1" applyFont="1" applyFill="1" applyBorder="1" applyAlignment="1" quotePrefix="1">
      <alignment horizontal="center" vertical="center"/>
    </xf>
    <xf numFmtId="164" fontId="32" fillId="0" borderId="10" xfId="0" applyNumberFormat="1" applyFont="1" applyFill="1" applyBorder="1" applyAlignment="1" quotePrefix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5" fillId="0" borderId="0" xfId="50" applyFont="1" applyFill="1">
      <alignment/>
      <protection/>
    </xf>
    <xf numFmtId="49" fontId="31" fillId="0" borderId="0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3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49" fontId="18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3" xfId="0" applyFill="1" applyBorder="1" applyAlignment="1">
      <alignment/>
    </xf>
    <xf numFmtId="0" fontId="15" fillId="0" borderId="73" xfId="50" applyFont="1" applyBorder="1" applyAlignment="1">
      <alignment horizontal="center" vertical="top"/>
      <protection/>
    </xf>
    <xf numFmtId="0" fontId="15" fillId="0" borderId="64" xfId="50" applyFont="1" applyBorder="1" applyAlignment="1">
      <alignment horizontal="center" vertical="top"/>
      <protection/>
    </xf>
    <xf numFmtId="0" fontId="12" fillId="0" borderId="11" xfId="50" applyFont="1" applyFill="1" applyBorder="1" applyAlignment="1">
      <alignment horizontal="center" vertical="center"/>
      <protection/>
    </xf>
    <xf numFmtId="0" fontId="12" fillId="0" borderId="0" xfId="50" applyFont="1" applyFill="1" applyBorder="1" applyAlignment="1">
      <alignment horizontal="center" vertical="center"/>
      <protection/>
    </xf>
    <xf numFmtId="0" fontId="12" fillId="0" borderId="11" xfId="50" applyFont="1" applyBorder="1" applyAlignment="1">
      <alignment horizontal="center"/>
      <protection/>
    </xf>
    <xf numFmtId="0" fontId="12" fillId="0" borderId="0" xfId="50" applyFont="1" applyBorder="1" applyAlignment="1">
      <alignment horizontal="center"/>
      <protection/>
    </xf>
    <xf numFmtId="0" fontId="12" fillId="0" borderId="11" xfId="50" applyFont="1" applyBorder="1" applyAlignment="1">
      <alignment horizontal="center" vertical="center"/>
      <protection/>
    </xf>
    <xf numFmtId="0" fontId="12" fillId="0" borderId="0" xfId="50" applyFont="1" applyBorder="1" applyAlignment="1">
      <alignment horizontal="center" vertical="center"/>
      <protection/>
    </xf>
    <xf numFmtId="0" fontId="0" fillId="0" borderId="0" xfId="47">
      <alignment/>
      <protection/>
    </xf>
    <xf numFmtId="0" fontId="50" fillId="0" borderId="11" xfId="50" applyFont="1" applyFill="1" applyBorder="1" applyAlignment="1">
      <alignment horizontal="center"/>
      <protection/>
    </xf>
    <xf numFmtId="0" fontId="50" fillId="0" borderId="0" xfId="50" applyFont="1" applyFill="1" applyBorder="1" applyAlignment="1">
      <alignment horizontal="center"/>
      <protection/>
    </xf>
    <xf numFmtId="0" fontId="50" fillId="0" borderId="11" xfId="50" applyFont="1" applyFill="1" applyBorder="1" applyAlignment="1">
      <alignment horizontal="center" vertical="center"/>
      <protection/>
    </xf>
    <xf numFmtId="0" fontId="50" fillId="0" borderId="0" xfId="50" applyFont="1" applyFill="1" applyBorder="1" applyAlignment="1">
      <alignment horizontal="center" vertical="center"/>
      <protection/>
    </xf>
    <xf numFmtId="0" fontId="50" fillId="0" borderId="11" xfId="50" applyFont="1" applyFill="1" applyBorder="1" applyAlignment="1">
      <alignment horizontal="center" vertical="top"/>
      <protection/>
    </xf>
    <xf numFmtId="0" fontId="50" fillId="0" borderId="0" xfId="50" applyFont="1" applyFill="1" applyBorder="1" applyAlignment="1">
      <alignment horizontal="center" vertical="top"/>
      <protection/>
    </xf>
    <xf numFmtId="0" fontId="53" fillId="0" borderId="11" xfId="50" applyFont="1" applyFill="1" applyBorder="1" applyAlignment="1">
      <alignment horizontal="center" vertical="top"/>
      <protection/>
    </xf>
    <xf numFmtId="0" fontId="0" fillId="0" borderId="0" xfId="47" applyAlignment="1">
      <alignment vertical="top"/>
      <protection/>
    </xf>
    <xf numFmtId="0" fontId="9" fillId="34" borderId="14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0" fillId="35" borderId="80" xfId="0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horizontal="center" vertical="center"/>
    </xf>
    <xf numFmtId="0" fontId="29" fillId="0" borderId="88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4" fillId="35" borderId="80" xfId="0" applyFont="1" applyFill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4" fillId="35" borderId="45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24" fillId="35" borderId="91" xfId="0" applyFont="1" applyFill="1" applyBorder="1" applyAlignment="1">
      <alignment horizontal="center" vertical="center"/>
    </xf>
    <xf numFmtId="0" fontId="24" fillId="35" borderId="88" xfId="0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/>
    </xf>
    <xf numFmtId="0" fontId="36" fillId="33" borderId="35" xfId="0" applyFont="1" applyFill="1" applyBorder="1" applyAlignment="1">
      <alignment horizontal="center" vertical="center"/>
    </xf>
    <xf numFmtId="0" fontId="13" fillId="35" borderId="35" xfId="0" applyFont="1" applyFill="1" applyBorder="1" applyAlignment="1">
      <alignment horizontal="center" vertical="center"/>
    </xf>
    <xf numFmtId="0" fontId="24" fillId="0" borderId="91" xfId="0" applyFont="1" applyFill="1" applyBorder="1" applyAlignment="1">
      <alignment horizontal="center" vertical="center"/>
    </xf>
    <xf numFmtId="0" fontId="24" fillId="0" borderId="92" xfId="0" applyFont="1" applyFill="1" applyBorder="1" applyAlignment="1">
      <alignment horizontal="center" vertical="center"/>
    </xf>
    <xf numFmtId="0" fontId="23" fillId="35" borderId="35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9" fillId="35" borderId="91" xfId="0" applyFont="1" applyFill="1" applyBorder="1" applyAlignment="1">
      <alignment horizontal="center" vertical="center"/>
    </xf>
    <xf numFmtId="0" fontId="29" fillId="35" borderId="88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35" borderId="87" xfId="0" applyFill="1" applyBorder="1" applyAlignment="1">
      <alignment horizontal="center" vertical="center"/>
    </xf>
    <xf numFmtId="0" fontId="0" fillId="35" borderId="88" xfId="0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35" borderId="82" xfId="0" applyFill="1" applyBorder="1" applyAlignment="1">
      <alignment horizontal="center" vertical="center"/>
    </xf>
    <xf numFmtId="0" fontId="0" fillId="35" borderId="92" xfId="0" applyFill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8" fillId="0" borderId="46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Polanka" xfId="47"/>
    <cellStyle name="normální_symb" xfId="48"/>
    <cellStyle name="normální_Vzor - titul  žst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571875" y="9525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 Brno - Židenice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203</xdr:col>
      <xdr:colOff>219075</xdr:colOff>
      <xdr:row>65</xdr:row>
      <xdr:rowOff>114300</xdr:rowOff>
    </xdr:from>
    <xdr:to>
      <xdr:col>238</xdr:col>
      <xdr:colOff>38100</xdr:colOff>
      <xdr:row>65</xdr:row>
      <xdr:rowOff>114300</xdr:rowOff>
    </xdr:to>
    <xdr:sp>
      <xdr:nvSpPr>
        <xdr:cNvPr id="1" name="Line 665"/>
        <xdr:cNvSpPr>
          <a:spLocks/>
        </xdr:cNvSpPr>
      </xdr:nvSpPr>
      <xdr:spPr>
        <a:xfrm flipH="1" flipV="1">
          <a:off x="131502150" y="15678150"/>
          <a:ext cx="2228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219075</xdr:colOff>
      <xdr:row>62</xdr:row>
      <xdr:rowOff>114300</xdr:rowOff>
    </xdr:from>
    <xdr:to>
      <xdr:col>238</xdr:col>
      <xdr:colOff>438150</xdr:colOff>
      <xdr:row>62</xdr:row>
      <xdr:rowOff>114300</xdr:rowOff>
    </xdr:to>
    <xdr:sp>
      <xdr:nvSpPr>
        <xdr:cNvPr id="2" name="Line 666"/>
        <xdr:cNvSpPr>
          <a:spLocks/>
        </xdr:cNvSpPr>
      </xdr:nvSpPr>
      <xdr:spPr>
        <a:xfrm flipH="1" flipV="1">
          <a:off x="131502150" y="14992350"/>
          <a:ext cx="22688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3" name="Line 67"/>
        <xdr:cNvSpPr>
          <a:spLocks/>
        </xdr:cNvSpPr>
      </xdr:nvSpPr>
      <xdr:spPr>
        <a:xfrm flipH="1">
          <a:off x="447675" y="7905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26</xdr:col>
      <xdr:colOff>0</xdr:colOff>
      <xdr:row>79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47675" y="18307050"/>
          <a:ext cx="159924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60</xdr:col>
      <xdr:colOff>428625</xdr:colOff>
      <xdr:row>26</xdr:row>
      <xdr:rowOff>114300</xdr:rowOff>
    </xdr:from>
    <xdr:to>
      <xdr:col>96</xdr:col>
      <xdr:colOff>428625</xdr:colOff>
      <xdr:row>26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38890575" y="6762750"/>
          <a:ext cx="2331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457200</xdr:colOff>
      <xdr:row>27</xdr:row>
      <xdr:rowOff>114300</xdr:rowOff>
    </xdr:from>
    <xdr:to>
      <xdr:col>56</xdr:col>
      <xdr:colOff>428625</xdr:colOff>
      <xdr:row>27</xdr:row>
      <xdr:rowOff>114300</xdr:rowOff>
    </xdr:to>
    <xdr:sp>
      <xdr:nvSpPr>
        <xdr:cNvPr id="6" name="Line 36"/>
        <xdr:cNvSpPr>
          <a:spLocks/>
        </xdr:cNvSpPr>
      </xdr:nvSpPr>
      <xdr:spPr>
        <a:xfrm>
          <a:off x="31146750" y="6991350"/>
          <a:ext cx="5153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31</xdr:row>
      <xdr:rowOff>114300</xdr:rowOff>
    </xdr:from>
    <xdr:to>
      <xdr:col>78</xdr:col>
      <xdr:colOff>38100</xdr:colOff>
      <xdr:row>31</xdr:row>
      <xdr:rowOff>114300</xdr:rowOff>
    </xdr:to>
    <xdr:sp>
      <xdr:nvSpPr>
        <xdr:cNvPr id="7" name="Line 37"/>
        <xdr:cNvSpPr>
          <a:spLocks/>
        </xdr:cNvSpPr>
      </xdr:nvSpPr>
      <xdr:spPr>
        <a:xfrm>
          <a:off x="1304925" y="7905750"/>
          <a:ext cx="48853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43</xdr:row>
      <xdr:rowOff>114300</xdr:rowOff>
    </xdr:from>
    <xdr:to>
      <xdr:col>20</xdr:col>
      <xdr:colOff>428625</xdr:colOff>
      <xdr:row>43</xdr:row>
      <xdr:rowOff>114300</xdr:rowOff>
    </xdr:to>
    <xdr:sp>
      <xdr:nvSpPr>
        <xdr:cNvPr id="8" name="Line 38"/>
        <xdr:cNvSpPr>
          <a:spLocks/>
        </xdr:cNvSpPr>
      </xdr:nvSpPr>
      <xdr:spPr>
        <a:xfrm>
          <a:off x="10391775" y="106489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34</xdr:row>
      <xdr:rowOff>114300</xdr:rowOff>
    </xdr:from>
    <xdr:to>
      <xdr:col>78</xdr:col>
      <xdr:colOff>38100</xdr:colOff>
      <xdr:row>34</xdr:row>
      <xdr:rowOff>114300</xdr:rowOff>
    </xdr:to>
    <xdr:sp>
      <xdr:nvSpPr>
        <xdr:cNvPr id="9" name="Line 39"/>
        <xdr:cNvSpPr>
          <a:spLocks/>
        </xdr:cNvSpPr>
      </xdr:nvSpPr>
      <xdr:spPr>
        <a:xfrm>
          <a:off x="857250" y="8591550"/>
          <a:ext cx="49301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39</xdr:row>
      <xdr:rowOff>114300</xdr:rowOff>
    </xdr:from>
    <xdr:to>
      <xdr:col>96</xdr:col>
      <xdr:colOff>428625</xdr:colOff>
      <xdr:row>39</xdr:row>
      <xdr:rowOff>114300</xdr:rowOff>
    </xdr:to>
    <xdr:sp>
      <xdr:nvSpPr>
        <xdr:cNvPr id="10" name="Line 40"/>
        <xdr:cNvSpPr>
          <a:spLocks/>
        </xdr:cNvSpPr>
      </xdr:nvSpPr>
      <xdr:spPr>
        <a:xfrm>
          <a:off x="38890575" y="9734550"/>
          <a:ext cx="2331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4</xdr:col>
      <xdr:colOff>428625</xdr:colOff>
      <xdr:row>38</xdr:row>
      <xdr:rowOff>114300</xdr:rowOff>
    </xdr:to>
    <xdr:sp>
      <xdr:nvSpPr>
        <xdr:cNvPr id="11" name="Line 41"/>
        <xdr:cNvSpPr>
          <a:spLocks/>
        </xdr:cNvSpPr>
      </xdr:nvSpPr>
      <xdr:spPr>
        <a:xfrm>
          <a:off x="447675" y="9505950"/>
          <a:ext cx="2171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40</xdr:row>
      <xdr:rowOff>114300</xdr:rowOff>
    </xdr:from>
    <xdr:to>
      <xdr:col>17</xdr:col>
      <xdr:colOff>85725</xdr:colOff>
      <xdr:row>40</xdr:row>
      <xdr:rowOff>114300</xdr:rowOff>
    </xdr:to>
    <xdr:sp>
      <xdr:nvSpPr>
        <xdr:cNvPr id="12" name="Line 42"/>
        <xdr:cNvSpPr>
          <a:spLocks/>
        </xdr:cNvSpPr>
      </xdr:nvSpPr>
      <xdr:spPr>
        <a:xfrm>
          <a:off x="6505575" y="9963150"/>
          <a:ext cx="4391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29</xdr:row>
      <xdr:rowOff>219075</xdr:rowOff>
    </xdr:from>
    <xdr:to>
      <xdr:col>29</xdr:col>
      <xdr:colOff>361950</xdr:colOff>
      <xdr:row>31</xdr:row>
      <xdr:rowOff>114300</xdr:rowOff>
    </xdr:to>
    <xdr:grpSp>
      <xdr:nvGrpSpPr>
        <xdr:cNvPr id="13" name="Group 48"/>
        <xdr:cNvGrpSpPr>
          <a:grpSpLocks noChangeAspect="1"/>
        </xdr:cNvGrpSpPr>
      </xdr:nvGrpSpPr>
      <xdr:grpSpPr>
        <a:xfrm>
          <a:off x="18678525" y="7553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" name="Line 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31</xdr:row>
      <xdr:rowOff>114300</xdr:rowOff>
    </xdr:from>
    <xdr:to>
      <xdr:col>37</xdr:col>
      <xdr:colOff>228600</xdr:colOff>
      <xdr:row>34</xdr:row>
      <xdr:rowOff>114300</xdr:rowOff>
    </xdr:to>
    <xdr:sp>
      <xdr:nvSpPr>
        <xdr:cNvPr id="16" name="Line 51"/>
        <xdr:cNvSpPr>
          <a:spLocks/>
        </xdr:cNvSpPr>
      </xdr:nvSpPr>
      <xdr:spPr>
        <a:xfrm flipH="1" flipV="1">
          <a:off x="18811875" y="79057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40</xdr:row>
      <xdr:rowOff>0</xdr:rowOff>
    </xdr:from>
    <xdr:to>
      <xdr:col>9</xdr:col>
      <xdr:colOff>228600</xdr:colOff>
      <xdr:row>40</xdr:row>
      <xdr:rowOff>76200</xdr:rowOff>
    </xdr:to>
    <xdr:sp>
      <xdr:nvSpPr>
        <xdr:cNvPr id="17" name="Line 55"/>
        <xdr:cNvSpPr>
          <a:spLocks/>
        </xdr:cNvSpPr>
      </xdr:nvSpPr>
      <xdr:spPr>
        <a:xfrm>
          <a:off x="5210175" y="9848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40</xdr:row>
      <xdr:rowOff>76200</xdr:rowOff>
    </xdr:from>
    <xdr:to>
      <xdr:col>10</xdr:col>
      <xdr:colOff>428625</xdr:colOff>
      <xdr:row>40</xdr:row>
      <xdr:rowOff>114300</xdr:rowOff>
    </xdr:to>
    <xdr:sp>
      <xdr:nvSpPr>
        <xdr:cNvPr id="18" name="Line 62"/>
        <xdr:cNvSpPr>
          <a:spLocks/>
        </xdr:cNvSpPr>
      </xdr:nvSpPr>
      <xdr:spPr>
        <a:xfrm>
          <a:off x="5857875" y="9925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38</xdr:row>
      <xdr:rowOff>28575</xdr:rowOff>
    </xdr:from>
    <xdr:to>
      <xdr:col>17</xdr:col>
      <xdr:colOff>76200</xdr:colOff>
      <xdr:row>40</xdr:row>
      <xdr:rowOff>114300</xdr:rowOff>
    </xdr:to>
    <xdr:sp>
      <xdr:nvSpPr>
        <xdr:cNvPr id="19" name="Line 63"/>
        <xdr:cNvSpPr>
          <a:spLocks/>
        </xdr:cNvSpPr>
      </xdr:nvSpPr>
      <xdr:spPr>
        <a:xfrm flipV="1">
          <a:off x="7791450" y="9420225"/>
          <a:ext cx="3095625" cy="542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39</xdr:row>
      <xdr:rowOff>0</xdr:rowOff>
    </xdr:from>
    <xdr:to>
      <xdr:col>14</xdr:col>
      <xdr:colOff>428625</xdr:colOff>
      <xdr:row>43</xdr:row>
      <xdr:rowOff>0</xdr:rowOff>
    </xdr:to>
    <xdr:sp>
      <xdr:nvSpPr>
        <xdr:cNvPr id="20" name="Line 64"/>
        <xdr:cNvSpPr>
          <a:spLocks/>
        </xdr:cNvSpPr>
      </xdr:nvSpPr>
      <xdr:spPr>
        <a:xfrm>
          <a:off x="3914775" y="9620250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21" name="text 7094"/>
        <xdr:cNvSpPr txBox="1">
          <a:spLocks noChangeArrowheads="1"/>
        </xdr:cNvSpPr>
      </xdr:nvSpPr>
      <xdr:spPr>
        <a:xfrm>
          <a:off x="447675" y="8477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447675</xdr:colOff>
      <xdr:row>32</xdr:row>
      <xdr:rowOff>0</xdr:rowOff>
    </xdr:to>
    <xdr:sp>
      <xdr:nvSpPr>
        <xdr:cNvPr id="22" name="text 7093"/>
        <xdr:cNvSpPr txBox="1">
          <a:spLocks noChangeArrowheads="1"/>
        </xdr:cNvSpPr>
      </xdr:nvSpPr>
      <xdr:spPr>
        <a:xfrm>
          <a:off x="895350" y="7791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228600</xdr:colOff>
      <xdr:row>38</xdr:row>
      <xdr:rowOff>152400</xdr:rowOff>
    </xdr:from>
    <xdr:to>
      <xdr:col>6</xdr:col>
      <xdr:colOff>428625</xdr:colOff>
      <xdr:row>39</xdr:row>
      <xdr:rowOff>0</xdr:rowOff>
    </xdr:to>
    <xdr:sp>
      <xdr:nvSpPr>
        <xdr:cNvPr id="23" name="Line 77"/>
        <xdr:cNvSpPr>
          <a:spLocks/>
        </xdr:cNvSpPr>
      </xdr:nvSpPr>
      <xdr:spPr>
        <a:xfrm>
          <a:off x="3267075" y="9544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43</xdr:row>
      <xdr:rowOff>0</xdr:rowOff>
    </xdr:from>
    <xdr:to>
      <xdr:col>15</xdr:col>
      <xdr:colOff>228600</xdr:colOff>
      <xdr:row>43</xdr:row>
      <xdr:rowOff>76200</xdr:rowOff>
    </xdr:to>
    <xdr:sp>
      <xdr:nvSpPr>
        <xdr:cNvPr id="24" name="Line 78"/>
        <xdr:cNvSpPr>
          <a:spLocks/>
        </xdr:cNvSpPr>
      </xdr:nvSpPr>
      <xdr:spPr>
        <a:xfrm>
          <a:off x="9096375" y="10534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43</xdr:row>
      <xdr:rowOff>76200</xdr:rowOff>
    </xdr:from>
    <xdr:to>
      <xdr:col>16</xdr:col>
      <xdr:colOff>428625</xdr:colOff>
      <xdr:row>43</xdr:row>
      <xdr:rowOff>114300</xdr:rowOff>
    </xdr:to>
    <xdr:sp>
      <xdr:nvSpPr>
        <xdr:cNvPr id="25" name="Line 79"/>
        <xdr:cNvSpPr>
          <a:spLocks/>
        </xdr:cNvSpPr>
      </xdr:nvSpPr>
      <xdr:spPr>
        <a:xfrm>
          <a:off x="9744075" y="10610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114300</xdr:rowOff>
    </xdr:from>
    <xdr:to>
      <xdr:col>5</xdr:col>
      <xdr:colOff>228600</xdr:colOff>
      <xdr:row>38</xdr:row>
      <xdr:rowOff>152400</xdr:rowOff>
    </xdr:to>
    <xdr:sp>
      <xdr:nvSpPr>
        <xdr:cNvPr id="26" name="Line 80"/>
        <xdr:cNvSpPr>
          <a:spLocks/>
        </xdr:cNvSpPr>
      </xdr:nvSpPr>
      <xdr:spPr>
        <a:xfrm>
          <a:off x="2619375" y="9505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200025</xdr:colOff>
      <xdr:row>40</xdr:row>
      <xdr:rowOff>0</xdr:rowOff>
    </xdr:from>
    <xdr:ext cx="457200" cy="228600"/>
    <xdr:sp>
      <xdr:nvSpPr>
        <xdr:cNvPr id="27" name="text 7125"/>
        <xdr:cNvSpPr txBox="1">
          <a:spLocks noChangeArrowheads="1"/>
        </xdr:cNvSpPr>
      </xdr:nvSpPr>
      <xdr:spPr>
        <a:xfrm>
          <a:off x="10163175" y="9848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oneCellAnchor>
    <xdr:from>
      <xdr:col>16</xdr:col>
      <xdr:colOff>200025</xdr:colOff>
      <xdr:row>38</xdr:row>
      <xdr:rowOff>0</xdr:rowOff>
    </xdr:from>
    <xdr:ext cx="457200" cy="228600"/>
    <xdr:sp>
      <xdr:nvSpPr>
        <xdr:cNvPr id="28" name="text 7125"/>
        <xdr:cNvSpPr txBox="1">
          <a:spLocks noChangeArrowheads="1"/>
        </xdr:cNvSpPr>
      </xdr:nvSpPr>
      <xdr:spPr>
        <a:xfrm>
          <a:off x="10163175" y="9391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c</a:t>
          </a:r>
        </a:p>
      </xdr:txBody>
    </xdr:sp>
    <xdr:clientData/>
  </xdr:oneCellAnchor>
  <xdr:twoCellAnchor>
    <xdr:from>
      <xdr:col>46</xdr:col>
      <xdr:colOff>295275</xdr:colOff>
      <xdr:row>29</xdr:row>
      <xdr:rowOff>219075</xdr:rowOff>
    </xdr:from>
    <xdr:to>
      <xdr:col>46</xdr:col>
      <xdr:colOff>561975</xdr:colOff>
      <xdr:row>31</xdr:row>
      <xdr:rowOff>114300</xdr:rowOff>
    </xdr:to>
    <xdr:grpSp>
      <xdr:nvGrpSpPr>
        <xdr:cNvPr id="29" name="Group 83"/>
        <xdr:cNvGrpSpPr>
          <a:grpSpLocks noChangeAspect="1"/>
        </xdr:cNvGrpSpPr>
      </xdr:nvGrpSpPr>
      <xdr:grpSpPr>
        <a:xfrm>
          <a:off x="29689425" y="755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" name="Line 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29</xdr:row>
      <xdr:rowOff>219075</xdr:rowOff>
    </xdr:from>
    <xdr:to>
      <xdr:col>48</xdr:col>
      <xdr:colOff>561975</xdr:colOff>
      <xdr:row>31</xdr:row>
      <xdr:rowOff>114300</xdr:rowOff>
    </xdr:to>
    <xdr:grpSp>
      <xdr:nvGrpSpPr>
        <xdr:cNvPr id="32" name="Group 86"/>
        <xdr:cNvGrpSpPr>
          <a:grpSpLocks noChangeAspect="1"/>
        </xdr:cNvGrpSpPr>
      </xdr:nvGrpSpPr>
      <xdr:grpSpPr>
        <a:xfrm>
          <a:off x="30984825" y="755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" name="Line 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228600</xdr:colOff>
      <xdr:row>31</xdr:row>
      <xdr:rowOff>114300</xdr:rowOff>
    </xdr:from>
    <xdr:to>
      <xdr:col>46</xdr:col>
      <xdr:colOff>428625</xdr:colOff>
      <xdr:row>31</xdr:row>
      <xdr:rowOff>152400</xdr:rowOff>
    </xdr:to>
    <xdr:sp>
      <xdr:nvSpPr>
        <xdr:cNvPr id="35" name="Line 89"/>
        <xdr:cNvSpPr>
          <a:spLocks/>
        </xdr:cNvSpPr>
      </xdr:nvSpPr>
      <xdr:spPr>
        <a:xfrm flipH="1">
          <a:off x="29175075" y="7905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31</xdr:row>
      <xdr:rowOff>152400</xdr:rowOff>
    </xdr:from>
    <xdr:to>
      <xdr:col>45</xdr:col>
      <xdr:colOff>228600</xdr:colOff>
      <xdr:row>32</xdr:row>
      <xdr:rowOff>0</xdr:rowOff>
    </xdr:to>
    <xdr:sp>
      <xdr:nvSpPr>
        <xdr:cNvPr id="36" name="Line 90"/>
        <xdr:cNvSpPr>
          <a:spLocks/>
        </xdr:cNvSpPr>
      </xdr:nvSpPr>
      <xdr:spPr>
        <a:xfrm flipH="1">
          <a:off x="28527375" y="7943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32</xdr:row>
      <xdr:rowOff>0</xdr:rowOff>
    </xdr:from>
    <xdr:to>
      <xdr:col>44</xdr:col>
      <xdr:colOff>428625</xdr:colOff>
      <xdr:row>38</xdr:row>
      <xdr:rowOff>114300</xdr:rowOff>
    </xdr:to>
    <xdr:sp>
      <xdr:nvSpPr>
        <xdr:cNvPr id="37" name="Line 91"/>
        <xdr:cNvSpPr>
          <a:spLocks/>
        </xdr:cNvSpPr>
      </xdr:nvSpPr>
      <xdr:spPr>
        <a:xfrm flipH="1">
          <a:off x="20107275" y="8020050"/>
          <a:ext cx="84201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95250</xdr:colOff>
      <xdr:row>32</xdr:row>
      <xdr:rowOff>219075</xdr:rowOff>
    </xdr:from>
    <xdr:to>
      <xdr:col>37</xdr:col>
      <xdr:colOff>361950</xdr:colOff>
      <xdr:row>34</xdr:row>
      <xdr:rowOff>114300</xdr:rowOff>
    </xdr:to>
    <xdr:grpSp>
      <xdr:nvGrpSpPr>
        <xdr:cNvPr id="38" name="Group 92"/>
        <xdr:cNvGrpSpPr>
          <a:grpSpLocks noChangeAspect="1"/>
        </xdr:cNvGrpSpPr>
      </xdr:nvGrpSpPr>
      <xdr:grpSpPr>
        <a:xfrm>
          <a:off x="23860125" y="8239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9" name="Line 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428625</xdr:colOff>
      <xdr:row>27</xdr:row>
      <xdr:rowOff>0</xdr:rowOff>
    </xdr:from>
    <xdr:to>
      <xdr:col>58</xdr:col>
      <xdr:colOff>438150</xdr:colOff>
      <xdr:row>31</xdr:row>
      <xdr:rowOff>0</xdr:rowOff>
    </xdr:to>
    <xdr:sp>
      <xdr:nvSpPr>
        <xdr:cNvPr id="41" name="Line 95"/>
        <xdr:cNvSpPr>
          <a:spLocks/>
        </xdr:cNvSpPr>
      </xdr:nvSpPr>
      <xdr:spPr>
        <a:xfrm flipH="1">
          <a:off x="32413575" y="6877050"/>
          <a:ext cx="51911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31</xdr:row>
      <xdr:rowOff>0</xdr:rowOff>
    </xdr:from>
    <xdr:to>
      <xdr:col>50</xdr:col>
      <xdr:colOff>428625</xdr:colOff>
      <xdr:row>31</xdr:row>
      <xdr:rowOff>76200</xdr:rowOff>
    </xdr:to>
    <xdr:sp>
      <xdr:nvSpPr>
        <xdr:cNvPr id="42" name="Line 96"/>
        <xdr:cNvSpPr>
          <a:spLocks/>
        </xdr:cNvSpPr>
      </xdr:nvSpPr>
      <xdr:spPr>
        <a:xfrm flipH="1">
          <a:off x="31765875" y="7791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31</xdr:row>
      <xdr:rowOff>76200</xdr:rowOff>
    </xdr:from>
    <xdr:to>
      <xdr:col>49</xdr:col>
      <xdr:colOff>228600</xdr:colOff>
      <xdr:row>31</xdr:row>
      <xdr:rowOff>114300</xdr:rowOff>
    </xdr:to>
    <xdr:sp>
      <xdr:nvSpPr>
        <xdr:cNvPr id="43" name="Line 97"/>
        <xdr:cNvSpPr>
          <a:spLocks/>
        </xdr:cNvSpPr>
      </xdr:nvSpPr>
      <xdr:spPr>
        <a:xfrm flipH="1">
          <a:off x="31118175" y="7867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27</xdr:row>
      <xdr:rowOff>76200</xdr:rowOff>
    </xdr:from>
    <xdr:to>
      <xdr:col>57</xdr:col>
      <xdr:colOff>228600</xdr:colOff>
      <xdr:row>27</xdr:row>
      <xdr:rowOff>114300</xdr:rowOff>
    </xdr:to>
    <xdr:sp>
      <xdr:nvSpPr>
        <xdr:cNvPr id="44" name="Line 98"/>
        <xdr:cNvSpPr>
          <a:spLocks/>
        </xdr:cNvSpPr>
      </xdr:nvSpPr>
      <xdr:spPr>
        <a:xfrm flipV="1">
          <a:off x="36299775" y="6953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27</xdr:row>
      <xdr:rowOff>0</xdr:rowOff>
    </xdr:from>
    <xdr:to>
      <xdr:col>58</xdr:col>
      <xdr:colOff>438150</xdr:colOff>
      <xdr:row>27</xdr:row>
      <xdr:rowOff>95250</xdr:rowOff>
    </xdr:to>
    <xdr:sp>
      <xdr:nvSpPr>
        <xdr:cNvPr id="45" name="Line 109"/>
        <xdr:cNvSpPr>
          <a:spLocks noChangeAspect="1"/>
        </xdr:cNvSpPr>
      </xdr:nvSpPr>
      <xdr:spPr>
        <a:xfrm flipH="1">
          <a:off x="37604700" y="6877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304800</xdr:colOff>
      <xdr:row>27</xdr:row>
      <xdr:rowOff>95250</xdr:rowOff>
    </xdr:from>
    <xdr:to>
      <xdr:col>58</xdr:col>
      <xdr:colOff>571500</xdr:colOff>
      <xdr:row>28</xdr:row>
      <xdr:rowOff>133350</xdr:rowOff>
    </xdr:to>
    <xdr:sp>
      <xdr:nvSpPr>
        <xdr:cNvPr id="46" name="Oval 110"/>
        <xdr:cNvSpPr>
          <a:spLocks noChangeAspect="1"/>
        </xdr:cNvSpPr>
      </xdr:nvSpPr>
      <xdr:spPr>
        <a:xfrm>
          <a:off x="37471350" y="69723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27</xdr:row>
      <xdr:rowOff>0</xdr:rowOff>
    </xdr:from>
    <xdr:to>
      <xdr:col>58</xdr:col>
      <xdr:colOff>438150</xdr:colOff>
      <xdr:row>27</xdr:row>
      <xdr:rowOff>76200</xdr:rowOff>
    </xdr:to>
    <xdr:sp>
      <xdr:nvSpPr>
        <xdr:cNvPr id="47" name="Line 111"/>
        <xdr:cNvSpPr>
          <a:spLocks/>
        </xdr:cNvSpPr>
      </xdr:nvSpPr>
      <xdr:spPr>
        <a:xfrm flipV="1">
          <a:off x="36947475" y="6877050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26</xdr:row>
      <xdr:rowOff>152400</xdr:rowOff>
    </xdr:from>
    <xdr:to>
      <xdr:col>59</xdr:col>
      <xdr:colOff>228600</xdr:colOff>
      <xdr:row>27</xdr:row>
      <xdr:rowOff>0</xdr:rowOff>
    </xdr:to>
    <xdr:sp>
      <xdr:nvSpPr>
        <xdr:cNvPr id="48" name="Line 112"/>
        <xdr:cNvSpPr>
          <a:spLocks/>
        </xdr:cNvSpPr>
      </xdr:nvSpPr>
      <xdr:spPr>
        <a:xfrm flipH="1">
          <a:off x="37604700" y="6800850"/>
          <a:ext cx="6381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26</xdr:row>
      <xdr:rowOff>114300</xdr:rowOff>
    </xdr:from>
    <xdr:to>
      <xdr:col>60</xdr:col>
      <xdr:colOff>428625</xdr:colOff>
      <xdr:row>26</xdr:row>
      <xdr:rowOff>152400</xdr:rowOff>
    </xdr:to>
    <xdr:sp>
      <xdr:nvSpPr>
        <xdr:cNvPr id="49" name="Line 113"/>
        <xdr:cNvSpPr>
          <a:spLocks/>
        </xdr:cNvSpPr>
      </xdr:nvSpPr>
      <xdr:spPr>
        <a:xfrm flipH="1">
          <a:off x="38242875" y="67627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304800</xdr:colOff>
      <xdr:row>34</xdr:row>
      <xdr:rowOff>114300</xdr:rowOff>
    </xdr:from>
    <xdr:to>
      <xdr:col>46</xdr:col>
      <xdr:colOff>571500</xdr:colOff>
      <xdr:row>36</xdr:row>
      <xdr:rowOff>28575</xdr:rowOff>
    </xdr:to>
    <xdr:grpSp>
      <xdr:nvGrpSpPr>
        <xdr:cNvPr id="50" name="Group 114"/>
        <xdr:cNvGrpSpPr>
          <a:grpSpLocks noChangeAspect="1"/>
        </xdr:cNvGrpSpPr>
      </xdr:nvGrpSpPr>
      <xdr:grpSpPr>
        <a:xfrm>
          <a:off x="29698950" y="859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1" name="Line 1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Oval 1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438150</xdr:colOff>
      <xdr:row>34</xdr:row>
      <xdr:rowOff>114300</xdr:rowOff>
    </xdr:from>
    <xdr:to>
      <xdr:col>47</xdr:col>
      <xdr:colOff>228600</xdr:colOff>
      <xdr:row>34</xdr:row>
      <xdr:rowOff>152400</xdr:rowOff>
    </xdr:to>
    <xdr:sp>
      <xdr:nvSpPr>
        <xdr:cNvPr id="53" name="Line 117"/>
        <xdr:cNvSpPr>
          <a:spLocks/>
        </xdr:cNvSpPr>
      </xdr:nvSpPr>
      <xdr:spPr>
        <a:xfrm flipH="1" flipV="1">
          <a:off x="29832300" y="8591550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34</xdr:row>
      <xdr:rowOff>152400</xdr:rowOff>
    </xdr:from>
    <xdr:to>
      <xdr:col>48</xdr:col>
      <xdr:colOff>428625</xdr:colOff>
      <xdr:row>35</xdr:row>
      <xdr:rowOff>0</xdr:rowOff>
    </xdr:to>
    <xdr:sp>
      <xdr:nvSpPr>
        <xdr:cNvPr id="54" name="Line 118"/>
        <xdr:cNvSpPr>
          <a:spLocks/>
        </xdr:cNvSpPr>
      </xdr:nvSpPr>
      <xdr:spPr>
        <a:xfrm flipH="1" flipV="1">
          <a:off x="30470475" y="8629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35</xdr:row>
      <xdr:rowOff>0</xdr:rowOff>
    </xdr:from>
    <xdr:to>
      <xdr:col>54</xdr:col>
      <xdr:colOff>438150</xdr:colOff>
      <xdr:row>37</xdr:row>
      <xdr:rowOff>114300</xdr:rowOff>
    </xdr:to>
    <xdr:sp>
      <xdr:nvSpPr>
        <xdr:cNvPr id="55" name="Line 119"/>
        <xdr:cNvSpPr>
          <a:spLocks/>
        </xdr:cNvSpPr>
      </xdr:nvSpPr>
      <xdr:spPr>
        <a:xfrm flipH="1" flipV="1">
          <a:off x="31118175" y="8705850"/>
          <a:ext cx="389572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39</xdr:row>
      <xdr:rowOff>0</xdr:rowOff>
    </xdr:from>
    <xdr:to>
      <xdr:col>59</xdr:col>
      <xdr:colOff>228600</xdr:colOff>
      <xdr:row>39</xdr:row>
      <xdr:rowOff>76200</xdr:rowOff>
    </xdr:to>
    <xdr:sp>
      <xdr:nvSpPr>
        <xdr:cNvPr id="56" name="Line 130"/>
        <xdr:cNvSpPr>
          <a:spLocks/>
        </xdr:cNvSpPr>
      </xdr:nvSpPr>
      <xdr:spPr>
        <a:xfrm flipH="1" flipV="1">
          <a:off x="37595175" y="9620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39</xdr:row>
      <xdr:rowOff>76200</xdr:rowOff>
    </xdr:from>
    <xdr:to>
      <xdr:col>60</xdr:col>
      <xdr:colOff>428625</xdr:colOff>
      <xdr:row>39</xdr:row>
      <xdr:rowOff>114300</xdr:rowOff>
    </xdr:to>
    <xdr:sp>
      <xdr:nvSpPr>
        <xdr:cNvPr id="57" name="Line 131"/>
        <xdr:cNvSpPr>
          <a:spLocks/>
        </xdr:cNvSpPr>
      </xdr:nvSpPr>
      <xdr:spPr>
        <a:xfrm flipH="1" flipV="1">
          <a:off x="38242875" y="9696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76200</xdr:colOff>
      <xdr:row>33</xdr:row>
      <xdr:rowOff>0</xdr:rowOff>
    </xdr:from>
    <xdr:to>
      <xdr:col>39</xdr:col>
      <xdr:colOff>381000</xdr:colOff>
      <xdr:row>34</xdr:row>
      <xdr:rowOff>114300</xdr:rowOff>
    </xdr:to>
    <xdr:grpSp>
      <xdr:nvGrpSpPr>
        <xdr:cNvPr id="58" name="Group 132"/>
        <xdr:cNvGrpSpPr>
          <a:grpSpLocks/>
        </xdr:cNvGrpSpPr>
      </xdr:nvGrpSpPr>
      <xdr:grpSpPr>
        <a:xfrm>
          <a:off x="25136475" y="82486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59" name="Line 13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13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438150</xdr:colOff>
      <xdr:row>42</xdr:row>
      <xdr:rowOff>114300</xdr:rowOff>
    </xdr:from>
    <xdr:to>
      <xdr:col>106</xdr:col>
      <xdr:colOff>38100</xdr:colOff>
      <xdr:row>42</xdr:row>
      <xdr:rowOff>114300</xdr:rowOff>
    </xdr:to>
    <xdr:sp>
      <xdr:nvSpPr>
        <xdr:cNvPr id="61" name="Line 135"/>
        <xdr:cNvSpPr>
          <a:spLocks/>
        </xdr:cNvSpPr>
      </xdr:nvSpPr>
      <xdr:spPr>
        <a:xfrm>
          <a:off x="36309300" y="10420350"/>
          <a:ext cx="3198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45</xdr:row>
      <xdr:rowOff>114300</xdr:rowOff>
    </xdr:from>
    <xdr:to>
      <xdr:col>106</xdr:col>
      <xdr:colOff>38100</xdr:colOff>
      <xdr:row>45</xdr:row>
      <xdr:rowOff>114300</xdr:rowOff>
    </xdr:to>
    <xdr:sp>
      <xdr:nvSpPr>
        <xdr:cNvPr id="62" name="Line 138"/>
        <xdr:cNvSpPr>
          <a:spLocks/>
        </xdr:cNvSpPr>
      </xdr:nvSpPr>
      <xdr:spPr>
        <a:xfrm>
          <a:off x="35652075" y="11106150"/>
          <a:ext cx="32642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37</xdr:row>
      <xdr:rowOff>114300</xdr:rowOff>
    </xdr:from>
    <xdr:to>
      <xdr:col>58</xdr:col>
      <xdr:colOff>428625</xdr:colOff>
      <xdr:row>39</xdr:row>
      <xdr:rowOff>0</xdr:rowOff>
    </xdr:to>
    <xdr:sp>
      <xdr:nvSpPr>
        <xdr:cNvPr id="63" name="Line 139"/>
        <xdr:cNvSpPr>
          <a:spLocks/>
        </xdr:cNvSpPr>
      </xdr:nvSpPr>
      <xdr:spPr>
        <a:xfrm flipH="1" flipV="1">
          <a:off x="35013900" y="9277350"/>
          <a:ext cx="258127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37</xdr:row>
      <xdr:rowOff>114300</xdr:rowOff>
    </xdr:from>
    <xdr:to>
      <xdr:col>63</xdr:col>
      <xdr:colOff>228600</xdr:colOff>
      <xdr:row>42</xdr:row>
      <xdr:rowOff>114300</xdr:rowOff>
    </xdr:to>
    <xdr:sp>
      <xdr:nvSpPr>
        <xdr:cNvPr id="64" name="Line 140"/>
        <xdr:cNvSpPr>
          <a:spLocks/>
        </xdr:cNvSpPr>
      </xdr:nvSpPr>
      <xdr:spPr>
        <a:xfrm flipH="1" flipV="1">
          <a:off x="35013900" y="9277350"/>
          <a:ext cx="58197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42</xdr:row>
      <xdr:rowOff>114300</xdr:rowOff>
    </xdr:from>
    <xdr:to>
      <xdr:col>68</xdr:col>
      <xdr:colOff>428625</xdr:colOff>
      <xdr:row>45</xdr:row>
      <xdr:rowOff>114300</xdr:rowOff>
    </xdr:to>
    <xdr:sp>
      <xdr:nvSpPr>
        <xdr:cNvPr id="65" name="Line 141"/>
        <xdr:cNvSpPr>
          <a:spLocks/>
        </xdr:cNvSpPr>
      </xdr:nvSpPr>
      <xdr:spPr>
        <a:xfrm flipH="1" flipV="1">
          <a:off x="40833675" y="104203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295275</xdr:colOff>
      <xdr:row>45</xdr:row>
      <xdr:rowOff>114300</xdr:rowOff>
    </xdr:from>
    <xdr:to>
      <xdr:col>68</xdr:col>
      <xdr:colOff>561975</xdr:colOff>
      <xdr:row>47</xdr:row>
      <xdr:rowOff>28575</xdr:rowOff>
    </xdr:to>
    <xdr:grpSp>
      <xdr:nvGrpSpPr>
        <xdr:cNvPr id="66" name="Group 142"/>
        <xdr:cNvGrpSpPr>
          <a:grpSpLocks noChangeAspect="1"/>
        </xdr:cNvGrpSpPr>
      </xdr:nvGrpSpPr>
      <xdr:grpSpPr>
        <a:xfrm>
          <a:off x="43938825" y="11106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304800</xdr:colOff>
      <xdr:row>37</xdr:row>
      <xdr:rowOff>114300</xdr:rowOff>
    </xdr:from>
    <xdr:to>
      <xdr:col>54</xdr:col>
      <xdr:colOff>571500</xdr:colOff>
      <xdr:row>39</xdr:row>
      <xdr:rowOff>28575</xdr:rowOff>
    </xdr:to>
    <xdr:grpSp>
      <xdr:nvGrpSpPr>
        <xdr:cNvPr id="69" name="Group 145"/>
        <xdr:cNvGrpSpPr>
          <a:grpSpLocks noChangeAspect="1"/>
        </xdr:cNvGrpSpPr>
      </xdr:nvGrpSpPr>
      <xdr:grpSpPr>
        <a:xfrm>
          <a:off x="34880550" y="9277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0" name="Line 1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Oval 1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76200</xdr:colOff>
      <xdr:row>41</xdr:row>
      <xdr:rowOff>0</xdr:rowOff>
    </xdr:from>
    <xdr:to>
      <xdr:col>63</xdr:col>
      <xdr:colOff>381000</xdr:colOff>
      <xdr:row>42</xdr:row>
      <xdr:rowOff>114300</xdr:rowOff>
    </xdr:to>
    <xdr:grpSp>
      <xdr:nvGrpSpPr>
        <xdr:cNvPr id="72" name="Group 148"/>
        <xdr:cNvGrpSpPr>
          <a:grpSpLocks/>
        </xdr:cNvGrpSpPr>
      </xdr:nvGrpSpPr>
      <xdr:grpSpPr>
        <a:xfrm>
          <a:off x="40681275" y="10077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73" name="Line 14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5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228600</xdr:colOff>
      <xdr:row>38</xdr:row>
      <xdr:rowOff>0</xdr:rowOff>
    </xdr:from>
    <xdr:to>
      <xdr:col>43</xdr:col>
      <xdr:colOff>228600</xdr:colOff>
      <xdr:row>38</xdr:row>
      <xdr:rowOff>0</xdr:rowOff>
    </xdr:to>
    <xdr:sp>
      <xdr:nvSpPr>
        <xdr:cNvPr id="75" name="Line 151"/>
        <xdr:cNvSpPr>
          <a:spLocks/>
        </xdr:cNvSpPr>
      </xdr:nvSpPr>
      <xdr:spPr>
        <a:xfrm>
          <a:off x="21402675" y="9391650"/>
          <a:ext cx="647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285750</xdr:colOff>
      <xdr:row>26</xdr:row>
      <xdr:rowOff>0</xdr:rowOff>
    </xdr:from>
    <xdr:ext cx="285750" cy="228600"/>
    <xdr:sp>
      <xdr:nvSpPr>
        <xdr:cNvPr id="76" name="Text Box 156"/>
        <xdr:cNvSpPr txBox="1">
          <a:spLocks noChangeArrowheads="1"/>
        </xdr:cNvSpPr>
      </xdr:nvSpPr>
      <xdr:spPr>
        <a:xfrm>
          <a:off x="41338500" y="66484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64</xdr:col>
      <xdr:colOff>285750</xdr:colOff>
      <xdr:row>39</xdr:row>
      <xdr:rowOff>0</xdr:rowOff>
    </xdr:from>
    <xdr:ext cx="285750" cy="228600"/>
    <xdr:sp>
      <xdr:nvSpPr>
        <xdr:cNvPr id="77" name="Text Box 157"/>
        <xdr:cNvSpPr txBox="1">
          <a:spLocks noChangeArrowheads="1"/>
        </xdr:cNvSpPr>
      </xdr:nvSpPr>
      <xdr:spPr>
        <a:xfrm>
          <a:off x="41338500" y="96202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42</xdr:col>
      <xdr:colOff>285750</xdr:colOff>
      <xdr:row>32</xdr:row>
      <xdr:rowOff>114300</xdr:rowOff>
    </xdr:from>
    <xdr:ext cx="285750" cy="228600"/>
    <xdr:sp>
      <xdr:nvSpPr>
        <xdr:cNvPr id="78" name="Text Box 158"/>
        <xdr:cNvSpPr txBox="1">
          <a:spLocks noChangeArrowheads="1"/>
        </xdr:cNvSpPr>
      </xdr:nvSpPr>
      <xdr:spPr>
        <a:xfrm>
          <a:off x="27089100" y="81343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33</xdr:col>
      <xdr:colOff>228600</xdr:colOff>
      <xdr:row>41</xdr:row>
      <xdr:rowOff>0</xdr:rowOff>
    </xdr:from>
    <xdr:to>
      <xdr:col>42</xdr:col>
      <xdr:colOff>428625</xdr:colOff>
      <xdr:row>41</xdr:row>
      <xdr:rowOff>0</xdr:rowOff>
    </xdr:to>
    <xdr:sp>
      <xdr:nvSpPr>
        <xdr:cNvPr id="79" name="Line 159"/>
        <xdr:cNvSpPr>
          <a:spLocks/>
        </xdr:cNvSpPr>
      </xdr:nvSpPr>
      <xdr:spPr>
        <a:xfrm>
          <a:off x="21402675" y="10077450"/>
          <a:ext cx="582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39</xdr:row>
      <xdr:rowOff>0</xdr:rowOff>
    </xdr:from>
    <xdr:to>
      <xdr:col>30</xdr:col>
      <xdr:colOff>428625</xdr:colOff>
      <xdr:row>43</xdr:row>
      <xdr:rowOff>0</xdr:rowOff>
    </xdr:to>
    <xdr:sp>
      <xdr:nvSpPr>
        <xdr:cNvPr id="80" name="Line 160"/>
        <xdr:cNvSpPr>
          <a:spLocks/>
        </xdr:cNvSpPr>
      </xdr:nvSpPr>
      <xdr:spPr>
        <a:xfrm flipV="1">
          <a:off x="14277975" y="9620250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40</xdr:row>
      <xdr:rowOff>114300</xdr:rowOff>
    </xdr:from>
    <xdr:to>
      <xdr:col>28</xdr:col>
      <xdr:colOff>428625</xdr:colOff>
      <xdr:row>65</xdr:row>
      <xdr:rowOff>123825</xdr:rowOff>
    </xdr:to>
    <xdr:sp>
      <xdr:nvSpPr>
        <xdr:cNvPr id="81" name="Line 161"/>
        <xdr:cNvSpPr>
          <a:spLocks/>
        </xdr:cNvSpPr>
      </xdr:nvSpPr>
      <xdr:spPr>
        <a:xfrm flipH="1">
          <a:off x="1514475" y="9963150"/>
          <a:ext cx="16649700" cy="5724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43</xdr:row>
      <xdr:rowOff>114300</xdr:rowOff>
    </xdr:from>
    <xdr:to>
      <xdr:col>28</xdr:col>
      <xdr:colOff>428625</xdr:colOff>
      <xdr:row>69</xdr:row>
      <xdr:rowOff>123825</xdr:rowOff>
    </xdr:to>
    <xdr:sp>
      <xdr:nvSpPr>
        <xdr:cNvPr id="82" name="Line 162"/>
        <xdr:cNvSpPr>
          <a:spLocks/>
        </xdr:cNvSpPr>
      </xdr:nvSpPr>
      <xdr:spPr>
        <a:xfrm flipH="1">
          <a:off x="866775" y="10648950"/>
          <a:ext cx="17297400" cy="5953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34</xdr:row>
      <xdr:rowOff>114300</xdr:rowOff>
    </xdr:from>
    <xdr:to>
      <xdr:col>45</xdr:col>
      <xdr:colOff>228600</xdr:colOff>
      <xdr:row>41</xdr:row>
      <xdr:rowOff>114300</xdr:rowOff>
    </xdr:to>
    <xdr:sp>
      <xdr:nvSpPr>
        <xdr:cNvPr id="83" name="Line 163"/>
        <xdr:cNvSpPr>
          <a:spLocks/>
        </xdr:cNvSpPr>
      </xdr:nvSpPr>
      <xdr:spPr>
        <a:xfrm flipH="1">
          <a:off x="20107275" y="8591550"/>
          <a:ext cx="90678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41</xdr:row>
      <xdr:rowOff>114300</xdr:rowOff>
    </xdr:from>
    <xdr:to>
      <xdr:col>31</xdr:col>
      <xdr:colOff>228600</xdr:colOff>
      <xdr:row>42</xdr:row>
      <xdr:rowOff>0</xdr:rowOff>
    </xdr:to>
    <xdr:sp>
      <xdr:nvSpPr>
        <xdr:cNvPr id="84" name="Line 164"/>
        <xdr:cNvSpPr>
          <a:spLocks/>
        </xdr:cNvSpPr>
      </xdr:nvSpPr>
      <xdr:spPr>
        <a:xfrm flipH="1">
          <a:off x="19459575" y="101917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41</xdr:row>
      <xdr:rowOff>38100</xdr:rowOff>
    </xdr:from>
    <xdr:to>
      <xdr:col>32</xdr:col>
      <xdr:colOff>428625</xdr:colOff>
      <xdr:row>41</xdr:row>
      <xdr:rowOff>114300</xdr:rowOff>
    </xdr:to>
    <xdr:sp>
      <xdr:nvSpPr>
        <xdr:cNvPr id="85" name="Line 166"/>
        <xdr:cNvSpPr>
          <a:spLocks/>
        </xdr:cNvSpPr>
      </xdr:nvSpPr>
      <xdr:spPr>
        <a:xfrm flipH="1">
          <a:off x="20107275" y="101155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41</xdr:row>
      <xdr:rowOff>0</xdr:rowOff>
    </xdr:from>
    <xdr:to>
      <xdr:col>33</xdr:col>
      <xdr:colOff>228600</xdr:colOff>
      <xdr:row>41</xdr:row>
      <xdr:rowOff>38100</xdr:rowOff>
    </xdr:to>
    <xdr:sp>
      <xdr:nvSpPr>
        <xdr:cNvPr id="86" name="Line 167"/>
        <xdr:cNvSpPr>
          <a:spLocks/>
        </xdr:cNvSpPr>
      </xdr:nvSpPr>
      <xdr:spPr>
        <a:xfrm flipH="1">
          <a:off x="20754975" y="10077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42</xdr:row>
      <xdr:rowOff>0</xdr:rowOff>
    </xdr:from>
    <xdr:to>
      <xdr:col>30</xdr:col>
      <xdr:colOff>428625</xdr:colOff>
      <xdr:row>42</xdr:row>
      <xdr:rowOff>152400</xdr:rowOff>
    </xdr:to>
    <xdr:sp>
      <xdr:nvSpPr>
        <xdr:cNvPr id="87" name="Line 168"/>
        <xdr:cNvSpPr>
          <a:spLocks/>
        </xdr:cNvSpPr>
      </xdr:nvSpPr>
      <xdr:spPr>
        <a:xfrm flipH="1">
          <a:off x="18811875" y="10306050"/>
          <a:ext cx="6477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42</xdr:row>
      <xdr:rowOff>152400</xdr:rowOff>
    </xdr:from>
    <xdr:to>
      <xdr:col>29</xdr:col>
      <xdr:colOff>228600</xdr:colOff>
      <xdr:row>43</xdr:row>
      <xdr:rowOff>114300</xdr:rowOff>
    </xdr:to>
    <xdr:sp>
      <xdr:nvSpPr>
        <xdr:cNvPr id="88" name="Line 169"/>
        <xdr:cNvSpPr>
          <a:spLocks/>
        </xdr:cNvSpPr>
      </xdr:nvSpPr>
      <xdr:spPr>
        <a:xfrm flipH="1">
          <a:off x="18164175" y="10458450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38</xdr:row>
      <xdr:rowOff>114300</xdr:rowOff>
    </xdr:from>
    <xdr:to>
      <xdr:col>54</xdr:col>
      <xdr:colOff>428625</xdr:colOff>
      <xdr:row>42</xdr:row>
      <xdr:rowOff>0</xdr:rowOff>
    </xdr:to>
    <xdr:sp>
      <xdr:nvSpPr>
        <xdr:cNvPr id="89" name="Line 170"/>
        <xdr:cNvSpPr>
          <a:spLocks/>
        </xdr:cNvSpPr>
      </xdr:nvSpPr>
      <xdr:spPr>
        <a:xfrm flipH="1" flipV="1">
          <a:off x="29175075" y="9505950"/>
          <a:ext cx="582930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42</xdr:row>
      <xdr:rowOff>0</xdr:rowOff>
    </xdr:from>
    <xdr:to>
      <xdr:col>55</xdr:col>
      <xdr:colOff>228600</xdr:colOff>
      <xdr:row>42</xdr:row>
      <xdr:rowOff>76200</xdr:rowOff>
    </xdr:to>
    <xdr:sp>
      <xdr:nvSpPr>
        <xdr:cNvPr id="90" name="Line 176"/>
        <xdr:cNvSpPr>
          <a:spLocks/>
        </xdr:cNvSpPr>
      </xdr:nvSpPr>
      <xdr:spPr>
        <a:xfrm flipH="1" flipV="1">
          <a:off x="35004375" y="10306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42</xdr:row>
      <xdr:rowOff>76200</xdr:rowOff>
    </xdr:from>
    <xdr:to>
      <xdr:col>56</xdr:col>
      <xdr:colOff>438150</xdr:colOff>
      <xdr:row>42</xdr:row>
      <xdr:rowOff>114300</xdr:rowOff>
    </xdr:to>
    <xdr:sp>
      <xdr:nvSpPr>
        <xdr:cNvPr id="91" name="Line 177"/>
        <xdr:cNvSpPr>
          <a:spLocks/>
        </xdr:cNvSpPr>
      </xdr:nvSpPr>
      <xdr:spPr>
        <a:xfrm flipH="1" flipV="1">
          <a:off x="35652075" y="10382250"/>
          <a:ext cx="6572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38</xdr:row>
      <xdr:rowOff>0</xdr:rowOff>
    </xdr:from>
    <xdr:to>
      <xdr:col>44</xdr:col>
      <xdr:colOff>428625</xdr:colOff>
      <xdr:row>38</xdr:row>
      <xdr:rowOff>38100</xdr:rowOff>
    </xdr:to>
    <xdr:sp>
      <xdr:nvSpPr>
        <xdr:cNvPr id="92" name="Line 181"/>
        <xdr:cNvSpPr>
          <a:spLocks/>
        </xdr:cNvSpPr>
      </xdr:nvSpPr>
      <xdr:spPr>
        <a:xfrm flipH="1" flipV="1">
          <a:off x="27879675" y="9391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38</xdr:row>
      <xdr:rowOff>38100</xdr:rowOff>
    </xdr:from>
    <xdr:to>
      <xdr:col>45</xdr:col>
      <xdr:colOff>228600</xdr:colOff>
      <xdr:row>38</xdr:row>
      <xdr:rowOff>114300</xdr:rowOff>
    </xdr:to>
    <xdr:sp>
      <xdr:nvSpPr>
        <xdr:cNvPr id="93" name="Line 182"/>
        <xdr:cNvSpPr>
          <a:spLocks/>
        </xdr:cNvSpPr>
      </xdr:nvSpPr>
      <xdr:spPr>
        <a:xfrm flipH="1" flipV="1">
          <a:off x="28527375" y="94297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304800</xdr:colOff>
      <xdr:row>42</xdr:row>
      <xdr:rowOff>114300</xdr:rowOff>
    </xdr:from>
    <xdr:to>
      <xdr:col>56</xdr:col>
      <xdr:colOff>571500</xdr:colOff>
      <xdr:row>44</xdr:row>
      <xdr:rowOff>28575</xdr:rowOff>
    </xdr:to>
    <xdr:grpSp>
      <xdr:nvGrpSpPr>
        <xdr:cNvPr id="94" name="Group 185"/>
        <xdr:cNvGrpSpPr>
          <a:grpSpLocks noChangeAspect="1"/>
        </xdr:cNvGrpSpPr>
      </xdr:nvGrpSpPr>
      <xdr:grpSpPr>
        <a:xfrm>
          <a:off x="36175950" y="10420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1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Oval 1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228600</xdr:colOff>
      <xdr:row>45</xdr:row>
      <xdr:rowOff>0</xdr:rowOff>
    </xdr:from>
    <xdr:to>
      <xdr:col>54</xdr:col>
      <xdr:colOff>428625</xdr:colOff>
      <xdr:row>45</xdr:row>
      <xdr:rowOff>76200</xdr:rowOff>
    </xdr:to>
    <xdr:sp>
      <xdr:nvSpPr>
        <xdr:cNvPr id="97" name="Line 192"/>
        <xdr:cNvSpPr>
          <a:spLocks/>
        </xdr:cNvSpPr>
      </xdr:nvSpPr>
      <xdr:spPr>
        <a:xfrm flipH="1" flipV="1">
          <a:off x="34356675" y="10991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45</xdr:row>
      <xdr:rowOff>76200</xdr:rowOff>
    </xdr:from>
    <xdr:to>
      <xdr:col>55</xdr:col>
      <xdr:colOff>228600</xdr:colOff>
      <xdr:row>45</xdr:row>
      <xdr:rowOff>114300</xdr:rowOff>
    </xdr:to>
    <xdr:sp>
      <xdr:nvSpPr>
        <xdr:cNvPr id="98" name="Line 193"/>
        <xdr:cNvSpPr>
          <a:spLocks/>
        </xdr:cNvSpPr>
      </xdr:nvSpPr>
      <xdr:spPr>
        <a:xfrm flipH="1" flipV="1">
          <a:off x="35004375" y="110680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95250</xdr:colOff>
      <xdr:row>36</xdr:row>
      <xdr:rowOff>219075</xdr:rowOff>
    </xdr:from>
    <xdr:to>
      <xdr:col>31</xdr:col>
      <xdr:colOff>361950</xdr:colOff>
      <xdr:row>38</xdr:row>
      <xdr:rowOff>114300</xdr:rowOff>
    </xdr:to>
    <xdr:grpSp>
      <xdr:nvGrpSpPr>
        <xdr:cNvPr id="99" name="Group 214"/>
        <xdr:cNvGrpSpPr>
          <a:grpSpLocks noChangeAspect="1"/>
        </xdr:cNvGrpSpPr>
      </xdr:nvGrpSpPr>
      <xdr:grpSpPr>
        <a:xfrm>
          <a:off x="19973925" y="9153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0" name="Line 2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2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41</xdr:row>
      <xdr:rowOff>114300</xdr:rowOff>
    </xdr:from>
    <xdr:to>
      <xdr:col>31</xdr:col>
      <xdr:colOff>361950</xdr:colOff>
      <xdr:row>43</xdr:row>
      <xdr:rowOff>28575</xdr:rowOff>
    </xdr:to>
    <xdr:grpSp>
      <xdr:nvGrpSpPr>
        <xdr:cNvPr id="102" name="Group 217"/>
        <xdr:cNvGrpSpPr>
          <a:grpSpLocks noChangeAspect="1"/>
        </xdr:cNvGrpSpPr>
      </xdr:nvGrpSpPr>
      <xdr:grpSpPr>
        <a:xfrm>
          <a:off x="19973925" y="10191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34</xdr:row>
      <xdr:rowOff>114300</xdr:rowOff>
    </xdr:from>
    <xdr:to>
      <xdr:col>45</xdr:col>
      <xdr:colOff>361950</xdr:colOff>
      <xdr:row>36</xdr:row>
      <xdr:rowOff>28575</xdr:rowOff>
    </xdr:to>
    <xdr:grpSp>
      <xdr:nvGrpSpPr>
        <xdr:cNvPr id="105" name="Group 220"/>
        <xdr:cNvGrpSpPr>
          <a:grpSpLocks noChangeAspect="1"/>
        </xdr:cNvGrpSpPr>
      </xdr:nvGrpSpPr>
      <xdr:grpSpPr>
        <a:xfrm>
          <a:off x="29041725" y="859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6" name="Line 2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2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428625</xdr:colOff>
      <xdr:row>38</xdr:row>
      <xdr:rowOff>133350</xdr:rowOff>
    </xdr:from>
    <xdr:to>
      <xdr:col>30</xdr:col>
      <xdr:colOff>428625</xdr:colOff>
      <xdr:row>39</xdr:row>
      <xdr:rowOff>0</xdr:rowOff>
    </xdr:to>
    <xdr:sp>
      <xdr:nvSpPr>
        <xdr:cNvPr id="108" name="Line 231"/>
        <xdr:cNvSpPr>
          <a:spLocks noChangeAspect="1"/>
        </xdr:cNvSpPr>
      </xdr:nvSpPr>
      <xdr:spPr>
        <a:xfrm>
          <a:off x="19459575" y="9525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295275</xdr:colOff>
      <xdr:row>37</xdr:row>
      <xdr:rowOff>95250</xdr:rowOff>
    </xdr:from>
    <xdr:to>
      <xdr:col>30</xdr:col>
      <xdr:colOff>561975</xdr:colOff>
      <xdr:row>38</xdr:row>
      <xdr:rowOff>133350</xdr:rowOff>
    </xdr:to>
    <xdr:sp>
      <xdr:nvSpPr>
        <xdr:cNvPr id="109" name="Oval 232"/>
        <xdr:cNvSpPr>
          <a:spLocks noChangeAspect="1"/>
        </xdr:cNvSpPr>
      </xdr:nvSpPr>
      <xdr:spPr>
        <a:xfrm>
          <a:off x="19326225" y="92583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38</xdr:row>
      <xdr:rowOff>38100</xdr:rowOff>
    </xdr:from>
    <xdr:to>
      <xdr:col>32</xdr:col>
      <xdr:colOff>428625</xdr:colOff>
      <xdr:row>38</xdr:row>
      <xdr:rowOff>114300</xdr:rowOff>
    </xdr:to>
    <xdr:sp>
      <xdr:nvSpPr>
        <xdr:cNvPr id="110" name="Line 233"/>
        <xdr:cNvSpPr>
          <a:spLocks/>
        </xdr:cNvSpPr>
      </xdr:nvSpPr>
      <xdr:spPr>
        <a:xfrm flipH="1">
          <a:off x="20107275" y="94297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38</xdr:row>
      <xdr:rowOff>0</xdr:rowOff>
    </xdr:from>
    <xdr:to>
      <xdr:col>33</xdr:col>
      <xdr:colOff>228600</xdr:colOff>
      <xdr:row>38</xdr:row>
      <xdr:rowOff>38100</xdr:rowOff>
    </xdr:to>
    <xdr:sp>
      <xdr:nvSpPr>
        <xdr:cNvPr id="111" name="Line 234"/>
        <xdr:cNvSpPr>
          <a:spLocks/>
        </xdr:cNvSpPr>
      </xdr:nvSpPr>
      <xdr:spPr>
        <a:xfrm flipH="1">
          <a:off x="20754975" y="9391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38</xdr:row>
      <xdr:rowOff>114300</xdr:rowOff>
    </xdr:from>
    <xdr:to>
      <xdr:col>31</xdr:col>
      <xdr:colOff>228600</xdr:colOff>
      <xdr:row>39</xdr:row>
      <xdr:rowOff>0</xdr:rowOff>
    </xdr:to>
    <xdr:sp>
      <xdr:nvSpPr>
        <xdr:cNvPr id="112" name="Line 235"/>
        <xdr:cNvSpPr>
          <a:spLocks/>
        </xdr:cNvSpPr>
      </xdr:nvSpPr>
      <xdr:spPr>
        <a:xfrm flipH="1">
          <a:off x="19459575" y="95059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39</xdr:row>
      <xdr:rowOff>152400</xdr:rowOff>
    </xdr:from>
    <xdr:to>
      <xdr:col>29</xdr:col>
      <xdr:colOff>228600</xdr:colOff>
      <xdr:row>40</xdr:row>
      <xdr:rowOff>114300</xdr:rowOff>
    </xdr:to>
    <xdr:sp>
      <xdr:nvSpPr>
        <xdr:cNvPr id="113" name="Line 236"/>
        <xdr:cNvSpPr>
          <a:spLocks/>
        </xdr:cNvSpPr>
      </xdr:nvSpPr>
      <xdr:spPr>
        <a:xfrm flipH="1">
          <a:off x="18164175" y="9772650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39</xdr:row>
      <xdr:rowOff>0</xdr:rowOff>
    </xdr:from>
    <xdr:to>
      <xdr:col>30</xdr:col>
      <xdr:colOff>428625</xdr:colOff>
      <xdr:row>39</xdr:row>
      <xdr:rowOff>152400</xdr:rowOff>
    </xdr:to>
    <xdr:sp>
      <xdr:nvSpPr>
        <xdr:cNvPr id="114" name="Line 237"/>
        <xdr:cNvSpPr>
          <a:spLocks/>
        </xdr:cNvSpPr>
      </xdr:nvSpPr>
      <xdr:spPr>
        <a:xfrm flipH="1">
          <a:off x="18811875" y="9620250"/>
          <a:ext cx="6477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43</xdr:row>
      <xdr:rowOff>76200</xdr:rowOff>
    </xdr:from>
    <xdr:to>
      <xdr:col>21</xdr:col>
      <xdr:colOff>228600</xdr:colOff>
      <xdr:row>43</xdr:row>
      <xdr:rowOff>114300</xdr:rowOff>
    </xdr:to>
    <xdr:sp>
      <xdr:nvSpPr>
        <xdr:cNvPr id="115" name="Line 238"/>
        <xdr:cNvSpPr>
          <a:spLocks/>
        </xdr:cNvSpPr>
      </xdr:nvSpPr>
      <xdr:spPr>
        <a:xfrm flipV="1">
          <a:off x="12982575" y="10610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43</xdr:row>
      <xdr:rowOff>0</xdr:rowOff>
    </xdr:from>
    <xdr:to>
      <xdr:col>22</xdr:col>
      <xdr:colOff>428625</xdr:colOff>
      <xdr:row>43</xdr:row>
      <xdr:rowOff>76200</xdr:rowOff>
    </xdr:to>
    <xdr:sp>
      <xdr:nvSpPr>
        <xdr:cNvPr id="116" name="Line 239"/>
        <xdr:cNvSpPr>
          <a:spLocks/>
        </xdr:cNvSpPr>
      </xdr:nvSpPr>
      <xdr:spPr>
        <a:xfrm flipV="1">
          <a:off x="13630275" y="10534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41</xdr:row>
      <xdr:rowOff>114300</xdr:rowOff>
    </xdr:from>
    <xdr:to>
      <xdr:col>53</xdr:col>
      <xdr:colOff>228600</xdr:colOff>
      <xdr:row>45</xdr:row>
      <xdr:rowOff>0</xdr:rowOff>
    </xdr:to>
    <xdr:sp>
      <xdr:nvSpPr>
        <xdr:cNvPr id="117" name="Line 241"/>
        <xdr:cNvSpPr>
          <a:spLocks/>
        </xdr:cNvSpPr>
      </xdr:nvSpPr>
      <xdr:spPr>
        <a:xfrm flipH="1" flipV="1">
          <a:off x="28527375" y="10191750"/>
          <a:ext cx="582930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42</xdr:row>
      <xdr:rowOff>114300</xdr:rowOff>
    </xdr:from>
    <xdr:to>
      <xdr:col>56</xdr:col>
      <xdr:colOff>438150</xdr:colOff>
      <xdr:row>42</xdr:row>
      <xdr:rowOff>114300</xdr:rowOff>
    </xdr:to>
    <xdr:sp>
      <xdr:nvSpPr>
        <xdr:cNvPr id="118" name="Line 242"/>
        <xdr:cNvSpPr>
          <a:spLocks/>
        </xdr:cNvSpPr>
      </xdr:nvSpPr>
      <xdr:spPr>
        <a:xfrm>
          <a:off x="34356675" y="104203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42</xdr:row>
      <xdr:rowOff>95250</xdr:rowOff>
    </xdr:from>
    <xdr:to>
      <xdr:col>53</xdr:col>
      <xdr:colOff>228600</xdr:colOff>
      <xdr:row>42</xdr:row>
      <xdr:rowOff>114300</xdr:rowOff>
    </xdr:to>
    <xdr:sp>
      <xdr:nvSpPr>
        <xdr:cNvPr id="119" name="Line 246"/>
        <xdr:cNvSpPr>
          <a:spLocks/>
        </xdr:cNvSpPr>
      </xdr:nvSpPr>
      <xdr:spPr>
        <a:xfrm flipH="1" flipV="1">
          <a:off x="33708975" y="10401300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41</xdr:row>
      <xdr:rowOff>114300</xdr:rowOff>
    </xdr:from>
    <xdr:to>
      <xdr:col>52</xdr:col>
      <xdr:colOff>428625</xdr:colOff>
      <xdr:row>42</xdr:row>
      <xdr:rowOff>95250</xdr:rowOff>
    </xdr:to>
    <xdr:sp>
      <xdr:nvSpPr>
        <xdr:cNvPr id="120" name="Line 247"/>
        <xdr:cNvSpPr>
          <a:spLocks/>
        </xdr:cNvSpPr>
      </xdr:nvSpPr>
      <xdr:spPr>
        <a:xfrm flipH="1" flipV="1">
          <a:off x="28527375" y="10191750"/>
          <a:ext cx="5181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41</xdr:row>
      <xdr:rowOff>0</xdr:rowOff>
    </xdr:from>
    <xdr:to>
      <xdr:col>43</xdr:col>
      <xdr:colOff>228600</xdr:colOff>
      <xdr:row>41</xdr:row>
      <xdr:rowOff>38100</xdr:rowOff>
    </xdr:to>
    <xdr:sp>
      <xdr:nvSpPr>
        <xdr:cNvPr id="121" name="Line 248"/>
        <xdr:cNvSpPr>
          <a:spLocks/>
        </xdr:cNvSpPr>
      </xdr:nvSpPr>
      <xdr:spPr>
        <a:xfrm flipH="1" flipV="1">
          <a:off x="27231975" y="10077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41</xdr:row>
      <xdr:rowOff>38100</xdr:rowOff>
    </xdr:from>
    <xdr:to>
      <xdr:col>44</xdr:col>
      <xdr:colOff>428625</xdr:colOff>
      <xdr:row>41</xdr:row>
      <xdr:rowOff>114300</xdr:rowOff>
    </xdr:to>
    <xdr:sp>
      <xdr:nvSpPr>
        <xdr:cNvPr id="122" name="Line 249"/>
        <xdr:cNvSpPr>
          <a:spLocks/>
        </xdr:cNvSpPr>
      </xdr:nvSpPr>
      <xdr:spPr>
        <a:xfrm flipH="1" flipV="1">
          <a:off x="27879675" y="101155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295275</xdr:colOff>
      <xdr:row>41</xdr:row>
      <xdr:rowOff>114300</xdr:rowOff>
    </xdr:from>
    <xdr:to>
      <xdr:col>44</xdr:col>
      <xdr:colOff>561975</xdr:colOff>
      <xdr:row>43</xdr:row>
      <xdr:rowOff>28575</xdr:rowOff>
    </xdr:to>
    <xdr:grpSp>
      <xdr:nvGrpSpPr>
        <xdr:cNvPr id="123" name="Group 254"/>
        <xdr:cNvGrpSpPr>
          <a:grpSpLocks noChangeAspect="1"/>
        </xdr:cNvGrpSpPr>
      </xdr:nvGrpSpPr>
      <xdr:grpSpPr>
        <a:xfrm>
          <a:off x="28394025" y="1019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4" name="Line 2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2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41</xdr:col>
      <xdr:colOff>85725</xdr:colOff>
      <xdr:row>36</xdr:row>
      <xdr:rowOff>0</xdr:rowOff>
    </xdr:from>
    <xdr:ext cx="285750" cy="228600"/>
    <xdr:sp>
      <xdr:nvSpPr>
        <xdr:cNvPr id="126" name="Text Box 263"/>
        <xdr:cNvSpPr txBox="1">
          <a:spLocks noChangeArrowheads="1"/>
        </xdr:cNvSpPr>
      </xdr:nvSpPr>
      <xdr:spPr>
        <a:xfrm>
          <a:off x="26441400" y="89344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49</xdr:col>
      <xdr:colOff>85725</xdr:colOff>
      <xdr:row>41</xdr:row>
      <xdr:rowOff>114300</xdr:rowOff>
    </xdr:from>
    <xdr:ext cx="285750" cy="228600"/>
    <xdr:sp>
      <xdr:nvSpPr>
        <xdr:cNvPr id="127" name="Text Box 264"/>
        <xdr:cNvSpPr txBox="1">
          <a:spLocks noChangeArrowheads="1"/>
        </xdr:cNvSpPr>
      </xdr:nvSpPr>
      <xdr:spPr>
        <a:xfrm>
          <a:off x="31623000" y="101917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</xdr:col>
      <xdr:colOff>200025</xdr:colOff>
      <xdr:row>38</xdr:row>
      <xdr:rowOff>0</xdr:rowOff>
    </xdr:from>
    <xdr:ext cx="457200" cy="228600"/>
    <xdr:sp>
      <xdr:nvSpPr>
        <xdr:cNvPr id="128" name="text 7125"/>
        <xdr:cNvSpPr txBox="1">
          <a:spLocks noChangeArrowheads="1"/>
        </xdr:cNvSpPr>
      </xdr:nvSpPr>
      <xdr:spPr>
        <a:xfrm>
          <a:off x="1095375" y="9391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905</a:t>
          </a:r>
        </a:p>
      </xdr:txBody>
    </xdr:sp>
    <xdr:clientData/>
  </xdr:oneCellAnchor>
  <xdr:twoCellAnchor>
    <xdr:from>
      <xdr:col>80</xdr:col>
      <xdr:colOff>304800</xdr:colOff>
      <xdr:row>39</xdr:row>
      <xdr:rowOff>114300</xdr:rowOff>
    </xdr:from>
    <xdr:to>
      <xdr:col>80</xdr:col>
      <xdr:colOff>571500</xdr:colOff>
      <xdr:row>41</xdr:row>
      <xdr:rowOff>28575</xdr:rowOff>
    </xdr:to>
    <xdr:grpSp>
      <xdr:nvGrpSpPr>
        <xdr:cNvPr id="129" name="Group 267"/>
        <xdr:cNvGrpSpPr>
          <a:grpSpLocks noChangeAspect="1"/>
        </xdr:cNvGrpSpPr>
      </xdr:nvGrpSpPr>
      <xdr:grpSpPr>
        <a:xfrm>
          <a:off x="51720750" y="9734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2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2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238125</xdr:colOff>
      <xdr:row>39</xdr:row>
      <xdr:rowOff>114300</xdr:rowOff>
    </xdr:from>
    <xdr:to>
      <xdr:col>80</xdr:col>
      <xdr:colOff>438150</xdr:colOff>
      <xdr:row>42</xdr:row>
      <xdr:rowOff>114300</xdr:rowOff>
    </xdr:to>
    <xdr:sp>
      <xdr:nvSpPr>
        <xdr:cNvPr id="132" name="Line 270"/>
        <xdr:cNvSpPr>
          <a:spLocks/>
        </xdr:cNvSpPr>
      </xdr:nvSpPr>
      <xdr:spPr>
        <a:xfrm flipH="1">
          <a:off x="43434000" y="9734550"/>
          <a:ext cx="8420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104775</xdr:colOff>
      <xdr:row>40</xdr:row>
      <xdr:rowOff>219075</xdr:rowOff>
    </xdr:from>
    <xdr:to>
      <xdr:col>67</xdr:col>
      <xdr:colOff>371475</xdr:colOff>
      <xdr:row>42</xdr:row>
      <xdr:rowOff>114300</xdr:rowOff>
    </xdr:to>
    <xdr:grpSp>
      <xdr:nvGrpSpPr>
        <xdr:cNvPr id="133" name="Group 271"/>
        <xdr:cNvGrpSpPr>
          <a:grpSpLocks noChangeAspect="1"/>
        </xdr:cNvGrpSpPr>
      </xdr:nvGrpSpPr>
      <xdr:grpSpPr>
        <a:xfrm>
          <a:off x="43300650" y="10067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2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Oval 2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40</xdr:row>
      <xdr:rowOff>114300</xdr:rowOff>
    </xdr:from>
    <xdr:ext cx="285750" cy="228600"/>
    <xdr:sp>
      <xdr:nvSpPr>
        <xdr:cNvPr id="136" name="Text Box 274"/>
        <xdr:cNvSpPr txBox="1">
          <a:spLocks noChangeArrowheads="1"/>
        </xdr:cNvSpPr>
      </xdr:nvSpPr>
      <xdr:spPr>
        <a:xfrm>
          <a:off x="47529750" y="99631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87</xdr:col>
      <xdr:colOff>104775</xdr:colOff>
      <xdr:row>43</xdr:row>
      <xdr:rowOff>219075</xdr:rowOff>
    </xdr:from>
    <xdr:to>
      <xdr:col>87</xdr:col>
      <xdr:colOff>371475</xdr:colOff>
      <xdr:row>45</xdr:row>
      <xdr:rowOff>114300</xdr:rowOff>
    </xdr:to>
    <xdr:grpSp>
      <xdr:nvGrpSpPr>
        <xdr:cNvPr id="137" name="Group 275"/>
        <xdr:cNvGrpSpPr>
          <a:grpSpLocks noChangeAspect="1"/>
        </xdr:cNvGrpSpPr>
      </xdr:nvGrpSpPr>
      <xdr:grpSpPr>
        <a:xfrm>
          <a:off x="56254650" y="10753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8" name="Line 2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2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238125</xdr:colOff>
      <xdr:row>45</xdr:row>
      <xdr:rowOff>114300</xdr:rowOff>
    </xdr:from>
    <xdr:to>
      <xdr:col>95</xdr:col>
      <xdr:colOff>228600</xdr:colOff>
      <xdr:row>48</xdr:row>
      <xdr:rowOff>114300</xdr:rowOff>
    </xdr:to>
    <xdr:sp>
      <xdr:nvSpPr>
        <xdr:cNvPr id="140" name="Line 278"/>
        <xdr:cNvSpPr>
          <a:spLocks/>
        </xdr:cNvSpPr>
      </xdr:nvSpPr>
      <xdr:spPr>
        <a:xfrm flipH="1" flipV="1">
          <a:off x="56388000" y="11106150"/>
          <a:ext cx="517207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95250</xdr:colOff>
      <xdr:row>48</xdr:row>
      <xdr:rowOff>114300</xdr:rowOff>
    </xdr:from>
    <xdr:to>
      <xdr:col>95</xdr:col>
      <xdr:colOff>361950</xdr:colOff>
      <xdr:row>50</xdr:row>
      <xdr:rowOff>28575</xdr:rowOff>
    </xdr:to>
    <xdr:grpSp>
      <xdr:nvGrpSpPr>
        <xdr:cNvPr id="141" name="Group 279"/>
        <xdr:cNvGrpSpPr>
          <a:grpSpLocks noChangeAspect="1"/>
        </xdr:cNvGrpSpPr>
      </xdr:nvGrpSpPr>
      <xdr:grpSpPr>
        <a:xfrm>
          <a:off x="61426725" y="11791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2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2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228600</xdr:colOff>
      <xdr:row>48</xdr:row>
      <xdr:rowOff>114300</xdr:rowOff>
    </xdr:from>
    <xdr:to>
      <xdr:col>106</xdr:col>
      <xdr:colOff>38100</xdr:colOff>
      <xdr:row>48</xdr:row>
      <xdr:rowOff>114300</xdr:rowOff>
    </xdr:to>
    <xdr:sp>
      <xdr:nvSpPr>
        <xdr:cNvPr id="144" name="Line 282"/>
        <xdr:cNvSpPr>
          <a:spLocks/>
        </xdr:cNvSpPr>
      </xdr:nvSpPr>
      <xdr:spPr>
        <a:xfrm>
          <a:off x="61560075" y="11791950"/>
          <a:ext cx="6734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466725</xdr:colOff>
      <xdr:row>48</xdr:row>
      <xdr:rowOff>114300</xdr:rowOff>
    </xdr:from>
    <xdr:to>
      <xdr:col>95</xdr:col>
      <xdr:colOff>228600</xdr:colOff>
      <xdr:row>48</xdr:row>
      <xdr:rowOff>114300</xdr:rowOff>
    </xdr:to>
    <xdr:sp>
      <xdr:nvSpPr>
        <xdr:cNvPr id="145" name="Line 287"/>
        <xdr:cNvSpPr>
          <a:spLocks/>
        </xdr:cNvSpPr>
      </xdr:nvSpPr>
      <xdr:spPr>
        <a:xfrm>
          <a:off x="55768875" y="11791950"/>
          <a:ext cx="579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295275</xdr:colOff>
      <xdr:row>24</xdr:row>
      <xdr:rowOff>219075</xdr:rowOff>
    </xdr:from>
    <xdr:to>
      <xdr:col>88</xdr:col>
      <xdr:colOff>561975</xdr:colOff>
      <xdr:row>26</xdr:row>
      <xdr:rowOff>114300</xdr:rowOff>
    </xdr:to>
    <xdr:grpSp>
      <xdr:nvGrpSpPr>
        <xdr:cNvPr id="146" name="Group 288"/>
        <xdr:cNvGrpSpPr>
          <a:grpSpLocks noChangeAspect="1"/>
        </xdr:cNvGrpSpPr>
      </xdr:nvGrpSpPr>
      <xdr:grpSpPr>
        <a:xfrm>
          <a:off x="56892825" y="6410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7" name="Line 2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2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428625</xdr:colOff>
      <xdr:row>26</xdr:row>
      <xdr:rowOff>76200</xdr:rowOff>
    </xdr:from>
    <xdr:to>
      <xdr:col>89</xdr:col>
      <xdr:colOff>228600</xdr:colOff>
      <xdr:row>26</xdr:row>
      <xdr:rowOff>114300</xdr:rowOff>
    </xdr:to>
    <xdr:sp>
      <xdr:nvSpPr>
        <xdr:cNvPr id="149" name="Line 291"/>
        <xdr:cNvSpPr>
          <a:spLocks/>
        </xdr:cNvSpPr>
      </xdr:nvSpPr>
      <xdr:spPr>
        <a:xfrm flipV="1">
          <a:off x="57026175" y="6724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26</xdr:row>
      <xdr:rowOff>0</xdr:rowOff>
    </xdr:from>
    <xdr:to>
      <xdr:col>90</xdr:col>
      <xdr:colOff>428625</xdr:colOff>
      <xdr:row>26</xdr:row>
      <xdr:rowOff>76200</xdr:rowOff>
    </xdr:to>
    <xdr:sp>
      <xdr:nvSpPr>
        <xdr:cNvPr id="150" name="Line 292"/>
        <xdr:cNvSpPr>
          <a:spLocks/>
        </xdr:cNvSpPr>
      </xdr:nvSpPr>
      <xdr:spPr>
        <a:xfrm flipV="1">
          <a:off x="57673875" y="664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20</xdr:row>
      <xdr:rowOff>114300</xdr:rowOff>
    </xdr:from>
    <xdr:to>
      <xdr:col>101</xdr:col>
      <xdr:colOff>228600</xdr:colOff>
      <xdr:row>26</xdr:row>
      <xdr:rowOff>0</xdr:rowOff>
    </xdr:to>
    <xdr:sp>
      <xdr:nvSpPr>
        <xdr:cNvPr id="151" name="Line 296"/>
        <xdr:cNvSpPr>
          <a:spLocks/>
        </xdr:cNvSpPr>
      </xdr:nvSpPr>
      <xdr:spPr>
        <a:xfrm flipV="1">
          <a:off x="58321575" y="5391150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46</xdr:row>
      <xdr:rowOff>76200</xdr:rowOff>
    </xdr:from>
    <xdr:to>
      <xdr:col>86</xdr:col>
      <xdr:colOff>0</xdr:colOff>
      <xdr:row>47</xdr:row>
      <xdr:rowOff>152400</xdr:rowOff>
    </xdr:to>
    <xdr:grpSp>
      <xdr:nvGrpSpPr>
        <xdr:cNvPr id="152" name="Group 297"/>
        <xdr:cNvGrpSpPr>
          <a:grpSpLocks/>
        </xdr:cNvGrpSpPr>
      </xdr:nvGrpSpPr>
      <xdr:grpSpPr>
        <a:xfrm>
          <a:off x="44491275" y="11296650"/>
          <a:ext cx="10810875" cy="304800"/>
          <a:chOff x="115" y="388"/>
          <a:chExt cx="1117" cy="40"/>
        </a:xfrm>
        <a:solidFill>
          <a:srgbClr val="FFFFFF"/>
        </a:solidFill>
      </xdr:grpSpPr>
      <xdr:sp>
        <xdr:nvSpPr>
          <xdr:cNvPr id="153" name="Rectangle 29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29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30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30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30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30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30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30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30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77</xdr:col>
      <xdr:colOff>0</xdr:colOff>
      <xdr:row>46</xdr:row>
      <xdr:rowOff>114300</xdr:rowOff>
    </xdr:from>
    <xdr:ext cx="447675" cy="228600"/>
    <xdr:sp>
      <xdr:nvSpPr>
        <xdr:cNvPr id="162" name="text 7125"/>
        <xdr:cNvSpPr txBox="1">
          <a:spLocks noChangeArrowheads="1"/>
        </xdr:cNvSpPr>
      </xdr:nvSpPr>
      <xdr:spPr>
        <a:xfrm>
          <a:off x="49672875" y="11334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157</a:t>
          </a:r>
        </a:p>
      </xdr:txBody>
    </xdr:sp>
    <xdr:clientData/>
  </xdr:oneCellAnchor>
  <xdr:twoCellAnchor>
    <xdr:from>
      <xdr:col>78</xdr:col>
      <xdr:colOff>809625</xdr:colOff>
      <xdr:row>34</xdr:row>
      <xdr:rowOff>114300</xdr:rowOff>
    </xdr:from>
    <xdr:to>
      <xdr:col>104</xdr:col>
      <xdr:colOff>428625</xdr:colOff>
      <xdr:row>34</xdr:row>
      <xdr:rowOff>114300</xdr:rowOff>
    </xdr:to>
    <xdr:sp>
      <xdr:nvSpPr>
        <xdr:cNvPr id="163" name="Line 313"/>
        <xdr:cNvSpPr>
          <a:spLocks/>
        </xdr:cNvSpPr>
      </xdr:nvSpPr>
      <xdr:spPr>
        <a:xfrm>
          <a:off x="50930175" y="8591550"/>
          <a:ext cx="164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809625</xdr:colOff>
      <xdr:row>31</xdr:row>
      <xdr:rowOff>114300</xdr:rowOff>
    </xdr:from>
    <xdr:to>
      <xdr:col>104</xdr:col>
      <xdr:colOff>428625</xdr:colOff>
      <xdr:row>31</xdr:row>
      <xdr:rowOff>114300</xdr:rowOff>
    </xdr:to>
    <xdr:sp>
      <xdr:nvSpPr>
        <xdr:cNvPr id="164" name="Line 314"/>
        <xdr:cNvSpPr>
          <a:spLocks/>
        </xdr:cNvSpPr>
      </xdr:nvSpPr>
      <xdr:spPr>
        <a:xfrm>
          <a:off x="50930175" y="7905750"/>
          <a:ext cx="164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26</xdr:row>
      <xdr:rowOff>114300</xdr:rowOff>
    </xdr:from>
    <xdr:to>
      <xdr:col>97</xdr:col>
      <xdr:colOff>228600</xdr:colOff>
      <xdr:row>26</xdr:row>
      <xdr:rowOff>142875</xdr:rowOff>
    </xdr:to>
    <xdr:sp>
      <xdr:nvSpPr>
        <xdr:cNvPr id="165" name="Line 316"/>
        <xdr:cNvSpPr>
          <a:spLocks/>
        </xdr:cNvSpPr>
      </xdr:nvSpPr>
      <xdr:spPr>
        <a:xfrm flipH="1" flipV="1">
          <a:off x="62207775" y="67627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26</xdr:row>
      <xdr:rowOff>142875</xdr:rowOff>
    </xdr:from>
    <xdr:to>
      <xdr:col>103</xdr:col>
      <xdr:colOff>228600</xdr:colOff>
      <xdr:row>28</xdr:row>
      <xdr:rowOff>85725</xdr:rowOff>
    </xdr:to>
    <xdr:sp>
      <xdr:nvSpPr>
        <xdr:cNvPr id="166" name="Line 317"/>
        <xdr:cNvSpPr>
          <a:spLocks/>
        </xdr:cNvSpPr>
      </xdr:nvSpPr>
      <xdr:spPr>
        <a:xfrm flipH="1" flipV="1">
          <a:off x="62855475" y="6791325"/>
          <a:ext cx="388620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37</xdr:row>
      <xdr:rowOff>142875</xdr:rowOff>
    </xdr:from>
    <xdr:to>
      <xdr:col>103</xdr:col>
      <xdr:colOff>228600</xdr:colOff>
      <xdr:row>39</xdr:row>
      <xdr:rowOff>85725</xdr:rowOff>
    </xdr:to>
    <xdr:sp>
      <xdr:nvSpPr>
        <xdr:cNvPr id="167" name="Line 318"/>
        <xdr:cNvSpPr>
          <a:spLocks/>
        </xdr:cNvSpPr>
      </xdr:nvSpPr>
      <xdr:spPr>
        <a:xfrm flipH="1">
          <a:off x="62855475" y="9305925"/>
          <a:ext cx="388620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26</xdr:row>
      <xdr:rowOff>0</xdr:rowOff>
    </xdr:from>
    <xdr:to>
      <xdr:col>79</xdr:col>
      <xdr:colOff>0</xdr:colOff>
      <xdr:row>27</xdr:row>
      <xdr:rowOff>0</xdr:rowOff>
    </xdr:to>
    <xdr:sp>
      <xdr:nvSpPr>
        <xdr:cNvPr id="168" name="text 7166"/>
        <xdr:cNvSpPr txBox="1">
          <a:spLocks noChangeArrowheads="1"/>
        </xdr:cNvSpPr>
      </xdr:nvSpPr>
      <xdr:spPr>
        <a:xfrm>
          <a:off x="50120550" y="6648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78</xdr:col>
      <xdr:colOff>0</xdr:colOff>
      <xdr:row>31</xdr:row>
      <xdr:rowOff>0</xdr:rowOff>
    </xdr:from>
    <xdr:to>
      <xdr:col>79</xdr:col>
      <xdr:colOff>0</xdr:colOff>
      <xdr:row>32</xdr:row>
      <xdr:rowOff>0</xdr:rowOff>
    </xdr:to>
    <xdr:sp>
      <xdr:nvSpPr>
        <xdr:cNvPr id="169" name="text 7166"/>
        <xdr:cNvSpPr txBox="1">
          <a:spLocks noChangeArrowheads="1"/>
        </xdr:cNvSpPr>
      </xdr:nvSpPr>
      <xdr:spPr>
        <a:xfrm>
          <a:off x="50120550" y="7791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143</xdr:col>
      <xdr:colOff>219075</xdr:colOff>
      <xdr:row>39</xdr:row>
      <xdr:rowOff>114300</xdr:rowOff>
    </xdr:from>
    <xdr:to>
      <xdr:col>153</xdr:col>
      <xdr:colOff>219075</xdr:colOff>
      <xdr:row>39</xdr:row>
      <xdr:rowOff>114300</xdr:rowOff>
    </xdr:to>
    <xdr:sp>
      <xdr:nvSpPr>
        <xdr:cNvPr id="170" name="Line 328"/>
        <xdr:cNvSpPr>
          <a:spLocks/>
        </xdr:cNvSpPr>
      </xdr:nvSpPr>
      <xdr:spPr>
        <a:xfrm>
          <a:off x="92640150" y="9734550"/>
          <a:ext cx="647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37</xdr:row>
      <xdr:rowOff>114300</xdr:rowOff>
    </xdr:from>
    <xdr:to>
      <xdr:col>135</xdr:col>
      <xdr:colOff>219075</xdr:colOff>
      <xdr:row>37</xdr:row>
      <xdr:rowOff>114300</xdr:rowOff>
    </xdr:to>
    <xdr:sp>
      <xdr:nvSpPr>
        <xdr:cNvPr id="171" name="Line 329"/>
        <xdr:cNvSpPr>
          <a:spLocks/>
        </xdr:cNvSpPr>
      </xdr:nvSpPr>
      <xdr:spPr>
        <a:xfrm>
          <a:off x="67389375" y="9277350"/>
          <a:ext cx="200691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34</xdr:row>
      <xdr:rowOff>114300</xdr:rowOff>
    </xdr:from>
    <xdr:to>
      <xdr:col>143</xdr:col>
      <xdr:colOff>219075</xdr:colOff>
      <xdr:row>34</xdr:row>
      <xdr:rowOff>114300</xdr:rowOff>
    </xdr:to>
    <xdr:sp>
      <xdr:nvSpPr>
        <xdr:cNvPr id="172" name="Line 330"/>
        <xdr:cNvSpPr>
          <a:spLocks/>
        </xdr:cNvSpPr>
      </xdr:nvSpPr>
      <xdr:spPr>
        <a:xfrm>
          <a:off x="67389375" y="8591550"/>
          <a:ext cx="252507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31</xdr:row>
      <xdr:rowOff>114300</xdr:rowOff>
    </xdr:from>
    <xdr:to>
      <xdr:col>143</xdr:col>
      <xdr:colOff>219075</xdr:colOff>
      <xdr:row>31</xdr:row>
      <xdr:rowOff>114300</xdr:rowOff>
    </xdr:to>
    <xdr:sp>
      <xdr:nvSpPr>
        <xdr:cNvPr id="173" name="Line 331"/>
        <xdr:cNvSpPr>
          <a:spLocks/>
        </xdr:cNvSpPr>
      </xdr:nvSpPr>
      <xdr:spPr>
        <a:xfrm>
          <a:off x="67389375" y="7905750"/>
          <a:ext cx="252507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28</xdr:row>
      <xdr:rowOff>114300</xdr:rowOff>
    </xdr:from>
    <xdr:to>
      <xdr:col>135</xdr:col>
      <xdr:colOff>219075</xdr:colOff>
      <xdr:row>28</xdr:row>
      <xdr:rowOff>114300</xdr:rowOff>
    </xdr:to>
    <xdr:sp>
      <xdr:nvSpPr>
        <xdr:cNvPr id="174" name="Line 332"/>
        <xdr:cNvSpPr>
          <a:spLocks/>
        </xdr:cNvSpPr>
      </xdr:nvSpPr>
      <xdr:spPr>
        <a:xfrm>
          <a:off x="67389375" y="7219950"/>
          <a:ext cx="200691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26</xdr:row>
      <xdr:rowOff>114300</xdr:rowOff>
    </xdr:from>
    <xdr:to>
      <xdr:col>190</xdr:col>
      <xdr:colOff>438150</xdr:colOff>
      <xdr:row>26</xdr:row>
      <xdr:rowOff>114300</xdr:rowOff>
    </xdr:to>
    <xdr:sp>
      <xdr:nvSpPr>
        <xdr:cNvPr id="175" name="Line 333"/>
        <xdr:cNvSpPr>
          <a:spLocks/>
        </xdr:cNvSpPr>
      </xdr:nvSpPr>
      <xdr:spPr>
        <a:xfrm>
          <a:off x="92640150" y="6762750"/>
          <a:ext cx="30460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31</xdr:row>
      <xdr:rowOff>114300</xdr:rowOff>
    </xdr:from>
    <xdr:to>
      <xdr:col>150</xdr:col>
      <xdr:colOff>419100</xdr:colOff>
      <xdr:row>31</xdr:row>
      <xdr:rowOff>114300</xdr:rowOff>
    </xdr:to>
    <xdr:sp>
      <xdr:nvSpPr>
        <xdr:cNvPr id="176" name="Line 334"/>
        <xdr:cNvSpPr>
          <a:spLocks/>
        </xdr:cNvSpPr>
      </xdr:nvSpPr>
      <xdr:spPr>
        <a:xfrm>
          <a:off x="92640150" y="7905750"/>
          <a:ext cx="453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34</xdr:row>
      <xdr:rowOff>114300</xdr:rowOff>
    </xdr:from>
    <xdr:to>
      <xdr:col>150</xdr:col>
      <xdr:colOff>419100</xdr:colOff>
      <xdr:row>34</xdr:row>
      <xdr:rowOff>114300</xdr:rowOff>
    </xdr:to>
    <xdr:sp>
      <xdr:nvSpPr>
        <xdr:cNvPr id="177" name="Line 335"/>
        <xdr:cNvSpPr>
          <a:spLocks/>
        </xdr:cNvSpPr>
      </xdr:nvSpPr>
      <xdr:spPr>
        <a:xfrm>
          <a:off x="92640150" y="8591550"/>
          <a:ext cx="453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190500</xdr:colOff>
      <xdr:row>30</xdr:row>
      <xdr:rowOff>114300</xdr:rowOff>
    </xdr:from>
    <xdr:to>
      <xdr:col>152</xdr:col>
      <xdr:colOff>419100</xdr:colOff>
      <xdr:row>31</xdr:row>
      <xdr:rowOff>114300</xdr:rowOff>
    </xdr:to>
    <xdr:sp>
      <xdr:nvSpPr>
        <xdr:cNvPr id="178" name="Arc 336"/>
        <xdr:cNvSpPr>
          <a:spLocks/>
        </xdr:cNvSpPr>
      </xdr:nvSpPr>
      <xdr:spPr>
        <a:xfrm>
          <a:off x="98240850" y="7677150"/>
          <a:ext cx="2286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190500</xdr:colOff>
      <xdr:row>35</xdr:row>
      <xdr:rowOff>114300</xdr:rowOff>
    </xdr:from>
    <xdr:to>
      <xdr:col>152</xdr:col>
      <xdr:colOff>419100</xdr:colOff>
      <xdr:row>36</xdr:row>
      <xdr:rowOff>114300</xdr:rowOff>
    </xdr:to>
    <xdr:sp>
      <xdr:nvSpPr>
        <xdr:cNvPr id="179" name="Arc 337"/>
        <xdr:cNvSpPr>
          <a:spLocks/>
        </xdr:cNvSpPr>
      </xdr:nvSpPr>
      <xdr:spPr>
        <a:xfrm flipV="1">
          <a:off x="98240850" y="8820150"/>
          <a:ext cx="2286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44</xdr:row>
      <xdr:rowOff>0</xdr:rowOff>
    </xdr:from>
    <xdr:to>
      <xdr:col>168</xdr:col>
      <xdr:colOff>647700</xdr:colOff>
      <xdr:row>45</xdr:row>
      <xdr:rowOff>0</xdr:rowOff>
    </xdr:to>
    <xdr:sp>
      <xdr:nvSpPr>
        <xdr:cNvPr id="180" name="Arc 338"/>
        <xdr:cNvSpPr>
          <a:spLocks/>
        </xdr:cNvSpPr>
      </xdr:nvSpPr>
      <xdr:spPr>
        <a:xfrm flipH="1">
          <a:off x="108832650" y="10763250"/>
          <a:ext cx="2286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49</xdr:row>
      <xdr:rowOff>0</xdr:rowOff>
    </xdr:from>
    <xdr:to>
      <xdr:col>168</xdr:col>
      <xdr:colOff>647700</xdr:colOff>
      <xdr:row>50</xdr:row>
      <xdr:rowOff>0</xdr:rowOff>
    </xdr:to>
    <xdr:sp>
      <xdr:nvSpPr>
        <xdr:cNvPr id="181" name="Arc 339"/>
        <xdr:cNvSpPr>
          <a:spLocks/>
        </xdr:cNvSpPr>
      </xdr:nvSpPr>
      <xdr:spPr>
        <a:xfrm flipH="1" flipV="1">
          <a:off x="108832650" y="11906250"/>
          <a:ext cx="2286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26</xdr:row>
      <xdr:rowOff>114300</xdr:rowOff>
    </xdr:from>
    <xdr:to>
      <xdr:col>181</xdr:col>
      <xdr:colOff>228600</xdr:colOff>
      <xdr:row>29</xdr:row>
      <xdr:rowOff>114300</xdr:rowOff>
    </xdr:to>
    <xdr:sp>
      <xdr:nvSpPr>
        <xdr:cNvPr id="182" name="Line 343"/>
        <xdr:cNvSpPr>
          <a:spLocks/>
        </xdr:cNvSpPr>
      </xdr:nvSpPr>
      <xdr:spPr>
        <a:xfrm flipH="1" flipV="1">
          <a:off x="113376075" y="67627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219075</xdr:colOff>
      <xdr:row>29</xdr:row>
      <xdr:rowOff>114300</xdr:rowOff>
    </xdr:from>
    <xdr:to>
      <xdr:col>190</xdr:col>
      <xdr:colOff>38100</xdr:colOff>
      <xdr:row>29</xdr:row>
      <xdr:rowOff>114300</xdr:rowOff>
    </xdr:to>
    <xdr:sp>
      <xdr:nvSpPr>
        <xdr:cNvPr id="183" name="Line 344"/>
        <xdr:cNvSpPr>
          <a:spLocks/>
        </xdr:cNvSpPr>
      </xdr:nvSpPr>
      <xdr:spPr>
        <a:xfrm>
          <a:off x="113366550" y="7448550"/>
          <a:ext cx="9334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27</xdr:row>
      <xdr:rowOff>0</xdr:rowOff>
    </xdr:from>
    <xdr:to>
      <xdr:col>172</xdr:col>
      <xdr:colOff>419100</xdr:colOff>
      <xdr:row>31</xdr:row>
      <xdr:rowOff>0</xdr:rowOff>
    </xdr:to>
    <xdr:sp>
      <xdr:nvSpPr>
        <xdr:cNvPr id="184" name="Line 345"/>
        <xdr:cNvSpPr>
          <a:spLocks/>
        </xdr:cNvSpPr>
      </xdr:nvSpPr>
      <xdr:spPr>
        <a:xfrm flipH="1">
          <a:off x="106241850" y="6877050"/>
          <a:ext cx="5181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26</xdr:row>
      <xdr:rowOff>114300</xdr:rowOff>
    </xdr:from>
    <xdr:to>
      <xdr:col>174</xdr:col>
      <xdr:colOff>428625</xdr:colOff>
      <xdr:row>26</xdr:row>
      <xdr:rowOff>152400</xdr:rowOff>
    </xdr:to>
    <xdr:sp>
      <xdr:nvSpPr>
        <xdr:cNvPr id="185" name="Line 349"/>
        <xdr:cNvSpPr>
          <a:spLocks/>
        </xdr:cNvSpPr>
      </xdr:nvSpPr>
      <xdr:spPr>
        <a:xfrm flipH="1">
          <a:off x="112071150" y="676275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419100</xdr:colOff>
      <xdr:row>26</xdr:row>
      <xdr:rowOff>152400</xdr:rowOff>
    </xdr:from>
    <xdr:to>
      <xdr:col>173</xdr:col>
      <xdr:colOff>219075</xdr:colOff>
      <xdr:row>27</xdr:row>
      <xdr:rowOff>0</xdr:rowOff>
    </xdr:to>
    <xdr:sp>
      <xdr:nvSpPr>
        <xdr:cNvPr id="186" name="Line 350"/>
        <xdr:cNvSpPr>
          <a:spLocks/>
        </xdr:cNvSpPr>
      </xdr:nvSpPr>
      <xdr:spPr>
        <a:xfrm flipH="1">
          <a:off x="111423450" y="6800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419100</xdr:colOff>
      <xdr:row>39</xdr:row>
      <xdr:rowOff>114300</xdr:rowOff>
    </xdr:from>
    <xdr:to>
      <xdr:col>167</xdr:col>
      <xdr:colOff>219075</xdr:colOff>
      <xdr:row>39</xdr:row>
      <xdr:rowOff>152400</xdr:rowOff>
    </xdr:to>
    <xdr:sp>
      <xdr:nvSpPr>
        <xdr:cNvPr id="187" name="Line 356"/>
        <xdr:cNvSpPr>
          <a:spLocks/>
        </xdr:cNvSpPr>
      </xdr:nvSpPr>
      <xdr:spPr>
        <a:xfrm flipH="1">
          <a:off x="107537250" y="9734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39</xdr:row>
      <xdr:rowOff>152400</xdr:rowOff>
    </xdr:from>
    <xdr:to>
      <xdr:col>166</xdr:col>
      <xdr:colOff>419100</xdr:colOff>
      <xdr:row>40</xdr:row>
      <xdr:rowOff>0</xdr:rowOff>
    </xdr:to>
    <xdr:sp>
      <xdr:nvSpPr>
        <xdr:cNvPr id="188" name="Line 357"/>
        <xdr:cNvSpPr>
          <a:spLocks/>
        </xdr:cNvSpPr>
      </xdr:nvSpPr>
      <xdr:spPr>
        <a:xfrm flipH="1">
          <a:off x="106889550" y="9772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828675</xdr:colOff>
      <xdr:row>43</xdr:row>
      <xdr:rowOff>114300</xdr:rowOff>
    </xdr:from>
    <xdr:to>
      <xdr:col>145</xdr:col>
      <xdr:colOff>219075</xdr:colOff>
      <xdr:row>43</xdr:row>
      <xdr:rowOff>114300</xdr:rowOff>
    </xdr:to>
    <xdr:sp>
      <xdr:nvSpPr>
        <xdr:cNvPr id="189" name="Line 360"/>
        <xdr:cNvSpPr>
          <a:spLocks/>
        </xdr:cNvSpPr>
      </xdr:nvSpPr>
      <xdr:spPr>
        <a:xfrm>
          <a:off x="88515825" y="106489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39</xdr:row>
      <xdr:rowOff>0</xdr:rowOff>
    </xdr:from>
    <xdr:to>
      <xdr:col>155</xdr:col>
      <xdr:colOff>228600</xdr:colOff>
      <xdr:row>43</xdr:row>
      <xdr:rowOff>0</xdr:rowOff>
    </xdr:to>
    <xdr:sp>
      <xdr:nvSpPr>
        <xdr:cNvPr id="190" name="Line 362"/>
        <xdr:cNvSpPr>
          <a:spLocks/>
        </xdr:cNvSpPr>
      </xdr:nvSpPr>
      <xdr:spPr>
        <a:xfrm flipH="1">
          <a:off x="95230950" y="9620250"/>
          <a:ext cx="51911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228600</xdr:colOff>
      <xdr:row>28</xdr:row>
      <xdr:rowOff>114300</xdr:rowOff>
    </xdr:from>
    <xdr:to>
      <xdr:col>169</xdr:col>
      <xdr:colOff>228600</xdr:colOff>
      <xdr:row>35</xdr:row>
      <xdr:rowOff>0</xdr:rowOff>
    </xdr:to>
    <xdr:sp>
      <xdr:nvSpPr>
        <xdr:cNvPr id="191" name="Line 363"/>
        <xdr:cNvSpPr>
          <a:spLocks/>
        </xdr:cNvSpPr>
      </xdr:nvSpPr>
      <xdr:spPr>
        <a:xfrm flipH="1">
          <a:off x="105603675" y="7219950"/>
          <a:ext cx="38862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228600</xdr:colOff>
      <xdr:row>30</xdr:row>
      <xdr:rowOff>0</xdr:rowOff>
    </xdr:from>
    <xdr:to>
      <xdr:col>173</xdr:col>
      <xdr:colOff>219075</xdr:colOff>
      <xdr:row>39</xdr:row>
      <xdr:rowOff>0</xdr:rowOff>
    </xdr:to>
    <xdr:sp>
      <xdr:nvSpPr>
        <xdr:cNvPr id="192" name="Line 365"/>
        <xdr:cNvSpPr>
          <a:spLocks/>
        </xdr:cNvSpPr>
      </xdr:nvSpPr>
      <xdr:spPr>
        <a:xfrm flipH="1">
          <a:off x="100422075" y="7562850"/>
          <a:ext cx="11649075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828675</xdr:colOff>
      <xdr:row>46</xdr:row>
      <xdr:rowOff>114300</xdr:rowOff>
    </xdr:from>
    <xdr:to>
      <xdr:col>145</xdr:col>
      <xdr:colOff>219075</xdr:colOff>
      <xdr:row>46</xdr:row>
      <xdr:rowOff>114300</xdr:rowOff>
    </xdr:to>
    <xdr:sp>
      <xdr:nvSpPr>
        <xdr:cNvPr id="193" name="Line 366"/>
        <xdr:cNvSpPr>
          <a:spLocks/>
        </xdr:cNvSpPr>
      </xdr:nvSpPr>
      <xdr:spPr>
        <a:xfrm>
          <a:off x="88515825" y="113347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35</xdr:row>
      <xdr:rowOff>0</xdr:rowOff>
    </xdr:from>
    <xdr:to>
      <xdr:col>163</xdr:col>
      <xdr:colOff>228600</xdr:colOff>
      <xdr:row>40</xdr:row>
      <xdr:rowOff>114300</xdr:rowOff>
    </xdr:to>
    <xdr:sp>
      <xdr:nvSpPr>
        <xdr:cNvPr id="194" name="Line 367"/>
        <xdr:cNvSpPr>
          <a:spLocks/>
        </xdr:cNvSpPr>
      </xdr:nvSpPr>
      <xdr:spPr>
        <a:xfrm flipH="1">
          <a:off x="102365175" y="8705850"/>
          <a:ext cx="32385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40</xdr:row>
      <xdr:rowOff>114300</xdr:rowOff>
    </xdr:from>
    <xdr:to>
      <xdr:col>158</xdr:col>
      <xdr:colOff>428625</xdr:colOff>
      <xdr:row>46</xdr:row>
      <xdr:rowOff>0</xdr:rowOff>
    </xdr:to>
    <xdr:sp>
      <xdr:nvSpPr>
        <xdr:cNvPr id="195" name="Line 374"/>
        <xdr:cNvSpPr>
          <a:spLocks/>
        </xdr:cNvSpPr>
      </xdr:nvSpPr>
      <xdr:spPr>
        <a:xfrm flipH="1">
          <a:off x="95230950" y="9963150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428625</xdr:colOff>
      <xdr:row>40</xdr:row>
      <xdr:rowOff>114300</xdr:rowOff>
    </xdr:from>
    <xdr:to>
      <xdr:col>158</xdr:col>
      <xdr:colOff>428625</xdr:colOff>
      <xdr:row>45</xdr:row>
      <xdr:rowOff>114300</xdr:rowOff>
    </xdr:to>
    <xdr:sp>
      <xdr:nvSpPr>
        <xdr:cNvPr id="196" name="Line 376"/>
        <xdr:cNvSpPr>
          <a:spLocks/>
        </xdr:cNvSpPr>
      </xdr:nvSpPr>
      <xdr:spPr>
        <a:xfrm flipH="1">
          <a:off x="99774375" y="9963150"/>
          <a:ext cx="2590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828675</xdr:colOff>
      <xdr:row>52</xdr:row>
      <xdr:rowOff>114300</xdr:rowOff>
    </xdr:from>
    <xdr:to>
      <xdr:col>167</xdr:col>
      <xdr:colOff>219075</xdr:colOff>
      <xdr:row>52</xdr:row>
      <xdr:rowOff>114300</xdr:rowOff>
    </xdr:to>
    <xdr:sp>
      <xdr:nvSpPr>
        <xdr:cNvPr id="197" name="Line 377"/>
        <xdr:cNvSpPr>
          <a:spLocks/>
        </xdr:cNvSpPr>
      </xdr:nvSpPr>
      <xdr:spPr>
        <a:xfrm>
          <a:off x="88515825" y="12706350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828675</xdr:colOff>
      <xdr:row>49</xdr:row>
      <xdr:rowOff>114300</xdr:rowOff>
    </xdr:from>
    <xdr:to>
      <xdr:col>145</xdr:col>
      <xdr:colOff>219075</xdr:colOff>
      <xdr:row>49</xdr:row>
      <xdr:rowOff>114300</xdr:rowOff>
    </xdr:to>
    <xdr:sp>
      <xdr:nvSpPr>
        <xdr:cNvPr id="198" name="Line 378"/>
        <xdr:cNvSpPr>
          <a:spLocks/>
        </xdr:cNvSpPr>
      </xdr:nvSpPr>
      <xdr:spPr>
        <a:xfrm>
          <a:off x="88515825" y="120205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31</xdr:row>
      <xdr:rowOff>114300</xdr:rowOff>
    </xdr:from>
    <xdr:to>
      <xdr:col>152</xdr:col>
      <xdr:colOff>419100</xdr:colOff>
      <xdr:row>35</xdr:row>
      <xdr:rowOff>114300</xdr:rowOff>
    </xdr:to>
    <xdr:sp>
      <xdr:nvSpPr>
        <xdr:cNvPr id="199" name="Line 379"/>
        <xdr:cNvSpPr>
          <a:spLocks/>
        </xdr:cNvSpPr>
      </xdr:nvSpPr>
      <xdr:spPr>
        <a:xfrm>
          <a:off x="98469450" y="79057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40</xdr:row>
      <xdr:rowOff>0</xdr:rowOff>
    </xdr:from>
    <xdr:to>
      <xdr:col>165</xdr:col>
      <xdr:colOff>219075</xdr:colOff>
      <xdr:row>49</xdr:row>
      <xdr:rowOff>0</xdr:rowOff>
    </xdr:to>
    <xdr:sp>
      <xdr:nvSpPr>
        <xdr:cNvPr id="200" name="Line 380"/>
        <xdr:cNvSpPr>
          <a:spLocks/>
        </xdr:cNvSpPr>
      </xdr:nvSpPr>
      <xdr:spPr>
        <a:xfrm flipH="1">
          <a:off x="95230950" y="9848850"/>
          <a:ext cx="11658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40</xdr:row>
      <xdr:rowOff>0</xdr:rowOff>
    </xdr:from>
    <xdr:to>
      <xdr:col>209</xdr:col>
      <xdr:colOff>219075</xdr:colOff>
      <xdr:row>59</xdr:row>
      <xdr:rowOff>0</xdr:rowOff>
    </xdr:to>
    <xdr:sp>
      <xdr:nvSpPr>
        <xdr:cNvPr id="201" name="Line 381"/>
        <xdr:cNvSpPr>
          <a:spLocks/>
        </xdr:cNvSpPr>
      </xdr:nvSpPr>
      <xdr:spPr>
        <a:xfrm>
          <a:off x="110775750" y="9848850"/>
          <a:ext cx="24612600" cy="434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39</xdr:row>
      <xdr:rowOff>0</xdr:rowOff>
    </xdr:from>
    <xdr:to>
      <xdr:col>155</xdr:col>
      <xdr:colOff>228600</xdr:colOff>
      <xdr:row>39</xdr:row>
      <xdr:rowOff>76200</xdr:rowOff>
    </xdr:to>
    <xdr:sp>
      <xdr:nvSpPr>
        <xdr:cNvPr id="202" name="Line 382"/>
        <xdr:cNvSpPr>
          <a:spLocks/>
        </xdr:cNvSpPr>
      </xdr:nvSpPr>
      <xdr:spPr>
        <a:xfrm flipH="1">
          <a:off x="99764850" y="9620250"/>
          <a:ext cx="6572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39</xdr:row>
      <xdr:rowOff>76200</xdr:rowOff>
    </xdr:from>
    <xdr:to>
      <xdr:col>154</xdr:col>
      <xdr:colOff>419100</xdr:colOff>
      <xdr:row>39</xdr:row>
      <xdr:rowOff>114300</xdr:rowOff>
    </xdr:to>
    <xdr:sp>
      <xdr:nvSpPr>
        <xdr:cNvPr id="203" name="Line 383"/>
        <xdr:cNvSpPr>
          <a:spLocks/>
        </xdr:cNvSpPr>
      </xdr:nvSpPr>
      <xdr:spPr>
        <a:xfrm flipH="1">
          <a:off x="99117150" y="9696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32</xdr:row>
      <xdr:rowOff>114300</xdr:rowOff>
    </xdr:from>
    <xdr:to>
      <xdr:col>162</xdr:col>
      <xdr:colOff>419100</xdr:colOff>
      <xdr:row>38</xdr:row>
      <xdr:rowOff>114300</xdr:rowOff>
    </xdr:to>
    <xdr:sp>
      <xdr:nvSpPr>
        <xdr:cNvPr id="204" name="Line 385"/>
        <xdr:cNvSpPr>
          <a:spLocks/>
        </xdr:cNvSpPr>
      </xdr:nvSpPr>
      <xdr:spPr>
        <a:xfrm flipH="1">
          <a:off x="101069775" y="8134350"/>
          <a:ext cx="3876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31</xdr:row>
      <xdr:rowOff>142875</xdr:rowOff>
    </xdr:from>
    <xdr:to>
      <xdr:col>163</xdr:col>
      <xdr:colOff>219075</xdr:colOff>
      <xdr:row>32</xdr:row>
      <xdr:rowOff>114300</xdr:rowOff>
    </xdr:to>
    <xdr:sp>
      <xdr:nvSpPr>
        <xdr:cNvPr id="205" name="Line 386"/>
        <xdr:cNvSpPr>
          <a:spLocks/>
        </xdr:cNvSpPr>
      </xdr:nvSpPr>
      <xdr:spPr>
        <a:xfrm flipH="1">
          <a:off x="104946450" y="7934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31</xdr:row>
      <xdr:rowOff>0</xdr:rowOff>
    </xdr:from>
    <xdr:to>
      <xdr:col>164</xdr:col>
      <xdr:colOff>419100</xdr:colOff>
      <xdr:row>31</xdr:row>
      <xdr:rowOff>142875</xdr:rowOff>
    </xdr:to>
    <xdr:sp>
      <xdr:nvSpPr>
        <xdr:cNvPr id="206" name="Line 387"/>
        <xdr:cNvSpPr>
          <a:spLocks/>
        </xdr:cNvSpPr>
      </xdr:nvSpPr>
      <xdr:spPr>
        <a:xfrm flipH="1">
          <a:off x="105594150" y="7791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37</xdr:row>
      <xdr:rowOff>0</xdr:rowOff>
    </xdr:from>
    <xdr:to>
      <xdr:col>165</xdr:col>
      <xdr:colOff>219075</xdr:colOff>
      <xdr:row>40</xdr:row>
      <xdr:rowOff>114300</xdr:rowOff>
    </xdr:to>
    <xdr:sp>
      <xdr:nvSpPr>
        <xdr:cNvPr id="207" name="Line 390"/>
        <xdr:cNvSpPr>
          <a:spLocks/>
        </xdr:cNvSpPr>
      </xdr:nvSpPr>
      <xdr:spPr>
        <a:xfrm flipH="1">
          <a:off x="102365175" y="9163050"/>
          <a:ext cx="452437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419100</xdr:colOff>
      <xdr:row>29</xdr:row>
      <xdr:rowOff>114300</xdr:rowOff>
    </xdr:from>
    <xdr:to>
      <xdr:col>175</xdr:col>
      <xdr:colOff>219075</xdr:colOff>
      <xdr:row>29</xdr:row>
      <xdr:rowOff>152400</xdr:rowOff>
    </xdr:to>
    <xdr:sp>
      <xdr:nvSpPr>
        <xdr:cNvPr id="208" name="Line 391"/>
        <xdr:cNvSpPr>
          <a:spLocks/>
        </xdr:cNvSpPr>
      </xdr:nvSpPr>
      <xdr:spPr>
        <a:xfrm flipH="1">
          <a:off x="112718850" y="7448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29</xdr:row>
      <xdr:rowOff>152400</xdr:rowOff>
    </xdr:from>
    <xdr:to>
      <xdr:col>174</xdr:col>
      <xdr:colOff>419100</xdr:colOff>
      <xdr:row>30</xdr:row>
      <xdr:rowOff>0</xdr:rowOff>
    </xdr:to>
    <xdr:sp>
      <xdr:nvSpPr>
        <xdr:cNvPr id="209" name="Line 392"/>
        <xdr:cNvSpPr>
          <a:spLocks/>
        </xdr:cNvSpPr>
      </xdr:nvSpPr>
      <xdr:spPr>
        <a:xfrm flipH="1">
          <a:off x="112071150" y="7486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45</xdr:row>
      <xdr:rowOff>114300</xdr:rowOff>
    </xdr:from>
    <xdr:to>
      <xdr:col>154</xdr:col>
      <xdr:colOff>428625</xdr:colOff>
      <xdr:row>48</xdr:row>
      <xdr:rowOff>0</xdr:rowOff>
    </xdr:to>
    <xdr:sp>
      <xdr:nvSpPr>
        <xdr:cNvPr id="210" name="Line 393"/>
        <xdr:cNvSpPr>
          <a:spLocks/>
        </xdr:cNvSpPr>
      </xdr:nvSpPr>
      <xdr:spPr>
        <a:xfrm flipH="1">
          <a:off x="98469450" y="11106150"/>
          <a:ext cx="13049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51</xdr:row>
      <xdr:rowOff>171450</xdr:rowOff>
    </xdr:from>
    <xdr:to>
      <xdr:col>147</xdr:col>
      <xdr:colOff>219075</xdr:colOff>
      <xdr:row>52</xdr:row>
      <xdr:rowOff>19050</xdr:rowOff>
    </xdr:to>
    <xdr:sp>
      <xdr:nvSpPr>
        <xdr:cNvPr id="211" name="Line 394"/>
        <xdr:cNvSpPr>
          <a:spLocks/>
        </xdr:cNvSpPr>
      </xdr:nvSpPr>
      <xdr:spPr>
        <a:xfrm flipV="1">
          <a:off x="94583250" y="12534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36</xdr:row>
      <xdr:rowOff>114300</xdr:rowOff>
    </xdr:from>
    <xdr:to>
      <xdr:col>169</xdr:col>
      <xdr:colOff>219075</xdr:colOff>
      <xdr:row>36</xdr:row>
      <xdr:rowOff>114300</xdr:rowOff>
    </xdr:to>
    <xdr:sp>
      <xdr:nvSpPr>
        <xdr:cNvPr id="212" name="Line 399"/>
        <xdr:cNvSpPr>
          <a:spLocks/>
        </xdr:cNvSpPr>
      </xdr:nvSpPr>
      <xdr:spPr>
        <a:xfrm>
          <a:off x="108184950" y="9048750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419100</xdr:colOff>
      <xdr:row>36</xdr:row>
      <xdr:rowOff>114300</xdr:rowOff>
    </xdr:from>
    <xdr:to>
      <xdr:col>167</xdr:col>
      <xdr:colOff>219075</xdr:colOff>
      <xdr:row>36</xdr:row>
      <xdr:rowOff>152400</xdr:rowOff>
    </xdr:to>
    <xdr:sp>
      <xdr:nvSpPr>
        <xdr:cNvPr id="213" name="Line 402"/>
        <xdr:cNvSpPr>
          <a:spLocks/>
        </xdr:cNvSpPr>
      </xdr:nvSpPr>
      <xdr:spPr>
        <a:xfrm flipV="1">
          <a:off x="107537250" y="9048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36</xdr:row>
      <xdr:rowOff>152400</xdr:rowOff>
    </xdr:from>
    <xdr:to>
      <xdr:col>166</xdr:col>
      <xdr:colOff>419100</xdr:colOff>
      <xdr:row>37</xdr:row>
      <xdr:rowOff>0</xdr:rowOff>
    </xdr:to>
    <xdr:sp>
      <xdr:nvSpPr>
        <xdr:cNvPr id="214" name="Line 403"/>
        <xdr:cNvSpPr>
          <a:spLocks/>
        </xdr:cNvSpPr>
      </xdr:nvSpPr>
      <xdr:spPr>
        <a:xfrm flipV="1">
          <a:off x="106889550" y="908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37</xdr:row>
      <xdr:rowOff>0</xdr:rowOff>
    </xdr:from>
    <xdr:to>
      <xdr:col>175</xdr:col>
      <xdr:colOff>219075</xdr:colOff>
      <xdr:row>39</xdr:row>
      <xdr:rowOff>0</xdr:rowOff>
    </xdr:to>
    <xdr:sp>
      <xdr:nvSpPr>
        <xdr:cNvPr id="215" name="Line 407"/>
        <xdr:cNvSpPr>
          <a:spLocks/>
        </xdr:cNvSpPr>
      </xdr:nvSpPr>
      <xdr:spPr>
        <a:xfrm>
          <a:off x="110775750" y="91630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48</xdr:row>
      <xdr:rowOff>0</xdr:rowOff>
    </xdr:from>
    <xdr:to>
      <xdr:col>152</xdr:col>
      <xdr:colOff>419100</xdr:colOff>
      <xdr:row>49</xdr:row>
      <xdr:rowOff>19050</xdr:rowOff>
    </xdr:to>
    <xdr:sp>
      <xdr:nvSpPr>
        <xdr:cNvPr id="216" name="Line 408"/>
        <xdr:cNvSpPr>
          <a:spLocks/>
        </xdr:cNvSpPr>
      </xdr:nvSpPr>
      <xdr:spPr>
        <a:xfrm flipV="1">
          <a:off x="97821750" y="11677650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50</xdr:row>
      <xdr:rowOff>171450</xdr:rowOff>
    </xdr:from>
    <xdr:to>
      <xdr:col>149</xdr:col>
      <xdr:colOff>219075</xdr:colOff>
      <xdr:row>51</xdr:row>
      <xdr:rowOff>76200</xdr:rowOff>
    </xdr:to>
    <xdr:sp>
      <xdr:nvSpPr>
        <xdr:cNvPr id="217" name="Line 413"/>
        <xdr:cNvSpPr>
          <a:spLocks/>
        </xdr:cNvSpPr>
      </xdr:nvSpPr>
      <xdr:spPr>
        <a:xfrm flipV="1">
          <a:off x="95878650" y="1230630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419100</xdr:colOff>
      <xdr:row>36</xdr:row>
      <xdr:rowOff>152400</xdr:rowOff>
    </xdr:from>
    <xdr:to>
      <xdr:col>171</xdr:col>
      <xdr:colOff>219075</xdr:colOff>
      <xdr:row>37</xdr:row>
      <xdr:rowOff>0</xdr:rowOff>
    </xdr:to>
    <xdr:sp>
      <xdr:nvSpPr>
        <xdr:cNvPr id="218" name="Line 417"/>
        <xdr:cNvSpPr>
          <a:spLocks/>
        </xdr:cNvSpPr>
      </xdr:nvSpPr>
      <xdr:spPr>
        <a:xfrm>
          <a:off x="110128050" y="908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36</xdr:row>
      <xdr:rowOff>114300</xdr:rowOff>
    </xdr:from>
    <xdr:to>
      <xdr:col>170</xdr:col>
      <xdr:colOff>419100</xdr:colOff>
      <xdr:row>36</xdr:row>
      <xdr:rowOff>152400</xdr:rowOff>
    </xdr:to>
    <xdr:sp>
      <xdr:nvSpPr>
        <xdr:cNvPr id="219" name="Line 418"/>
        <xdr:cNvSpPr>
          <a:spLocks/>
        </xdr:cNvSpPr>
      </xdr:nvSpPr>
      <xdr:spPr>
        <a:xfrm>
          <a:off x="109480350" y="9048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39</xdr:row>
      <xdr:rowOff>114300</xdr:rowOff>
    </xdr:from>
    <xdr:to>
      <xdr:col>170</xdr:col>
      <xdr:colOff>419100</xdr:colOff>
      <xdr:row>39</xdr:row>
      <xdr:rowOff>152400</xdr:rowOff>
    </xdr:to>
    <xdr:sp>
      <xdr:nvSpPr>
        <xdr:cNvPr id="220" name="Line 419"/>
        <xdr:cNvSpPr>
          <a:spLocks/>
        </xdr:cNvSpPr>
      </xdr:nvSpPr>
      <xdr:spPr>
        <a:xfrm flipH="1" flipV="1">
          <a:off x="109480350" y="9734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419100</xdr:colOff>
      <xdr:row>39</xdr:row>
      <xdr:rowOff>152400</xdr:rowOff>
    </xdr:from>
    <xdr:to>
      <xdr:col>171</xdr:col>
      <xdr:colOff>219075</xdr:colOff>
      <xdr:row>40</xdr:row>
      <xdr:rowOff>0</xdr:rowOff>
    </xdr:to>
    <xdr:sp>
      <xdr:nvSpPr>
        <xdr:cNvPr id="221" name="Line 420"/>
        <xdr:cNvSpPr>
          <a:spLocks/>
        </xdr:cNvSpPr>
      </xdr:nvSpPr>
      <xdr:spPr>
        <a:xfrm flipH="1" flipV="1">
          <a:off x="110128050" y="9772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45</xdr:row>
      <xdr:rowOff>114300</xdr:rowOff>
    </xdr:from>
    <xdr:to>
      <xdr:col>201</xdr:col>
      <xdr:colOff>219075</xdr:colOff>
      <xdr:row>62</xdr:row>
      <xdr:rowOff>0</xdr:rowOff>
    </xdr:to>
    <xdr:sp>
      <xdr:nvSpPr>
        <xdr:cNvPr id="222" name="Line 421"/>
        <xdr:cNvSpPr>
          <a:spLocks/>
        </xdr:cNvSpPr>
      </xdr:nvSpPr>
      <xdr:spPr>
        <a:xfrm>
          <a:off x="108832650" y="11106150"/>
          <a:ext cx="21374100" cy="3771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48</xdr:row>
      <xdr:rowOff>114300</xdr:rowOff>
    </xdr:from>
    <xdr:to>
      <xdr:col>201</xdr:col>
      <xdr:colOff>219075</xdr:colOff>
      <xdr:row>65</xdr:row>
      <xdr:rowOff>0</xdr:rowOff>
    </xdr:to>
    <xdr:sp>
      <xdr:nvSpPr>
        <xdr:cNvPr id="223" name="Line 422"/>
        <xdr:cNvSpPr>
          <a:spLocks/>
        </xdr:cNvSpPr>
      </xdr:nvSpPr>
      <xdr:spPr>
        <a:xfrm>
          <a:off x="108832650" y="11791950"/>
          <a:ext cx="21374100" cy="3771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53</xdr:row>
      <xdr:rowOff>0</xdr:rowOff>
    </xdr:from>
    <xdr:to>
      <xdr:col>201</xdr:col>
      <xdr:colOff>219075</xdr:colOff>
      <xdr:row>68</xdr:row>
      <xdr:rowOff>0</xdr:rowOff>
    </xdr:to>
    <xdr:sp>
      <xdr:nvSpPr>
        <xdr:cNvPr id="224" name="Line 423"/>
        <xdr:cNvSpPr>
          <a:spLocks/>
        </xdr:cNvSpPr>
      </xdr:nvSpPr>
      <xdr:spPr>
        <a:xfrm>
          <a:off x="109480350" y="12820650"/>
          <a:ext cx="2072640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0</xdr:colOff>
      <xdr:row>76</xdr:row>
      <xdr:rowOff>0</xdr:rowOff>
    </xdr:from>
    <xdr:to>
      <xdr:col>164</xdr:col>
      <xdr:colOff>0</xdr:colOff>
      <xdr:row>78</xdr:row>
      <xdr:rowOff>0</xdr:rowOff>
    </xdr:to>
    <xdr:sp>
      <xdr:nvSpPr>
        <xdr:cNvPr id="225" name="text 6"/>
        <xdr:cNvSpPr txBox="1">
          <a:spLocks noChangeArrowheads="1"/>
        </xdr:cNvSpPr>
      </xdr:nvSpPr>
      <xdr:spPr>
        <a:xfrm>
          <a:off x="93716475" y="18078450"/>
          <a:ext cx="121062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190</xdr:col>
      <xdr:colOff>428625</xdr:colOff>
      <xdr:row>29</xdr:row>
      <xdr:rowOff>114300</xdr:rowOff>
    </xdr:from>
    <xdr:to>
      <xdr:col>191</xdr:col>
      <xdr:colOff>0</xdr:colOff>
      <xdr:row>29</xdr:row>
      <xdr:rowOff>114300</xdr:rowOff>
    </xdr:to>
    <xdr:sp>
      <xdr:nvSpPr>
        <xdr:cNvPr id="226" name="Line 429"/>
        <xdr:cNvSpPr>
          <a:spLocks/>
        </xdr:cNvSpPr>
      </xdr:nvSpPr>
      <xdr:spPr>
        <a:xfrm>
          <a:off x="123091575" y="7448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26</xdr:row>
      <xdr:rowOff>0</xdr:rowOff>
    </xdr:from>
    <xdr:to>
      <xdr:col>191</xdr:col>
      <xdr:colOff>0</xdr:colOff>
      <xdr:row>27</xdr:row>
      <xdr:rowOff>0</xdr:rowOff>
    </xdr:to>
    <xdr:sp>
      <xdr:nvSpPr>
        <xdr:cNvPr id="227" name="text 7094"/>
        <xdr:cNvSpPr txBox="1">
          <a:spLocks noChangeArrowheads="1"/>
        </xdr:cNvSpPr>
      </xdr:nvSpPr>
      <xdr:spPr>
        <a:xfrm>
          <a:off x="123063000" y="66484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190</xdr:col>
      <xdr:colOff>0</xdr:colOff>
      <xdr:row>29</xdr:row>
      <xdr:rowOff>0</xdr:rowOff>
    </xdr:from>
    <xdr:to>
      <xdr:col>190</xdr:col>
      <xdr:colOff>447675</xdr:colOff>
      <xdr:row>30</xdr:row>
      <xdr:rowOff>0</xdr:rowOff>
    </xdr:to>
    <xdr:sp>
      <xdr:nvSpPr>
        <xdr:cNvPr id="228" name="text 7093"/>
        <xdr:cNvSpPr txBox="1">
          <a:spLocks noChangeArrowheads="1"/>
        </xdr:cNvSpPr>
      </xdr:nvSpPr>
      <xdr:spPr>
        <a:xfrm>
          <a:off x="122662950" y="73342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238</xdr:col>
      <xdr:colOff>428625</xdr:colOff>
      <xdr:row>65</xdr:row>
      <xdr:rowOff>114300</xdr:rowOff>
    </xdr:from>
    <xdr:to>
      <xdr:col>239</xdr:col>
      <xdr:colOff>0</xdr:colOff>
      <xdr:row>65</xdr:row>
      <xdr:rowOff>114300</xdr:rowOff>
    </xdr:to>
    <xdr:sp>
      <xdr:nvSpPr>
        <xdr:cNvPr id="229" name="Line 432"/>
        <xdr:cNvSpPr>
          <a:spLocks/>
        </xdr:cNvSpPr>
      </xdr:nvSpPr>
      <xdr:spPr>
        <a:xfrm>
          <a:off x="154181175" y="15678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238</xdr:col>
      <xdr:colOff>400050</xdr:colOff>
      <xdr:row>62</xdr:row>
      <xdr:rowOff>0</xdr:rowOff>
    </xdr:from>
    <xdr:to>
      <xdr:col>239</xdr:col>
      <xdr:colOff>0</xdr:colOff>
      <xdr:row>63</xdr:row>
      <xdr:rowOff>0</xdr:rowOff>
    </xdr:to>
    <xdr:sp>
      <xdr:nvSpPr>
        <xdr:cNvPr id="230" name="text 7094"/>
        <xdr:cNvSpPr txBox="1">
          <a:spLocks noChangeArrowheads="1"/>
        </xdr:cNvSpPr>
      </xdr:nvSpPr>
      <xdr:spPr>
        <a:xfrm>
          <a:off x="154152600" y="14878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238</xdr:col>
      <xdr:colOff>0</xdr:colOff>
      <xdr:row>65</xdr:row>
      <xdr:rowOff>0</xdr:rowOff>
    </xdr:from>
    <xdr:to>
      <xdr:col>238</xdr:col>
      <xdr:colOff>447675</xdr:colOff>
      <xdr:row>66</xdr:row>
      <xdr:rowOff>0</xdr:rowOff>
    </xdr:to>
    <xdr:sp>
      <xdr:nvSpPr>
        <xdr:cNvPr id="231" name="text 7093"/>
        <xdr:cNvSpPr txBox="1">
          <a:spLocks noChangeArrowheads="1"/>
        </xdr:cNvSpPr>
      </xdr:nvSpPr>
      <xdr:spPr>
        <a:xfrm>
          <a:off x="153752550" y="15563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164</xdr:col>
      <xdr:colOff>419100</xdr:colOff>
      <xdr:row>41</xdr:row>
      <xdr:rowOff>0</xdr:rowOff>
    </xdr:from>
    <xdr:to>
      <xdr:col>165</xdr:col>
      <xdr:colOff>219075</xdr:colOff>
      <xdr:row>41</xdr:row>
      <xdr:rowOff>0</xdr:rowOff>
    </xdr:to>
    <xdr:sp>
      <xdr:nvSpPr>
        <xdr:cNvPr id="232" name="Line 435"/>
        <xdr:cNvSpPr>
          <a:spLocks/>
        </xdr:cNvSpPr>
      </xdr:nvSpPr>
      <xdr:spPr>
        <a:xfrm>
          <a:off x="106241850" y="10077450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41</xdr:row>
      <xdr:rowOff>0</xdr:rowOff>
    </xdr:from>
    <xdr:to>
      <xdr:col>164</xdr:col>
      <xdr:colOff>419100</xdr:colOff>
      <xdr:row>41</xdr:row>
      <xdr:rowOff>38100</xdr:rowOff>
    </xdr:to>
    <xdr:sp>
      <xdr:nvSpPr>
        <xdr:cNvPr id="233" name="Line 436"/>
        <xdr:cNvSpPr>
          <a:spLocks/>
        </xdr:cNvSpPr>
      </xdr:nvSpPr>
      <xdr:spPr>
        <a:xfrm flipV="1">
          <a:off x="105594150" y="10077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41</xdr:row>
      <xdr:rowOff>38100</xdr:rowOff>
    </xdr:from>
    <xdr:to>
      <xdr:col>163</xdr:col>
      <xdr:colOff>219075</xdr:colOff>
      <xdr:row>41</xdr:row>
      <xdr:rowOff>114300</xdr:rowOff>
    </xdr:to>
    <xdr:sp>
      <xdr:nvSpPr>
        <xdr:cNvPr id="234" name="Line 437"/>
        <xdr:cNvSpPr>
          <a:spLocks/>
        </xdr:cNvSpPr>
      </xdr:nvSpPr>
      <xdr:spPr>
        <a:xfrm flipV="1">
          <a:off x="104955975" y="10115550"/>
          <a:ext cx="6381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41</xdr:row>
      <xdr:rowOff>0</xdr:rowOff>
    </xdr:from>
    <xdr:to>
      <xdr:col>166</xdr:col>
      <xdr:colOff>419100</xdr:colOff>
      <xdr:row>41</xdr:row>
      <xdr:rowOff>38100</xdr:rowOff>
    </xdr:to>
    <xdr:sp>
      <xdr:nvSpPr>
        <xdr:cNvPr id="235" name="Line 438"/>
        <xdr:cNvSpPr>
          <a:spLocks/>
        </xdr:cNvSpPr>
      </xdr:nvSpPr>
      <xdr:spPr>
        <a:xfrm>
          <a:off x="106889550" y="10077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41</xdr:row>
      <xdr:rowOff>114300</xdr:rowOff>
    </xdr:from>
    <xdr:to>
      <xdr:col>173</xdr:col>
      <xdr:colOff>219075</xdr:colOff>
      <xdr:row>44</xdr:row>
      <xdr:rowOff>114300</xdr:rowOff>
    </xdr:to>
    <xdr:sp>
      <xdr:nvSpPr>
        <xdr:cNvPr id="236" name="Line 439"/>
        <xdr:cNvSpPr>
          <a:spLocks/>
        </xdr:cNvSpPr>
      </xdr:nvSpPr>
      <xdr:spPr>
        <a:xfrm>
          <a:off x="108184950" y="10191750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52</xdr:row>
      <xdr:rowOff>114300</xdr:rowOff>
    </xdr:from>
    <xdr:to>
      <xdr:col>168</xdr:col>
      <xdr:colOff>419100</xdr:colOff>
      <xdr:row>52</xdr:row>
      <xdr:rowOff>152400</xdr:rowOff>
    </xdr:to>
    <xdr:sp>
      <xdr:nvSpPr>
        <xdr:cNvPr id="237" name="Line 442"/>
        <xdr:cNvSpPr>
          <a:spLocks/>
        </xdr:cNvSpPr>
      </xdr:nvSpPr>
      <xdr:spPr>
        <a:xfrm flipH="1" flipV="1">
          <a:off x="108184950" y="1270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52</xdr:row>
      <xdr:rowOff>152400</xdr:rowOff>
    </xdr:from>
    <xdr:to>
      <xdr:col>169</xdr:col>
      <xdr:colOff>219075</xdr:colOff>
      <xdr:row>53</xdr:row>
      <xdr:rowOff>0</xdr:rowOff>
    </xdr:to>
    <xdr:sp>
      <xdr:nvSpPr>
        <xdr:cNvPr id="238" name="Line 443"/>
        <xdr:cNvSpPr>
          <a:spLocks/>
        </xdr:cNvSpPr>
      </xdr:nvSpPr>
      <xdr:spPr>
        <a:xfrm flipH="1" flipV="1">
          <a:off x="108832650" y="1274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0</xdr:colOff>
      <xdr:row>77</xdr:row>
      <xdr:rowOff>0</xdr:rowOff>
    </xdr:from>
    <xdr:to>
      <xdr:col>238</xdr:col>
      <xdr:colOff>0</xdr:colOff>
      <xdr:row>79</xdr:row>
      <xdr:rowOff>0</xdr:rowOff>
    </xdr:to>
    <xdr:sp>
      <xdr:nvSpPr>
        <xdr:cNvPr id="239" name="text 6"/>
        <xdr:cNvSpPr txBox="1">
          <a:spLocks noChangeArrowheads="1"/>
        </xdr:cNvSpPr>
      </xdr:nvSpPr>
      <xdr:spPr>
        <a:xfrm>
          <a:off x="148123275" y="18307050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124</xdr:col>
      <xdr:colOff>0</xdr:colOff>
      <xdr:row>31</xdr:row>
      <xdr:rowOff>0</xdr:rowOff>
    </xdr:from>
    <xdr:to>
      <xdr:col>125</xdr:col>
      <xdr:colOff>0</xdr:colOff>
      <xdr:row>32</xdr:row>
      <xdr:rowOff>0</xdr:rowOff>
    </xdr:to>
    <xdr:sp>
      <xdr:nvSpPr>
        <xdr:cNvPr id="240" name="text 7166"/>
        <xdr:cNvSpPr txBox="1">
          <a:spLocks noChangeArrowheads="1"/>
        </xdr:cNvSpPr>
      </xdr:nvSpPr>
      <xdr:spPr>
        <a:xfrm>
          <a:off x="79914750" y="77914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126</xdr:col>
      <xdr:colOff>0</xdr:colOff>
      <xdr:row>34</xdr:row>
      <xdr:rowOff>0</xdr:rowOff>
    </xdr:from>
    <xdr:to>
      <xdr:col>127</xdr:col>
      <xdr:colOff>0</xdr:colOff>
      <xdr:row>35</xdr:row>
      <xdr:rowOff>0</xdr:rowOff>
    </xdr:to>
    <xdr:sp>
      <xdr:nvSpPr>
        <xdr:cNvPr id="241" name="text 7166"/>
        <xdr:cNvSpPr txBox="1">
          <a:spLocks noChangeArrowheads="1"/>
        </xdr:cNvSpPr>
      </xdr:nvSpPr>
      <xdr:spPr>
        <a:xfrm>
          <a:off x="81210150" y="84772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216</xdr:col>
      <xdr:colOff>428625</xdr:colOff>
      <xdr:row>59</xdr:row>
      <xdr:rowOff>114300</xdr:rowOff>
    </xdr:from>
    <xdr:to>
      <xdr:col>228</xdr:col>
      <xdr:colOff>428625</xdr:colOff>
      <xdr:row>62</xdr:row>
      <xdr:rowOff>114300</xdr:rowOff>
    </xdr:to>
    <xdr:sp>
      <xdr:nvSpPr>
        <xdr:cNvPr id="242" name="Line 455"/>
        <xdr:cNvSpPr>
          <a:spLocks/>
        </xdr:cNvSpPr>
      </xdr:nvSpPr>
      <xdr:spPr>
        <a:xfrm flipH="1" flipV="1">
          <a:off x="139931775" y="14306550"/>
          <a:ext cx="7772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228600</xdr:colOff>
      <xdr:row>65</xdr:row>
      <xdr:rowOff>114300</xdr:rowOff>
    </xdr:from>
    <xdr:to>
      <xdr:col>227</xdr:col>
      <xdr:colOff>228600</xdr:colOff>
      <xdr:row>68</xdr:row>
      <xdr:rowOff>114300</xdr:rowOff>
    </xdr:to>
    <xdr:sp>
      <xdr:nvSpPr>
        <xdr:cNvPr id="243" name="Line 460"/>
        <xdr:cNvSpPr>
          <a:spLocks/>
        </xdr:cNvSpPr>
      </xdr:nvSpPr>
      <xdr:spPr>
        <a:xfrm flipV="1">
          <a:off x="141874875" y="156781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0</xdr:colOff>
      <xdr:row>0</xdr:row>
      <xdr:rowOff>0</xdr:rowOff>
    </xdr:from>
    <xdr:to>
      <xdr:col>224</xdr:col>
      <xdr:colOff>0</xdr:colOff>
      <xdr:row>2</xdr:row>
      <xdr:rowOff>0</xdr:rowOff>
    </xdr:to>
    <xdr:sp>
      <xdr:nvSpPr>
        <xdr:cNvPr id="244" name="text 3"/>
        <xdr:cNvSpPr>
          <a:spLocks/>
        </xdr:cNvSpPr>
      </xdr:nvSpPr>
      <xdr:spPr>
        <a:xfrm>
          <a:off x="139055475" y="0"/>
          <a:ext cx="56292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- Maloměřice  obvod St. 6</a:t>
          </a:r>
        </a:p>
      </xdr:txBody>
    </xdr:sp>
    <xdr:clientData/>
  </xdr:twoCellAnchor>
  <xdr:twoCellAnchor>
    <xdr:from>
      <xdr:col>170</xdr:col>
      <xdr:colOff>0</xdr:colOff>
      <xdr:row>0</xdr:row>
      <xdr:rowOff>0</xdr:rowOff>
    </xdr:from>
    <xdr:to>
      <xdr:col>179</xdr:col>
      <xdr:colOff>0</xdr:colOff>
      <xdr:row>2</xdr:row>
      <xdr:rowOff>0</xdr:rowOff>
    </xdr:to>
    <xdr:sp>
      <xdr:nvSpPr>
        <xdr:cNvPr id="245" name="text 3"/>
        <xdr:cNvSpPr>
          <a:spLocks/>
        </xdr:cNvSpPr>
      </xdr:nvSpPr>
      <xdr:spPr>
        <a:xfrm>
          <a:off x="109708950" y="0"/>
          <a:ext cx="602932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- Maloměřice  obvod St. 3</a:t>
          </a:r>
        </a:p>
      </xdr:txBody>
    </xdr:sp>
    <xdr:clientData/>
  </xdr:twoCellAnchor>
  <xdr:twoCellAnchor>
    <xdr:from>
      <xdr:col>1</xdr:col>
      <xdr:colOff>200025</xdr:colOff>
      <xdr:row>65</xdr:row>
      <xdr:rowOff>114300</xdr:rowOff>
    </xdr:from>
    <xdr:to>
      <xdr:col>2</xdr:col>
      <xdr:colOff>219075</xdr:colOff>
      <xdr:row>65</xdr:row>
      <xdr:rowOff>114300</xdr:rowOff>
    </xdr:to>
    <xdr:sp>
      <xdr:nvSpPr>
        <xdr:cNvPr id="246" name="Line 466"/>
        <xdr:cNvSpPr>
          <a:spLocks/>
        </xdr:cNvSpPr>
      </xdr:nvSpPr>
      <xdr:spPr>
        <a:xfrm flipH="1">
          <a:off x="647700" y="15678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2</xdr:col>
      <xdr:colOff>0</xdr:colOff>
      <xdr:row>70</xdr:row>
      <xdr:rowOff>0</xdr:rowOff>
    </xdr:to>
    <xdr:sp>
      <xdr:nvSpPr>
        <xdr:cNvPr id="247" name="text 7094"/>
        <xdr:cNvSpPr txBox="1">
          <a:spLocks noChangeArrowheads="1"/>
        </xdr:cNvSpPr>
      </xdr:nvSpPr>
      <xdr:spPr>
        <a:xfrm>
          <a:off x="447675" y="16478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C</a:t>
          </a:r>
        </a:p>
      </xdr:txBody>
    </xdr:sp>
    <xdr:clientData/>
  </xdr:twoCellAnchor>
  <xdr:twoCellAnchor>
    <xdr:from>
      <xdr:col>2</xdr:col>
      <xdr:colOff>200025</xdr:colOff>
      <xdr:row>65</xdr:row>
      <xdr:rowOff>0</xdr:rowOff>
    </xdr:from>
    <xdr:to>
      <xdr:col>2</xdr:col>
      <xdr:colOff>647700</xdr:colOff>
      <xdr:row>66</xdr:row>
      <xdr:rowOff>0</xdr:rowOff>
    </xdr:to>
    <xdr:sp>
      <xdr:nvSpPr>
        <xdr:cNvPr id="248" name="text 7093"/>
        <xdr:cNvSpPr txBox="1">
          <a:spLocks noChangeArrowheads="1"/>
        </xdr:cNvSpPr>
      </xdr:nvSpPr>
      <xdr:spPr>
        <a:xfrm>
          <a:off x="1095375" y="15563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 C</a:t>
          </a:r>
        </a:p>
      </xdr:txBody>
    </xdr:sp>
    <xdr:clientData/>
  </xdr:twoCellAnchor>
  <xdr:twoCellAnchor>
    <xdr:from>
      <xdr:col>124</xdr:col>
      <xdr:colOff>0</xdr:colOff>
      <xdr:row>28</xdr:row>
      <xdr:rowOff>0</xdr:rowOff>
    </xdr:from>
    <xdr:to>
      <xdr:col>125</xdr:col>
      <xdr:colOff>0</xdr:colOff>
      <xdr:row>29</xdr:row>
      <xdr:rowOff>0</xdr:rowOff>
    </xdr:to>
    <xdr:sp>
      <xdr:nvSpPr>
        <xdr:cNvPr id="249" name="text 7166"/>
        <xdr:cNvSpPr txBox="1">
          <a:spLocks noChangeArrowheads="1"/>
        </xdr:cNvSpPr>
      </xdr:nvSpPr>
      <xdr:spPr>
        <a:xfrm>
          <a:off x="79914750" y="71056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1K *</a:t>
          </a:r>
        </a:p>
      </xdr:txBody>
    </xdr:sp>
    <xdr:clientData/>
  </xdr:twoCellAnchor>
  <xdr:oneCellAnchor>
    <xdr:from>
      <xdr:col>58</xdr:col>
      <xdr:colOff>285750</xdr:colOff>
      <xdr:row>5</xdr:row>
      <xdr:rowOff>0</xdr:rowOff>
    </xdr:from>
    <xdr:ext cx="285750" cy="285750"/>
    <xdr:sp>
      <xdr:nvSpPr>
        <xdr:cNvPr id="250" name="Oval 471"/>
        <xdr:cNvSpPr>
          <a:spLocks noChangeAspect="1"/>
        </xdr:cNvSpPr>
      </xdr:nvSpPr>
      <xdr:spPr>
        <a:xfrm>
          <a:off x="374523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55</xdr:col>
      <xdr:colOff>0</xdr:colOff>
      <xdr:row>0</xdr:row>
      <xdr:rowOff>0</xdr:rowOff>
    </xdr:from>
    <xdr:to>
      <xdr:col>62</xdr:col>
      <xdr:colOff>0</xdr:colOff>
      <xdr:row>2</xdr:row>
      <xdr:rowOff>0</xdr:rowOff>
    </xdr:to>
    <xdr:sp>
      <xdr:nvSpPr>
        <xdr:cNvPr id="251" name="text 3"/>
        <xdr:cNvSpPr>
          <a:spLocks/>
        </xdr:cNvSpPr>
      </xdr:nvSpPr>
      <xdr:spPr>
        <a:xfrm>
          <a:off x="354234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 Brno - Židenice</a:t>
          </a:r>
        </a:p>
      </xdr:txBody>
    </xdr:sp>
    <xdr:clientData/>
  </xdr:twoCellAnchor>
  <xdr:twoCellAnchor>
    <xdr:from>
      <xdr:col>73</xdr:col>
      <xdr:colOff>0</xdr:colOff>
      <xdr:row>75</xdr:row>
      <xdr:rowOff>0</xdr:rowOff>
    </xdr:from>
    <xdr:to>
      <xdr:col>94</xdr:col>
      <xdr:colOff>0</xdr:colOff>
      <xdr:row>77</xdr:row>
      <xdr:rowOff>0</xdr:rowOff>
    </xdr:to>
    <xdr:sp>
      <xdr:nvSpPr>
        <xdr:cNvPr id="252" name="text 6"/>
        <xdr:cNvSpPr txBox="1">
          <a:spLocks noChangeArrowheads="1"/>
        </xdr:cNvSpPr>
      </xdr:nvSpPr>
      <xdr:spPr>
        <a:xfrm>
          <a:off x="47082075" y="178498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0</xdr:colOff>
      <xdr:row>39</xdr:row>
      <xdr:rowOff>0</xdr:rowOff>
    </xdr:from>
    <xdr:to>
      <xdr:col>71</xdr:col>
      <xdr:colOff>0</xdr:colOff>
      <xdr:row>40</xdr:row>
      <xdr:rowOff>0</xdr:rowOff>
    </xdr:to>
    <xdr:sp>
      <xdr:nvSpPr>
        <xdr:cNvPr id="253" name="text 7166"/>
        <xdr:cNvSpPr txBox="1">
          <a:spLocks noChangeArrowheads="1"/>
        </xdr:cNvSpPr>
      </xdr:nvSpPr>
      <xdr:spPr>
        <a:xfrm>
          <a:off x="44938950" y="9620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103</xdr:col>
      <xdr:colOff>228600</xdr:colOff>
      <xdr:row>28</xdr:row>
      <xdr:rowOff>85725</xdr:rowOff>
    </xdr:from>
    <xdr:to>
      <xdr:col>104</xdr:col>
      <xdr:colOff>428625</xdr:colOff>
      <xdr:row>28</xdr:row>
      <xdr:rowOff>114300</xdr:rowOff>
    </xdr:to>
    <xdr:sp>
      <xdr:nvSpPr>
        <xdr:cNvPr id="254" name="Line 483"/>
        <xdr:cNvSpPr>
          <a:spLocks/>
        </xdr:cNvSpPr>
      </xdr:nvSpPr>
      <xdr:spPr>
        <a:xfrm flipH="1" flipV="1">
          <a:off x="66741675" y="719137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39</xdr:row>
      <xdr:rowOff>85725</xdr:rowOff>
    </xdr:from>
    <xdr:to>
      <xdr:col>97</xdr:col>
      <xdr:colOff>228600</xdr:colOff>
      <xdr:row>39</xdr:row>
      <xdr:rowOff>114300</xdr:rowOff>
    </xdr:to>
    <xdr:sp>
      <xdr:nvSpPr>
        <xdr:cNvPr id="255" name="Line 486"/>
        <xdr:cNvSpPr>
          <a:spLocks/>
        </xdr:cNvSpPr>
      </xdr:nvSpPr>
      <xdr:spPr>
        <a:xfrm flipH="1">
          <a:off x="62207775" y="970597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37</xdr:row>
      <xdr:rowOff>114300</xdr:rowOff>
    </xdr:from>
    <xdr:to>
      <xdr:col>104</xdr:col>
      <xdr:colOff>428625</xdr:colOff>
      <xdr:row>37</xdr:row>
      <xdr:rowOff>142875</xdr:rowOff>
    </xdr:to>
    <xdr:sp>
      <xdr:nvSpPr>
        <xdr:cNvPr id="256" name="Line 487"/>
        <xdr:cNvSpPr>
          <a:spLocks/>
        </xdr:cNvSpPr>
      </xdr:nvSpPr>
      <xdr:spPr>
        <a:xfrm flipH="1">
          <a:off x="66741675" y="92773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42</xdr:row>
      <xdr:rowOff>0</xdr:rowOff>
    </xdr:from>
    <xdr:to>
      <xdr:col>107</xdr:col>
      <xdr:colOff>0</xdr:colOff>
      <xdr:row>43</xdr:row>
      <xdr:rowOff>0</xdr:rowOff>
    </xdr:to>
    <xdr:sp>
      <xdr:nvSpPr>
        <xdr:cNvPr id="257" name="text 7166"/>
        <xdr:cNvSpPr txBox="1">
          <a:spLocks noChangeArrowheads="1"/>
        </xdr:cNvSpPr>
      </xdr:nvSpPr>
      <xdr:spPr>
        <a:xfrm>
          <a:off x="68256150" y="103060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 4 *</a:t>
          </a:r>
        </a:p>
      </xdr:txBody>
    </xdr:sp>
    <xdr:clientData/>
  </xdr:twoCellAnchor>
  <xdr:twoCellAnchor>
    <xdr:from>
      <xdr:col>106</xdr:col>
      <xdr:colOff>0</xdr:colOff>
      <xdr:row>45</xdr:row>
      <xdr:rowOff>0</xdr:rowOff>
    </xdr:from>
    <xdr:to>
      <xdr:col>107</xdr:col>
      <xdr:colOff>0</xdr:colOff>
      <xdr:row>46</xdr:row>
      <xdr:rowOff>0</xdr:rowOff>
    </xdr:to>
    <xdr:sp>
      <xdr:nvSpPr>
        <xdr:cNvPr id="258" name="text 7166"/>
        <xdr:cNvSpPr txBox="1">
          <a:spLocks noChangeArrowheads="1"/>
        </xdr:cNvSpPr>
      </xdr:nvSpPr>
      <xdr:spPr>
        <a:xfrm>
          <a:off x="68256150" y="109918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 6 *</a:t>
          </a:r>
        </a:p>
      </xdr:txBody>
    </xdr:sp>
    <xdr:clientData/>
  </xdr:twoCellAnchor>
  <xdr:twoCellAnchor>
    <xdr:from>
      <xdr:col>106</xdr:col>
      <xdr:colOff>0</xdr:colOff>
      <xdr:row>48</xdr:row>
      <xdr:rowOff>0</xdr:rowOff>
    </xdr:from>
    <xdr:to>
      <xdr:col>107</xdr:col>
      <xdr:colOff>0</xdr:colOff>
      <xdr:row>49</xdr:row>
      <xdr:rowOff>0</xdr:rowOff>
    </xdr:to>
    <xdr:sp>
      <xdr:nvSpPr>
        <xdr:cNvPr id="259" name="text 7166"/>
        <xdr:cNvSpPr txBox="1">
          <a:spLocks noChangeArrowheads="1"/>
        </xdr:cNvSpPr>
      </xdr:nvSpPr>
      <xdr:spPr>
        <a:xfrm>
          <a:off x="68256150" y="116776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 8 *</a:t>
          </a:r>
        </a:p>
      </xdr:txBody>
    </xdr:sp>
    <xdr:clientData/>
  </xdr:twoCellAnchor>
  <xdr:twoCellAnchor>
    <xdr:from>
      <xdr:col>128</xdr:col>
      <xdr:colOff>0</xdr:colOff>
      <xdr:row>41</xdr:row>
      <xdr:rowOff>0</xdr:rowOff>
    </xdr:from>
    <xdr:to>
      <xdr:col>137</xdr:col>
      <xdr:colOff>0</xdr:colOff>
      <xdr:row>55</xdr:row>
      <xdr:rowOff>0</xdr:rowOff>
    </xdr:to>
    <xdr:sp>
      <xdr:nvSpPr>
        <xdr:cNvPr id="260" name="text 977"/>
        <xdr:cNvSpPr>
          <a:spLocks/>
        </xdr:cNvSpPr>
      </xdr:nvSpPr>
      <xdr:spPr>
        <a:xfrm>
          <a:off x="82505550" y="10077450"/>
          <a:ext cx="6029325" cy="32004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Brno - Maloměřice</a:t>
          </a:r>
        </a:p>
      </xdr:txBody>
    </xdr:sp>
    <xdr:clientData/>
  </xdr:twoCellAnchor>
  <xdr:twoCellAnchor>
    <xdr:from>
      <xdr:col>142</xdr:col>
      <xdr:colOff>419100</xdr:colOff>
      <xdr:row>26</xdr:row>
      <xdr:rowOff>114300</xdr:rowOff>
    </xdr:from>
    <xdr:to>
      <xdr:col>143</xdr:col>
      <xdr:colOff>219075</xdr:colOff>
      <xdr:row>26</xdr:row>
      <xdr:rowOff>142875</xdr:rowOff>
    </xdr:to>
    <xdr:sp>
      <xdr:nvSpPr>
        <xdr:cNvPr id="261" name="Line 492"/>
        <xdr:cNvSpPr>
          <a:spLocks/>
        </xdr:cNvSpPr>
      </xdr:nvSpPr>
      <xdr:spPr>
        <a:xfrm flipH="1">
          <a:off x="91992450" y="67627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28</xdr:row>
      <xdr:rowOff>85725</xdr:rowOff>
    </xdr:from>
    <xdr:to>
      <xdr:col>136</xdr:col>
      <xdr:colOff>419100</xdr:colOff>
      <xdr:row>28</xdr:row>
      <xdr:rowOff>114300</xdr:rowOff>
    </xdr:to>
    <xdr:sp>
      <xdr:nvSpPr>
        <xdr:cNvPr id="262" name="Line 493"/>
        <xdr:cNvSpPr>
          <a:spLocks/>
        </xdr:cNvSpPr>
      </xdr:nvSpPr>
      <xdr:spPr>
        <a:xfrm flipH="1">
          <a:off x="87458550" y="719137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26</xdr:row>
      <xdr:rowOff>142875</xdr:rowOff>
    </xdr:from>
    <xdr:to>
      <xdr:col>142</xdr:col>
      <xdr:colOff>419100</xdr:colOff>
      <xdr:row>28</xdr:row>
      <xdr:rowOff>85725</xdr:rowOff>
    </xdr:to>
    <xdr:sp>
      <xdr:nvSpPr>
        <xdr:cNvPr id="263" name="Line 494"/>
        <xdr:cNvSpPr>
          <a:spLocks/>
        </xdr:cNvSpPr>
      </xdr:nvSpPr>
      <xdr:spPr>
        <a:xfrm flipH="1">
          <a:off x="88106250" y="6791325"/>
          <a:ext cx="3886200" cy="40005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37</xdr:row>
      <xdr:rowOff>114300</xdr:rowOff>
    </xdr:from>
    <xdr:to>
      <xdr:col>136</xdr:col>
      <xdr:colOff>419100</xdr:colOff>
      <xdr:row>37</xdr:row>
      <xdr:rowOff>142875</xdr:rowOff>
    </xdr:to>
    <xdr:sp>
      <xdr:nvSpPr>
        <xdr:cNvPr id="264" name="Line 495"/>
        <xdr:cNvSpPr>
          <a:spLocks/>
        </xdr:cNvSpPr>
      </xdr:nvSpPr>
      <xdr:spPr>
        <a:xfrm flipH="1" flipV="1">
          <a:off x="87458550" y="92773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39</xdr:row>
      <xdr:rowOff>85725</xdr:rowOff>
    </xdr:from>
    <xdr:to>
      <xdr:col>143</xdr:col>
      <xdr:colOff>219075</xdr:colOff>
      <xdr:row>39</xdr:row>
      <xdr:rowOff>114300</xdr:rowOff>
    </xdr:to>
    <xdr:sp>
      <xdr:nvSpPr>
        <xdr:cNvPr id="265" name="Line 496"/>
        <xdr:cNvSpPr>
          <a:spLocks/>
        </xdr:cNvSpPr>
      </xdr:nvSpPr>
      <xdr:spPr>
        <a:xfrm flipH="1" flipV="1">
          <a:off x="91992450" y="970597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37</xdr:row>
      <xdr:rowOff>142875</xdr:rowOff>
    </xdr:from>
    <xdr:to>
      <xdr:col>142</xdr:col>
      <xdr:colOff>419100</xdr:colOff>
      <xdr:row>39</xdr:row>
      <xdr:rowOff>85725</xdr:rowOff>
    </xdr:to>
    <xdr:sp>
      <xdr:nvSpPr>
        <xdr:cNvPr id="266" name="Line 497"/>
        <xdr:cNvSpPr>
          <a:spLocks/>
        </xdr:cNvSpPr>
      </xdr:nvSpPr>
      <xdr:spPr>
        <a:xfrm flipH="1" flipV="1">
          <a:off x="88106250" y="9305925"/>
          <a:ext cx="3886200" cy="40005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267" name="text 38"/>
        <xdr:cNvSpPr txBox="1">
          <a:spLocks noChangeArrowheads="1"/>
        </xdr:cNvSpPr>
      </xdr:nvSpPr>
      <xdr:spPr>
        <a:xfrm>
          <a:off x="447675" y="6877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Brno hl. n.</a:t>
          </a:r>
        </a:p>
      </xdr:txBody>
    </xdr:sp>
    <xdr:clientData/>
  </xdr:twoCellAnchor>
  <xdr:twoCellAnchor>
    <xdr:from>
      <xdr:col>104</xdr:col>
      <xdr:colOff>0</xdr:colOff>
      <xdr:row>51</xdr:row>
      <xdr:rowOff>0</xdr:rowOff>
    </xdr:from>
    <xdr:to>
      <xdr:col>107</xdr:col>
      <xdr:colOff>0</xdr:colOff>
      <xdr:row>53</xdr:row>
      <xdr:rowOff>0</xdr:rowOff>
    </xdr:to>
    <xdr:sp>
      <xdr:nvSpPr>
        <xdr:cNvPr id="268" name="text 38"/>
        <xdr:cNvSpPr txBox="1">
          <a:spLocks noChangeArrowheads="1"/>
        </xdr:cNvSpPr>
      </xdr:nvSpPr>
      <xdr:spPr>
        <a:xfrm>
          <a:off x="66960750" y="12363450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Brno - Maloměřice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4</xdr:col>
      <xdr:colOff>0</xdr:colOff>
      <xdr:row>62</xdr:row>
      <xdr:rowOff>0</xdr:rowOff>
    </xdr:to>
    <xdr:sp>
      <xdr:nvSpPr>
        <xdr:cNvPr id="269" name="text 38"/>
        <xdr:cNvSpPr txBox="1">
          <a:spLocks noChangeArrowheads="1"/>
        </xdr:cNvSpPr>
      </xdr:nvSpPr>
      <xdr:spPr>
        <a:xfrm>
          <a:off x="447675" y="13963650"/>
          <a:ext cx="1743075" cy="914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Odb Černovice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zhlaví Táborská</a:t>
          </a:r>
        </a:p>
      </xdr:txBody>
    </xdr:sp>
    <xdr:clientData/>
  </xdr:twoCellAnchor>
  <xdr:twoCellAnchor>
    <xdr:from>
      <xdr:col>187</xdr:col>
      <xdr:colOff>0</xdr:colOff>
      <xdr:row>21</xdr:row>
      <xdr:rowOff>0</xdr:rowOff>
    </xdr:from>
    <xdr:to>
      <xdr:col>191</xdr:col>
      <xdr:colOff>0</xdr:colOff>
      <xdr:row>23</xdr:row>
      <xdr:rowOff>0</xdr:rowOff>
    </xdr:to>
    <xdr:sp>
      <xdr:nvSpPr>
        <xdr:cNvPr id="270" name="text 38"/>
        <xdr:cNvSpPr txBox="1">
          <a:spLocks noChangeArrowheads="1"/>
        </xdr:cNvSpPr>
      </xdr:nvSpPr>
      <xdr:spPr>
        <a:xfrm>
          <a:off x="120919875" y="5505450"/>
          <a:ext cx="2590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Brno - Královo Pole</a:t>
          </a:r>
        </a:p>
      </xdr:txBody>
    </xdr:sp>
    <xdr:clientData/>
  </xdr:twoCellAnchor>
  <xdr:twoCellAnchor>
    <xdr:from>
      <xdr:col>126</xdr:col>
      <xdr:colOff>0</xdr:colOff>
      <xdr:row>37</xdr:row>
      <xdr:rowOff>0</xdr:rowOff>
    </xdr:from>
    <xdr:to>
      <xdr:col>127</xdr:col>
      <xdr:colOff>0</xdr:colOff>
      <xdr:row>38</xdr:row>
      <xdr:rowOff>0</xdr:rowOff>
    </xdr:to>
    <xdr:sp>
      <xdr:nvSpPr>
        <xdr:cNvPr id="271" name="text 7166"/>
        <xdr:cNvSpPr txBox="1">
          <a:spLocks noChangeArrowheads="1"/>
        </xdr:cNvSpPr>
      </xdr:nvSpPr>
      <xdr:spPr>
        <a:xfrm>
          <a:off x="81210150" y="91630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2K *</a:t>
          </a:r>
        </a:p>
      </xdr:txBody>
    </xdr:sp>
    <xdr:clientData/>
  </xdr:twoCellAnchor>
  <xdr:twoCellAnchor>
    <xdr:from>
      <xdr:col>181</xdr:col>
      <xdr:colOff>95250</xdr:colOff>
      <xdr:row>29</xdr:row>
      <xdr:rowOff>114300</xdr:rowOff>
    </xdr:from>
    <xdr:to>
      <xdr:col>181</xdr:col>
      <xdr:colOff>361950</xdr:colOff>
      <xdr:row>31</xdr:row>
      <xdr:rowOff>28575</xdr:rowOff>
    </xdr:to>
    <xdr:grpSp>
      <xdr:nvGrpSpPr>
        <xdr:cNvPr id="272" name="Group 515"/>
        <xdr:cNvGrpSpPr>
          <a:grpSpLocks noChangeAspect="1"/>
        </xdr:cNvGrpSpPr>
      </xdr:nvGrpSpPr>
      <xdr:grpSpPr>
        <a:xfrm>
          <a:off x="117128925" y="7448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3" name="Line 5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5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174</xdr:col>
      <xdr:colOff>295275</xdr:colOff>
      <xdr:row>24</xdr:row>
      <xdr:rowOff>219075</xdr:rowOff>
    </xdr:from>
    <xdr:to>
      <xdr:col>174</xdr:col>
      <xdr:colOff>561975</xdr:colOff>
      <xdr:row>26</xdr:row>
      <xdr:rowOff>114300</xdr:rowOff>
    </xdr:to>
    <xdr:grpSp>
      <xdr:nvGrpSpPr>
        <xdr:cNvPr id="275" name="Group 518"/>
        <xdr:cNvGrpSpPr>
          <a:grpSpLocks noChangeAspect="1"/>
        </xdr:cNvGrpSpPr>
      </xdr:nvGrpSpPr>
      <xdr:grpSpPr>
        <a:xfrm>
          <a:off x="112595025" y="6410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6" name="Line 5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5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95250</xdr:colOff>
      <xdr:row>24</xdr:row>
      <xdr:rowOff>219075</xdr:rowOff>
    </xdr:from>
    <xdr:to>
      <xdr:col>175</xdr:col>
      <xdr:colOff>361950</xdr:colOff>
      <xdr:row>26</xdr:row>
      <xdr:rowOff>114300</xdr:rowOff>
    </xdr:to>
    <xdr:grpSp>
      <xdr:nvGrpSpPr>
        <xdr:cNvPr id="278" name="Group 521"/>
        <xdr:cNvGrpSpPr>
          <a:grpSpLocks noChangeAspect="1"/>
        </xdr:cNvGrpSpPr>
      </xdr:nvGrpSpPr>
      <xdr:grpSpPr>
        <a:xfrm>
          <a:off x="113242725" y="6410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9" name="Line 5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5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95250</xdr:colOff>
      <xdr:row>26</xdr:row>
      <xdr:rowOff>219075</xdr:rowOff>
    </xdr:from>
    <xdr:to>
      <xdr:col>169</xdr:col>
      <xdr:colOff>361950</xdr:colOff>
      <xdr:row>28</xdr:row>
      <xdr:rowOff>114300</xdr:rowOff>
    </xdr:to>
    <xdr:grpSp>
      <xdr:nvGrpSpPr>
        <xdr:cNvPr id="281" name="Group 524"/>
        <xdr:cNvGrpSpPr>
          <a:grpSpLocks noChangeAspect="1"/>
        </xdr:cNvGrpSpPr>
      </xdr:nvGrpSpPr>
      <xdr:grpSpPr>
        <a:xfrm>
          <a:off x="109356525" y="6867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2" name="Line 5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5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428625</xdr:colOff>
      <xdr:row>45</xdr:row>
      <xdr:rowOff>114300</xdr:rowOff>
    </xdr:from>
    <xdr:to>
      <xdr:col>154</xdr:col>
      <xdr:colOff>428625</xdr:colOff>
      <xdr:row>46</xdr:row>
      <xdr:rowOff>0</xdr:rowOff>
    </xdr:to>
    <xdr:sp>
      <xdr:nvSpPr>
        <xdr:cNvPr id="284" name="Line 527"/>
        <xdr:cNvSpPr>
          <a:spLocks noChangeAspect="1"/>
        </xdr:cNvSpPr>
      </xdr:nvSpPr>
      <xdr:spPr>
        <a:xfrm>
          <a:off x="99774375" y="111061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276225</xdr:colOff>
      <xdr:row>46</xdr:row>
      <xdr:rowOff>0</xdr:rowOff>
    </xdr:from>
    <xdr:to>
      <xdr:col>154</xdr:col>
      <xdr:colOff>581025</xdr:colOff>
      <xdr:row>47</xdr:row>
      <xdr:rowOff>0</xdr:rowOff>
    </xdr:to>
    <xdr:sp>
      <xdr:nvSpPr>
        <xdr:cNvPr id="285" name="Rectangle 528"/>
        <xdr:cNvSpPr>
          <a:spLocks noChangeAspect="1"/>
        </xdr:cNvSpPr>
      </xdr:nvSpPr>
      <xdr:spPr>
        <a:xfrm>
          <a:off x="99621975" y="112204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40</xdr:row>
      <xdr:rowOff>114300</xdr:rowOff>
    </xdr:from>
    <xdr:to>
      <xdr:col>158</xdr:col>
      <xdr:colOff>428625</xdr:colOff>
      <xdr:row>41</xdr:row>
      <xdr:rowOff>0</xdr:rowOff>
    </xdr:to>
    <xdr:sp>
      <xdr:nvSpPr>
        <xdr:cNvPr id="286" name="Line 529"/>
        <xdr:cNvSpPr>
          <a:spLocks noChangeAspect="1"/>
        </xdr:cNvSpPr>
      </xdr:nvSpPr>
      <xdr:spPr>
        <a:xfrm>
          <a:off x="102365175" y="99631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276225</xdr:colOff>
      <xdr:row>41</xdr:row>
      <xdr:rowOff>0</xdr:rowOff>
    </xdr:from>
    <xdr:to>
      <xdr:col>158</xdr:col>
      <xdr:colOff>581025</xdr:colOff>
      <xdr:row>42</xdr:row>
      <xdr:rowOff>0</xdr:rowOff>
    </xdr:to>
    <xdr:sp>
      <xdr:nvSpPr>
        <xdr:cNvPr id="287" name="Rectangle 530"/>
        <xdr:cNvSpPr>
          <a:spLocks noChangeAspect="1"/>
        </xdr:cNvSpPr>
      </xdr:nvSpPr>
      <xdr:spPr>
        <a:xfrm>
          <a:off x="102212775" y="100774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228600</xdr:colOff>
      <xdr:row>38</xdr:row>
      <xdr:rowOff>133350</xdr:rowOff>
    </xdr:from>
    <xdr:to>
      <xdr:col>155</xdr:col>
      <xdr:colOff>228600</xdr:colOff>
      <xdr:row>39</xdr:row>
      <xdr:rowOff>0</xdr:rowOff>
    </xdr:to>
    <xdr:sp>
      <xdr:nvSpPr>
        <xdr:cNvPr id="288" name="Line 532"/>
        <xdr:cNvSpPr>
          <a:spLocks noChangeAspect="1"/>
        </xdr:cNvSpPr>
      </xdr:nvSpPr>
      <xdr:spPr>
        <a:xfrm>
          <a:off x="100422075" y="9525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95250</xdr:colOff>
      <xdr:row>37</xdr:row>
      <xdr:rowOff>95250</xdr:rowOff>
    </xdr:from>
    <xdr:to>
      <xdr:col>155</xdr:col>
      <xdr:colOff>361950</xdr:colOff>
      <xdr:row>38</xdr:row>
      <xdr:rowOff>133350</xdr:rowOff>
    </xdr:to>
    <xdr:sp>
      <xdr:nvSpPr>
        <xdr:cNvPr id="289" name="Oval 533"/>
        <xdr:cNvSpPr>
          <a:spLocks noChangeAspect="1"/>
        </xdr:cNvSpPr>
      </xdr:nvSpPr>
      <xdr:spPr>
        <a:xfrm>
          <a:off x="100288725" y="92583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295275</xdr:colOff>
      <xdr:row>36</xdr:row>
      <xdr:rowOff>219075</xdr:rowOff>
    </xdr:from>
    <xdr:to>
      <xdr:col>156</xdr:col>
      <xdr:colOff>561975</xdr:colOff>
      <xdr:row>38</xdr:row>
      <xdr:rowOff>114300</xdr:rowOff>
    </xdr:to>
    <xdr:grpSp>
      <xdr:nvGrpSpPr>
        <xdr:cNvPr id="290" name="Group 534"/>
        <xdr:cNvGrpSpPr>
          <a:grpSpLocks noChangeAspect="1"/>
        </xdr:cNvGrpSpPr>
      </xdr:nvGrpSpPr>
      <xdr:grpSpPr>
        <a:xfrm>
          <a:off x="100936425" y="9153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1" name="Line 5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5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295275</xdr:colOff>
      <xdr:row>41</xdr:row>
      <xdr:rowOff>114300</xdr:rowOff>
    </xdr:from>
    <xdr:to>
      <xdr:col>162</xdr:col>
      <xdr:colOff>561975</xdr:colOff>
      <xdr:row>43</xdr:row>
      <xdr:rowOff>28575</xdr:rowOff>
    </xdr:to>
    <xdr:grpSp>
      <xdr:nvGrpSpPr>
        <xdr:cNvPr id="293" name="Group 537"/>
        <xdr:cNvGrpSpPr>
          <a:grpSpLocks noChangeAspect="1"/>
        </xdr:cNvGrpSpPr>
      </xdr:nvGrpSpPr>
      <xdr:grpSpPr>
        <a:xfrm>
          <a:off x="104822625" y="1019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4" name="Line 5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5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295275</xdr:colOff>
      <xdr:row>52</xdr:row>
      <xdr:rowOff>114300</xdr:rowOff>
    </xdr:from>
    <xdr:to>
      <xdr:col>144</xdr:col>
      <xdr:colOff>561975</xdr:colOff>
      <xdr:row>54</xdr:row>
      <xdr:rowOff>28575</xdr:rowOff>
    </xdr:to>
    <xdr:grpSp>
      <xdr:nvGrpSpPr>
        <xdr:cNvPr id="296" name="Group 540"/>
        <xdr:cNvGrpSpPr>
          <a:grpSpLocks noChangeAspect="1"/>
        </xdr:cNvGrpSpPr>
      </xdr:nvGrpSpPr>
      <xdr:grpSpPr>
        <a:xfrm>
          <a:off x="93164025" y="12706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7" name="Line 5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5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163</xdr:col>
      <xdr:colOff>76200</xdr:colOff>
      <xdr:row>35</xdr:row>
      <xdr:rowOff>0</xdr:rowOff>
    </xdr:from>
    <xdr:to>
      <xdr:col>163</xdr:col>
      <xdr:colOff>381000</xdr:colOff>
      <xdr:row>36</xdr:row>
      <xdr:rowOff>114300</xdr:rowOff>
    </xdr:to>
    <xdr:grpSp>
      <xdr:nvGrpSpPr>
        <xdr:cNvPr id="299" name="Group 543"/>
        <xdr:cNvGrpSpPr>
          <a:grpSpLocks/>
        </xdr:cNvGrpSpPr>
      </xdr:nvGrpSpPr>
      <xdr:grpSpPr>
        <a:xfrm>
          <a:off x="105451275" y="87058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300" name="Line 544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545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419100</xdr:colOff>
      <xdr:row>45</xdr:row>
      <xdr:rowOff>0</xdr:rowOff>
    </xdr:from>
    <xdr:to>
      <xdr:col>168</xdr:col>
      <xdr:colOff>419100</xdr:colOff>
      <xdr:row>49</xdr:row>
      <xdr:rowOff>0</xdr:rowOff>
    </xdr:to>
    <xdr:sp>
      <xdr:nvSpPr>
        <xdr:cNvPr id="302" name="Line 552"/>
        <xdr:cNvSpPr>
          <a:spLocks/>
        </xdr:cNvSpPr>
      </xdr:nvSpPr>
      <xdr:spPr>
        <a:xfrm flipH="1">
          <a:off x="108832650" y="109918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46</xdr:row>
      <xdr:rowOff>76200</xdr:rowOff>
    </xdr:from>
    <xdr:to>
      <xdr:col>146</xdr:col>
      <xdr:colOff>419100</xdr:colOff>
      <xdr:row>46</xdr:row>
      <xdr:rowOff>114300</xdr:rowOff>
    </xdr:to>
    <xdr:sp>
      <xdr:nvSpPr>
        <xdr:cNvPr id="303" name="Line 592"/>
        <xdr:cNvSpPr>
          <a:spLocks/>
        </xdr:cNvSpPr>
      </xdr:nvSpPr>
      <xdr:spPr>
        <a:xfrm flipH="1">
          <a:off x="93935550" y="11296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46</xdr:row>
      <xdr:rowOff>0</xdr:rowOff>
    </xdr:from>
    <xdr:to>
      <xdr:col>147</xdr:col>
      <xdr:colOff>219075</xdr:colOff>
      <xdr:row>46</xdr:row>
      <xdr:rowOff>76200</xdr:rowOff>
    </xdr:to>
    <xdr:sp>
      <xdr:nvSpPr>
        <xdr:cNvPr id="304" name="Line 595"/>
        <xdr:cNvSpPr>
          <a:spLocks/>
        </xdr:cNvSpPr>
      </xdr:nvSpPr>
      <xdr:spPr>
        <a:xfrm flipH="1">
          <a:off x="94583250" y="11220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0</xdr:colOff>
      <xdr:row>29</xdr:row>
      <xdr:rowOff>0</xdr:rowOff>
    </xdr:from>
    <xdr:to>
      <xdr:col>185</xdr:col>
      <xdr:colOff>0</xdr:colOff>
      <xdr:row>30</xdr:row>
      <xdr:rowOff>0</xdr:rowOff>
    </xdr:to>
    <xdr:sp>
      <xdr:nvSpPr>
        <xdr:cNvPr id="305" name="text 7166"/>
        <xdr:cNvSpPr txBox="1">
          <a:spLocks noChangeArrowheads="1"/>
        </xdr:cNvSpPr>
      </xdr:nvSpPr>
      <xdr:spPr>
        <a:xfrm>
          <a:off x="118776750" y="7334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d *</a:t>
          </a:r>
        </a:p>
      </xdr:txBody>
    </xdr:sp>
    <xdr:clientData/>
  </xdr:twoCellAnchor>
  <xdr:twoCellAnchor>
    <xdr:from>
      <xdr:col>166</xdr:col>
      <xdr:colOff>419100</xdr:colOff>
      <xdr:row>41</xdr:row>
      <xdr:rowOff>38100</xdr:rowOff>
    </xdr:from>
    <xdr:to>
      <xdr:col>167</xdr:col>
      <xdr:colOff>219075</xdr:colOff>
      <xdr:row>41</xdr:row>
      <xdr:rowOff>114300</xdr:rowOff>
    </xdr:to>
    <xdr:sp>
      <xdr:nvSpPr>
        <xdr:cNvPr id="306" name="Line 598"/>
        <xdr:cNvSpPr>
          <a:spLocks/>
        </xdr:cNvSpPr>
      </xdr:nvSpPr>
      <xdr:spPr>
        <a:xfrm>
          <a:off x="107537250" y="10115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39</xdr:row>
      <xdr:rowOff>114300</xdr:rowOff>
    </xdr:from>
    <xdr:to>
      <xdr:col>169</xdr:col>
      <xdr:colOff>219075</xdr:colOff>
      <xdr:row>39</xdr:row>
      <xdr:rowOff>114300</xdr:rowOff>
    </xdr:to>
    <xdr:sp>
      <xdr:nvSpPr>
        <xdr:cNvPr id="307" name="Line 600"/>
        <xdr:cNvSpPr>
          <a:spLocks/>
        </xdr:cNvSpPr>
      </xdr:nvSpPr>
      <xdr:spPr>
        <a:xfrm flipH="1" flipV="1">
          <a:off x="108184950" y="97345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49</xdr:row>
      <xdr:rowOff>19050</xdr:rowOff>
    </xdr:from>
    <xdr:to>
      <xdr:col>151</xdr:col>
      <xdr:colOff>219075</xdr:colOff>
      <xdr:row>50</xdr:row>
      <xdr:rowOff>0</xdr:rowOff>
    </xdr:to>
    <xdr:sp>
      <xdr:nvSpPr>
        <xdr:cNvPr id="308" name="Line 608"/>
        <xdr:cNvSpPr>
          <a:spLocks/>
        </xdr:cNvSpPr>
      </xdr:nvSpPr>
      <xdr:spPr>
        <a:xfrm flipV="1">
          <a:off x="97174050" y="11925300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50</xdr:row>
      <xdr:rowOff>0</xdr:rowOff>
    </xdr:from>
    <xdr:to>
      <xdr:col>150</xdr:col>
      <xdr:colOff>419100</xdr:colOff>
      <xdr:row>50</xdr:row>
      <xdr:rowOff>171450</xdr:rowOff>
    </xdr:to>
    <xdr:sp>
      <xdr:nvSpPr>
        <xdr:cNvPr id="309" name="Line 609"/>
        <xdr:cNvSpPr>
          <a:spLocks/>
        </xdr:cNvSpPr>
      </xdr:nvSpPr>
      <xdr:spPr>
        <a:xfrm flipV="1">
          <a:off x="96526350" y="12134850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48</xdr:row>
      <xdr:rowOff>0</xdr:rowOff>
    </xdr:from>
    <xdr:ext cx="457200" cy="228600"/>
    <xdr:sp>
      <xdr:nvSpPr>
        <xdr:cNvPr id="310" name="text 7125"/>
        <xdr:cNvSpPr txBox="1">
          <a:spLocks noChangeArrowheads="1"/>
        </xdr:cNvSpPr>
      </xdr:nvSpPr>
      <xdr:spPr>
        <a:xfrm>
          <a:off x="56797575" y="11677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63</xdr:col>
      <xdr:colOff>0</xdr:colOff>
      <xdr:row>28</xdr:row>
      <xdr:rowOff>0</xdr:rowOff>
    </xdr:from>
    <xdr:to>
      <xdr:col>94</xdr:col>
      <xdr:colOff>609600</xdr:colOff>
      <xdr:row>30</xdr:row>
      <xdr:rowOff>0</xdr:rowOff>
    </xdr:to>
    <xdr:grpSp>
      <xdr:nvGrpSpPr>
        <xdr:cNvPr id="311" name="Group 611"/>
        <xdr:cNvGrpSpPr>
          <a:grpSpLocks/>
        </xdr:cNvGrpSpPr>
      </xdr:nvGrpSpPr>
      <xdr:grpSpPr>
        <a:xfrm>
          <a:off x="40605075" y="7105650"/>
          <a:ext cx="20488275" cy="457200"/>
          <a:chOff x="115" y="298"/>
          <a:chExt cx="1117" cy="40"/>
        </a:xfrm>
        <a:solidFill>
          <a:srgbClr val="FFFFFF"/>
        </a:solidFill>
      </xdr:grpSpPr>
      <xdr:sp>
        <xdr:nvSpPr>
          <xdr:cNvPr id="312" name="Rectangle 612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61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61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61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61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61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61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61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62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62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62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62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62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62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62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62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36</xdr:row>
      <xdr:rowOff>0</xdr:rowOff>
    </xdr:from>
    <xdr:to>
      <xdr:col>91</xdr:col>
      <xdr:colOff>228600</xdr:colOff>
      <xdr:row>38</xdr:row>
      <xdr:rowOff>0</xdr:rowOff>
    </xdr:to>
    <xdr:grpSp>
      <xdr:nvGrpSpPr>
        <xdr:cNvPr id="328" name="Group 628"/>
        <xdr:cNvGrpSpPr>
          <a:grpSpLocks/>
        </xdr:cNvGrpSpPr>
      </xdr:nvGrpSpPr>
      <xdr:grpSpPr>
        <a:xfrm>
          <a:off x="40119300" y="8934450"/>
          <a:ext cx="18849975" cy="457200"/>
          <a:chOff x="115" y="298"/>
          <a:chExt cx="1117" cy="40"/>
        </a:xfrm>
        <a:solidFill>
          <a:srgbClr val="FFFFFF"/>
        </a:solidFill>
      </xdr:grpSpPr>
      <xdr:sp>
        <xdr:nvSpPr>
          <xdr:cNvPr id="329" name="Rectangle 62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63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63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63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63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63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63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63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63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63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63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64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64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64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64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64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77</xdr:col>
      <xdr:colOff>0</xdr:colOff>
      <xdr:row>36</xdr:row>
      <xdr:rowOff>114300</xdr:rowOff>
    </xdr:from>
    <xdr:ext cx="447675" cy="228600"/>
    <xdr:sp>
      <xdr:nvSpPr>
        <xdr:cNvPr id="345" name="text 7125"/>
        <xdr:cNvSpPr txBox="1">
          <a:spLocks noChangeArrowheads="1"/>
        </xdr:cNvSpPr>
      </xdr:nvSpPr>
      <xdr:spPr>
        <a:xfrm>
          <a:off x="49672875" y="9048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278</a:t>
          </a:r>
        </a:p>
      </xdr:txBody>
    </xdr:sp>
    <xdr:clientData/>
  </xdr:oneCellAnchor>
  <xdr:oneCellAnchor>
    <xdr:from>
      <xdr:col>77</xdr:col>
      <xdr:colOff>0</xdr:colOff>
      <xdr:row>28</xdr:row>
      <xdr:rowOff>114300</xdr:rowOff>
    </xdr:from>
    <xdr:ext cx="447675" cy="228600"/>
    <xdr:sp>
      <xdr:nvSpPr>
        <xdr:cNvPr id="346" name="text 7125"/>
        <xdr:cNvSpPr txBox="1">
          <a:spLocks noChangeArrowheads="1"/>
        </xdr:cNvSpPr>
      </xdr:nvSpPr>
      <xdr:spPr>
        <a:xfrm>
          <a:off x="49672875" y="7219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</a:t>
          </a:r>
        </a:p>
      </xdr:txBody>
    </xdr:sp>
    <xdr:clientData/>
  </xdr:oneCellAnchor>
  <xdr:twoCellAnchor>
    <xdr:from>
      <xdr:col>12</xdr:col>
      <xdr:colOff>285750</xdr:colOff>
      <xdr:row>38</xdr:row>
      <xdr:rowOff>209550</xdr:rowOff>
    </xdr:from>
    <xdr:to>
      <xdr:col>12</xdr:col>
      <xdr:colOff>552450</xdr:colOff>
      <xdr:row>40</xdr:row>
      <xdr:rowOff>114300</xdr:rowOff>
    </xdr:to>
    <xdr:grpSp>
      <xdr:nvGrpSpPr>
        <xdr:cNvPr id="347" name="Group 650"/>
        <xdr:cNvGrpSpPr>
          <a:grpSpLocks noChangeAspect="1"/>
        </xdr:cNvGrpSpPr>
      </xdr:nvGrpSpPr>
      <xdr:grpSpPr>
        <a:xfrm>
          <a:off x="7658100" y="9601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48" name="Line 6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6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428625</xdr:colOff>
      <xdr:row>39</xdr:row>
      <xdr:rowOff>123825</xdr:rowOff>
    </xdr:from>
    <xdr:to>
      <xdr:col>8</xdr:col>
      <xdr:colOff>428625</xdr:colOff>
      <xdr:row>40</xdr:row>
      <xdr:rowOff>0</xdr:rowOff>
    </xdr:to>
    <xdr:sp>
      <xdr:nvSpPr>
        <xdr:cNvPr id="350" name="Line 654"/>
        <xdr:cNvSpPr>
          <a:spLocks noChangeAspect="1"/>
        </xdr:cNvSpPr>
      </xdr:nvSpPr>
      <xdr:spPr>
        <a:xfrm>
          <a:off x="5210175" y="97440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38</xdr:row>
      <xdr:rowOff>85725</xdr:rowOff>
    </xdr:from>
    <xdr:to>
      <xdr:col>8</xdr:col>
      <xdr:colOff>561975</xdr:colOff>
      <xdr:row>39</xdr:row>
      <xdr:rowOff>123825</xdr:rowOff>
    </xdr:to>
    <xdr:sp>
      <xdr:nvSpPr>
        <xdr:cNvPr id="351" name="Oval 655"/>
        <xdr:cNvSpPr>
          <a:spLocks noChangeAspect="1"/>
        </xdr:cNvSpPr>
      </xdr:nvSpPr>
      <xdr:spPr>
        <a:xfrm>
          <a:off x="5076825" y="94773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237</xdr:col>
      <xdr:colOff>0</xdr:colOff>
      <xdr:row>68</xdr:row>
      <xdr:rowOff>0</xdr:rowOff>
    </xdr:from>
    <xdr:to>
      <xdr:col>239</xdr:col>
      <xdr:colOff>0</xdr:colOff>
      <xdr:row>70</xdr:row>
      <xdr:rowOff>0</xdr:rowOff>
    </xdr:to>
    <xdr:sp>
      <xdr:nvSpPr>
        <xdr:cNvPr id="352" name="text 38"/>
        <xdr:cNvSpPr txBox="1">
          <a:spLocks noChangeArrowheads="1"/>
        </xdr:cNvSpPr>
      </xdr:nvSpPr>
      <xdr:spPr>
        <a:xfrm>
          <a:off x="153304875" y="16249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Adamov</a:t>
          </a:r>
        </a:p>
      </xdr:txBody>
    </xdr:sp>
    <xdr:clientData/>
  </xdr:twoCellAnchor>
  <xdr:twoCellAnchor>
    <xdr:from>
      <xdr:col>211</xdr:col>
      <xdr:colOff>219075</xdr:colOff>
      <xdr:row>59</xdr:row>
      <xdr:rowOff>114300</xdr:rowOff>
    </xdr:from>
    <xdr:to>
      <xdr:col>216</xdr:col>
      <xdr:colOff>428625</xdr:colOff>
      <xdr:row>59</xdr:row>
      <xdr:rowOff>114300</xdr:rowOff>
    </xdr:to>
    <xdr:sp>
      <xdr:nvSpPr>
        <xdr:cNvPr id="353" name="Line 669"/>
        <xdr:cNvSpPr>
          <a:spLocks/>
        </xdr:cNvSpPr>
      </xdr:nvSpPr>
      <xdr:spPr>
        <a:xfrm flipH="1" flipV="1">
          <a:off x="136683750" y="1430655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219075</xdr:colOff>
      <xdr:row>68</xdr:row>
      <xdr:rowOff>114300</xdr:rowOff>
    </xdr:from>
    <xdr:to>
      <xdr:col>219</xdr:col>
      <xdr:colOff>228600</xdr:colOff>
      <xdr:row>68</xdr:row>
      <xdr:rowOff>114300</xdr:rowOff>
    </xdr:to>
    <xdr:sp>
      <xdr:nvSpPr>
        <xdr:cNvPr id="354" name="Line 670"/>
        <xdr:cNvSpPr>
          <a:spLocks/>
        </xdr:cNvSpPr>
      </xdr:nvSpPr>
      <xdr:spPr>
        <a:xfrm flipH="1" flipV="1">
          <a:off x="131502150" y="16363950"/>
          <a:ext cx="1037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428625</xdr:colOff>
      <xdr:row>59</xdr:row>
      <xdr:rowOff>114300</xdr:rowOff>
    </xdr:from>
    <xdr:to>
      <xdr:col>228</xdr:col>
      <xdr:colOff>381000</xdr:colOff>
      <xdr:row>59</xdr:row>
      <xdr:rowOff>114300</xdr:rowOff>
    </xdr:to>
    <xdr:sp>
      <xdr:nvSpPr>
        <xdr:cNvPr id="355" name="Line 671"/>
        <xdr:cNvSpPr>
          <a:spLocks/>
        </xdr:cNvSpPr>
      </xdr:nvSpPr>
      <xdr:spPr>
        <a:xfrm flipH="1" flipV="1">
          <a:off x="139931775" y="14306550"/>
          <a:ext cx="7724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228600</xdr:colOff>
      <xdr:row>68</xdr:row>
      <xdr:rowOff>114300</xdr:rowOff>
    </xdr:from>
    <xdr:to>
      <xdr:col>230</xdr:col>
      <xdr:colOff>381000</xdr:colOff>
      <xdr:row>68</xdr:row>
      <xdr:rowOff>114300</xdr:rowOff>
    </xdr:to>
    <xdr:sp>
      <xdr:nvSpPr>
        <xdr:cNvPr id="356" name="Line 672"/>
        <xdr:cNvSpPr>
          <a:spLocks/>
        </xdr:cNvSpPr>
      </xdr:nvSpPr>
      <xdr:spPr>
        <a:xfrm flipH="1" flipV="1">
          <a:off x="141874875" y="16363950"/>
          <a:ext cx="7077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213</xdr:col>
      <xdr:colOff>219075</xdr:colOff>
      <xdr:row>68</xdr:row>
      <xdr:rowOff>114300</xdr:rowOff>
    </xdr:from>
    <xdr:to>
      <xdr:col>218</xdr:col>
      <xdr:colOff>428625</xdr:colOff>
      <xdr:row>71</xdr:row>
      <xdr:rowOff>0</xdr:rowOff>
    </xdr:to>
    <xdr:sp>
      <xdr:nvSpPr>
        <xdr:cNvPr id="357" name="Line 673"/>
        <xdr:cNvSpPr>
          <a:spLocks/>
        </xdr:cNvSpPr>
      </xdr:nvSpPr>
      <xdr:spPr>
        <a:xfrm flipV="1">
          <a:off x="137979150" y="163639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828675</xdr:colOff>
      <xdr:row>71</xdr:row>
      <xdr:rowOff>114300</xdr:rowOff>
    </xdr:from>
    <xdr:to>
      <xdr:col>211</xdr:col>
      <xdr:colOff>219075</xdr:colOff>
      <xdr:row>71</xdr:row>
      <xdr:rowOff>114300</xdr:rowOff>
    </xdr:to>
    <xdr:sp>
      <xdr:nvSpPr>
        <xdr:cNvPr id="358" name="Line 674"/>
        <xdr:cNvSpPr>
          <a:spLocks/>
        </xdr:cNvSpPr>
      </xdr:nvSpPr>
      <xdr:spPr>
        <a:xfrm flipH="1" flipV="1">
          <a:off x="127377825" y="17049750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196</xdr:col>
      <xdr:colOff>0</xdr:colOff>
      <xdr:row>71</xdr:row>
      <xdr:rowOff>0</xdr:rowOff>
    </xdr:from>
    <xdr:ext cx="847725" cy="228600"/>
    <xdr:sp>
      <xdr:nvSpPr>
        <xdr:cNvPr id="359" name="text 7166"/>
        <xdr:cNvSpPr txBox="1">
          <a:spLocks noChangeArrowheads="1"/>
        </xdr:cNvSpPr>
      </xdr:nvSpPr>
      <xdr:spPr>
        <a:xfrm>
          <a:off x="126549150" y="16935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126 d *</a:t>
          </a:r>
        </a:p>
      </xdr:txBody>
    </xdr:sp>
    <xdr:clientData/>
  </xdr:oneCellAnchor>
  <xdr:oneCellAnchor>
    <xdr:from>
      <xdr:col>196</xdr:col>
      <xdr:colOff>0</xdr:colOff>
      <xdr:row>52</xdr:row>
      <xdr:rowOff>0</xdr:rowOff>
    </xdr:from>
    <xdr:ext cx="847725" cy="228600"/>
    <xdr:sp>
      <xdr:nvSpPr>
        <xdr:cNvPr id="360" name="text 7166"/>
        <xdr:cNvSpPr txBox="1">
          <a:spLocks noChangeArrowheads="1"/>
        </xdr:cNvSpPr>
      </xdr:nvSpPr>
      <xdr:spPr>
        <a:xfrm>
          <a:off x="126549150" y="12592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c *</a:t>
          </a:r>
        </a:p>
      </xdr:txBody>
    </xdr:sp>
    <xdr:clientData/>
  </xdr:oneCellAnchor>
  <xdr:twoCellAnchor>
    <xdr:from>
      <xdr:col>194</xdr:col>
      <xdr:colOff>0</xdr:colOff>
      <xdr:row>58</xdr:row>
      <xdr:rowOff>0</xdr:rowOff>
    </xdr:from>
    <xdr:to>
      <xdr:col>195</xdr:col>
      <xdr:colOff>0</xdr:colOff>
      <xdr:row>59</xdr:row>
      <xdr:rowOff>0</xdr:rowOff>
    </xdr:to>
    <xdr:sp>
      <xdr:nvSpPr>
        <xdr:cNvPr id="361" name="text 7166"/>
        <xdr:cNvSpPr txBox="1">
          <a:spLocks noChangeArrowheads="1"/>
        </xdr:cNvSpPr>
      </xdr:nvSpPr>
      <xdr:spPr>
        <a:xfrm>
          <a:off x="125253750" y="139636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194</xdr:col>
      <xdr:colOff>0</xdr:colOff>
      <xdr:row>61</xdr:row>
      <xdr:rowOff>0</xdr:rowOff>
    </xdr:from>
    <xdr:to>
      <xdr:col>195</xdr:col>
      <xdr:colOff>0</xdr:colOff>
      <xdr:row>62</xdr:row>
      <xdr:rowOff>0</xdr:rowOff>
    </xdr:to>
    <xdr:sp>
      <xdr:nvSpPr>
        <xdr:cNvPr id="362" name="text 7166"/>
        <xdr:cNvSpPr txBox="1">
          <a:spLocks noChangeArrowheads="1"/>
        </xdr:cNvSpPr>
      </xdr:nvSpPr>
      <xdr:spPr>
        <a:xfrm>
          <a:off x="125253750" y="146494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2 *</a:t>
          </a:r>
        </a:p>
      </xdr:txBody>
    </xdr:sp>
    <xdr:clientData/>
  </xdr:twoCellAnchor>
  <xdr:oneCellAnchor>
    <xdr:from>
      <xdr:col>172</xdr:col>
      <xdr:colOff>200025</xdr:colOff>
      <xdr:row>37</xdr:row>
      <xdr:rowOff>0</xdr:rowOff>
    </xdr:from>
    <xdr:ext cx="457200" cy="228600"/>
    <xdr:sp>
      <xdr:nvSpPr>
        <xdr:cNvPr id="363" name="text 7125"/>
        <xdr:cNvSpPr txBox="1">
          <a:spLocks noChangeArrowheads="1"/>
        </xdr:cNvSpPr>
      </xdr:nvSpPr>
      <xdr:spPr>
        <a:xfrm>
          <a:off x="111204375" y="9163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c</a:t>
          </a:r>
        </a:p>
      </xdr:txBody>
    </xdr:sp>
    <xdr:clientData/>
  </xdr:oneCellAnchor>
  <xdr:oneCellAnchor>
    <xdr:from>
      <xdr:col>196</xdr:col>
      <xdr:colOff>0</xdr:colOff>
      <xdr:row>65</xdr:row>
      <xdr:rowOff>0</xdr:rowOff>
    </xdr:from>
    <xdr:ext cx="847725" cy="228600"/>
    <xdr:sp>
      <xdr:nvSpPr>
        <xdr:cNvPr id="364" name="text 7166"/>
        <xdr:cNvSpPr txBox="1">
          <a:spLocks noChangeArrowheads="1"/>
        </xdr:cNvSpPr>
      </xdr:nvSpPr>
      <xdr:spPr>
        <a:xfrm>
          <a:off x="126549150" y="15563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c *</a:t>
          </a:r>
        </a:p>
      </xdr:txBody>
    </xdr:sp>
    <xdr:clientData/>
  </xdr:oneCellAnchor>
  <xdr:twoCellAnchor>
    <xdr:from>
      <xdr:col>146</xdr:col>
      <xdr:colOff>419100</xdr:colOff>
      <xdr:row>43</xdr:row>
      <xdr:rowOff>0</xdr:rowOff>
    </xdr:from>
    <xdr:to>
      <xdr:col>147</xdr:col>
      <xdr:colOff>219075</xdr:colOff>
      <xdr:row>43</xdr:row>
      <xdr:rowOff>76200</xdr:rowOff>
    </xdr:to>
    <xdr:sp>
      <xdr:nvSpPr>
        <xdr:cNvPr id="365" name="Line 718"/>
        <xdr:cNvSpPr>
          <a:spLocks/>
        </xdr:cNvSpPr>
      </xdr:nvSpPr>
      <xdr:spPr>
        <a:xfrm flipH="1">
          <a:off x="94583250" y="10534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43</xdr:row>
      <xdr:rowOff>76200</xdr:rowOff>
    </xdr:from>
    <xdr:to>
      <xdr:col>146</xdr:col>
      <xdr:colOff>419100</xdr:colOff>
      <xdr:row>43</xdr:row>
      <xdr:rowOff>114300</xdr:rowOff>
    </xdr:to>
    <xdr:sp>
      <xdr:nvSpPr>
        <xdr:cNvPr id="366" name="Line 719"/>
        <xdr:cNvSpPr>
          <a:spLocks/>
        </xdr:cNvSpPr>
      </xdr:nvSpPr>
      <xdr:spPr>
        <a:xfrm flipH="1">
          <a:off x="93935550" y="10610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49</xdr:row>
      <xdr:rowOff>76200</xdr:rowOff>
    </xdr:from>
    <xdr:to>
      <xdr:col>146</xdr:col>
      <xdr:colOff>419100</xdr:colOff>
      <xdr:row>49</xdr:row>
      <xdr:rowOff>114300</xdr:rowOff>
    </xdr:to>
    <xdr:sp>
      <xdr:nvSpPr>
        <xdr:cNvPr id="367" name="Line 722"/>
        <xdr:cNvSpPr>
          <a:spLocks/>
        </xdr:cNvSpPr>
      </xdr:nvSpPr>
      <xdr:spPr>
        <a:xfrm flipH="1">
          <a:off x="93935550" y="11982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49</xdr:row>
      <xdr:rowOff>0</xdr:rowOff>
    </xdr:from>
    <xdr:to>
      <xdr:col>147</xdr:col>
      <xdr:colOff>219075</xdr:colOff>
      <xdr:row>49</xdr:row>
      <xdr:rowOff>76200</xdr:rowOff>
    </xdr:to>
    <xdr:sp>
      <xdr:nvSpPr>
        <xdr:cNvPr id="368" name="Line 723"/>
        <xdr:cNvSpPr>
          <a:spLocks/>
        </xdr:cNvSpPr>
      </xdr:nvSpPr>
      <xdr:spPr>
        <a:xfrm flipH="1">
          <a:off x="94583250" y="11906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428625</xdr:colOff>
      <xdr:row>52</xdr:row>
      <xdr:rowOff>76200</xdr:rowOff>
    </xdr:from>
    <xdr:to>
      <xdr:col>145</xdr:col>
      <xdr:colOff>219075</xdr:colOff>
      <xdr:row>52</xdr:row>
      <xdr:rowOff>114300</xdr:rowOff>
    </xdr:to>
    <xdr:sp>
      <xdr:nvSpPr>
        <xdr:cNvPr id="369" name="Line 724"/>
        <xdr:cNvSpPr>
          <a:spLocks/>
        </xdr:cNvSpPr>
      </xdr:nvSpPr>
      <xdr:spPr>
        <a:xfrm flipH="1">
          <a:off x="93297375" y="1266825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52</xdr:row>
      <xdr:rowOff>19050</xdr:rowOff>
    </xdr:from>
    <xdr:to>
      <xdr:col>146</xdr:col>
      <xdr:colOff>419100</xdr:colOff>
      <xdr:row>52</xdr:row>
      <xdr:rowOff>76200</xdr:rowOff>
    </xdr:to>
    <xdr:sp>
      <xdr:nvSpPr>
        <xdr:cNvPr id="370" name="Line 725"/>
        <xdr:cNvSpPr>
          <a:spLocks/>
        </xdr:cNvSpPr>
      </xdr:nvSpPr>
      <xdr:spPr>
        <a:xfrm flipH="1">
          <a:off x="93935550" y="126111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209</xdr:col>
      <xdr:colOff>219075</xdr:colOff>
      <xdr:row>59</xdr:row>
      <xdr:rowOff>0</xdr:rowOff>
    </xdr:from>
    <xdr:to>
      <xdr:col>210</xdr:col>
      <xdr:colOff>419100</xdr:colOff>
      <xdr:row>59</xdr:row>
      <xdr:rowOff>76200</xdr:rowOff>
    </xdr:to>
    <xdr:sp>
      <xdr:nvSpPr>
        <xdr:cNvPr id="371" name="Line 728"/>
        <xdr:cNvSpPr>
          <a:spLocks/>
        </xdr:cNvSpPr>
      </xdr:nvSpPr>
      <xdr:spPr>
        <a:xfrm flipH="1" flipV="1">
          <a:off x="135388350" y="14192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219075</xdr:colOff>
      <xdr:row>62</xdr:row>
      <xdr:rowOff>0</xdr:rowOff>
    </xdr:from>
    <xdr:to>
      <xdr:col>202</xdr:col>
      <xdr:colOff>419100</xdr:colOff>
      <xdr:row>62</xdr:row>
      <xdr:rowOff>76200</xdr:rowOff>
    </xdr:to>
    <xdr:sp>
      <xdr:nvSpPr>
        <xdr:cNvPr id="372" name="Line 729"/>
        <xdr:cNvSpPr>
          <a:spLocks/>
        </xdr:cNvSpPr>
      </xdr:nvSpPr>
      <xdr:spPr>
        <a:xfrm flipH="1" flipV="1">
          <a:off x="130206750" y="14878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219075</xdr:colOff>
      <xdr:row>65</xdr:row>
      <xdr:rowOff>0</xdr:rowOff>
    </xdr:from>
    <xdr:to>
      <xdr:col>202</xdr:col>
      <xdr:colOff>419100</xdr:colOff>
      <xdr:row>65</xdr:row>
      <xdr:rowOff>76200</xdr:rowOff>
    </xdr:to>
    <xdr:sp>
      <xdr:nvSpPr>
        <xdr:cNvPr id="373" name="Line 730"/>
        <xdr:cNvSpPr>
          <a:spLocks/>
        </xdr:cNvSpPr>
      </xdr:nvSpPr>
      <xdr:spPr>
        <a:xfrm flipH="1" flipV="1">
          <a:off x="130206750" y="15563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219075</xdr:colOff>
      <xdr:row>68</xdr:row>
      <xdr:rowOff>0</xdr:rowOff>
    </xdr:from>
    <xdr:to>
      <xdr:col>202</xdr:col>
      <xdr:colOff>419100</xdr:colOff>
      <xdr:row>68</xdr:row>
      <xdr:rowOff>76200</xdr:rowOff>
    </xdr:to>
    <xdr:sp>
      <xdr:nvSpPr>
        <xdr:cNvPr id="374" name="Line 731"/>
        <xdr:cNvSpPr>
          <a:spLocks/>
        </xdr:cNvSpPr>
      </xdr:nvSpPr>
      <xdr:spPr>
        <a:xfrm flipH="1" flipV="1">
          <a:off x="130206750" y="16249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219075</xdr:colOff>
      <xdr:row>71</xdr:row>
      <xdr:rowOff>76200</xdr:rowOff>
    </xdr:from>
    <xdr:to>
      <xdr:col>212</xdr:col>
      <xdr:colOff>419100</xdr:colOff>
      <xdr:row>71</xdr:row>
      <xdr:rowOff>114300</xdr:rowOff>
    </xdr:to>
    <xdr:sp>
      <xdr:nvSpPr>
        <xdr:cNvPr id="375" name="Line 732"/>
        <xdr:cNvSpPr>
          <a:spLocks/>
        </xdr:cNvSpPr>
      </xdr:nvSpPr>
      <xdr:spPr>
        <a:xfrm flipH="1">
          <a:off x="136683750" y="17011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68</xdr:row>
      <xdr:rowOff>76200</xdr:rowOff>
    </xdr:from>
    <xdr:to>
      <xdr:col>203</xdr:col>
      <xdr:colOff>219075</xdr:colOff>
      <xdr:row>68</xdr:row>
      <xdr:rowOff>114300</xdr:rowOff>
    </xdr:to>
    <xdr:sp>
      <xdr:nvSpPr>
        <xdr:cNvPr id="376" name="Line 733"/>
        <xdr:cNvSpPr>
          <a:spLocks/>
        </xdr:cNvSpPr>
      </xdr:nvSpPr>
      <xdr:spPr>
        <a:xfrm flipH="1" flipV="1">
          <a:off x="130854450" y="16325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65</xdr:row>
      <xdr:rowOff>76200</xdr:rowOff>
    </xdr:from>
    <xdr:to>
      <xdr:col>203</xdr:col>
      <xdr:colOff>219075</xdr:colOff>
      <xdr:row>65</xdr:row>
      <xdr:rowOff>114300</xdr:rowOff>
    </xdr:to>
    <xdr:sp>
      <xdr:nvSpPr>
        <xdr:cNvPr id="377" name="Line 734"/>
        <xdr:cNvSpPr>
          <a:spLocks/>
        </xdr:cNvSpPr>
      </xdr:nvSpPr>
      <xdr:spPr>
        <a:xfrm flipH="1" flipV="1">
          <a:off x="130854450" y="156400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62</xdr:row>
      <xdr:rowOff>76200</xdr:rowOff>
    </xdr:from>
    <xdr:to>
      <xdr:col>203</xdr:col>
      <xdr:colOff>219075</xdr:colOff>
      <xdr:row>62</xdr:row>
      <xdr:rowOff>114300</xdr:rowOff>
    </xdr:to>
    <xdr:sp>
      <xdr:nvSpPr>
        <xdr:cNvPr id="378" name="Line 735"/>
        <xdr:cNvSpPr>
          <a:spLocks/>
        </xdr:cNvSpPr>
      </xdr:nvSpPr>
      <xdr:spPr>
        <a:xfrm flipH="1" flipV="1">
          <a:off x="130854450" y="149542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419100</xdr:colOff>
      <xdr:row>59</xdr:row>
      <xdr:rowOff>76200</xdr:rowOff>
    </xdr:from>
    <xdr:to>
      <xdr:col>211</xdr:col>
      <xdr:colOff>219075</xdr:colOff>
      <xdr:row>59</xdr:row>
      <xdr:rowOff>114300</xdr:rowOff>
    </xdr:to>
    <xdr:sp>
      <xdr:nvSpPr>
        <xdr:cNvPr id="379" name="Line 736"/>
        <xdr:cNvSpPr>
          <a:spLocks/>
        </xdr:cNvSpPr>
      </xdr:nvSpPr>
      <xdr:spPr>
        <a:xfrm flipH="1" flipV="1">
          <a:off x="136036050" y="14268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419100</xdr:colOff>
      <xdr:row>71</xdr:row>
      <xdr:rowOff>0</xdr:rowOff>
    </xdr:from>
    <xdr:to>
      <xdr:col>213</xdr:col>
      <xdr:colOff>219075</xdr:colOff>
      <xdr:row>71</xdr:row>
      <xdr:rowOff>76200</xdr:rowOff>
    </xdr:to>
    <xdr:sp>
      <xdr:nvSpPr>
        <xdr:cNvPr id="380" name="Line 737"/>
        <xdr:cNvSpPr>
          <a:spLocks/>
        </xdr:cNvSpPr>
      </xdr:nvSpPr>
      <xdr:spPr>
        <a:xfrm flipH="1">
          <a:off x="137331450" y="16935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295275</xdr:colOff>
      <xdr:row>57</xdr:row>
      <xdr:rowOff>219075</xdr:rowOff>
    </xdr:from>
    <xdr:to>
      <xdr:col>216</xdr:col>
      <xdr:colOff>561975</xdr:colOff>
      <xdr:row>59</xdr:row>
      <xdr:rowOff>114300</xdr:rowOff>
    </xdr:to>
    <xdr:grpSp>
      <xdr:nvGrpSpPr>
        <xdr:cNvPr id="381" name="Group 738"/>
        <xdr:cNvGrpSpPr>
          <a:grpSpLocks noChangeAspect="1"/>
        </xdr:cNvGrpSpPr>
      </xdr:nvGrpSpPr>
      <xdr:grpSpPr>
        <a:xfrm>
          <a:off x="139798425" y="1395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2" name="Line 7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7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228</xdr:col>
      <xdr:colOff>295275</xdr:colOff>
      <xdr:row>60</xdr:row>
      <xdr:rowOff>219075</xdr:rowOff>
    </xdr:from>
    <xdr:to>
      <xdr:col>228</xdr:col>
      <xdr:colOff>561975</xdr:colOff>
      <xdr:row>62</xdr:row>
      <xdr:rowOff>114300</xdr:rowOff>
    </xdr:to>
    <xdr:grpSp>
      <xdr:nvGrpSpPr>
        <xdr:cNvPr id="384" name="Group 741"/>
        <xdr:cNvGrpSpPr>
          <a:grpSpLocks noChangeAspect="1"/>
        </xdr:cNvGrpSpPr>
      </xdr:nvGrpSpPr>
      <xdr:grpSpPr>
        <a:xfrm>
          <a:off x="147570825" y="14639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5" name="Line 7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7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218</xdr:col>
      <xdr:colOff>295275</xdr:colOff>
      <xdr:row>68</xdr:row>
      <xdr:rowOff>114300</xdr:rowOff>
    </xdr:from>
    <xdr:to>
      <xdr:col>218</xdr:col>
      <xdr:colOff>561975</xdr:colOff>
      <xdr:row>70</xdr:row>
      <xdr:rowOff>28575</xdr:rowOff>
    </xdr:to>
    <xdr:grpSp>
      <xdr:nvGrpSpPr>
        <xdr:cNvPr id="387" name="Group 744"/>
        <xdr:cNvGrpSpPr>
          <a:grpSpLocks noChangeAspect="1"/>
        </xdr:cNvGrpSpPr>
      </xdr:nvGrpSpPr>
      <xdr:grpSpPr>
        <a:xfrm>
          <a:off x="141093825" y="1636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8" name="Line 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219</xdr:col>
      <xdr:colOff>95250</xdr:colOff>
      <xdr:row>68</xdr:row>
      <xdr:rowOff>114300</xdr:rowOff>
    </xdr:from>
    <xdr:to>
      <xdr:col>219</xdr:col>
      <xdr:colOff>361950</xdr:colOff>
      <xdr:row>70</xdr:row>
      <xdr:rowOff>28575</xdr:rowOff>
    </xdr:to>
    <xdr:grpSp>
      <xdr:nvGrpSpPr>
        <xdr:cNvPr id="390" name="Group 747"/>
        <xdr:cNvGrpSpPr>
          <a:grpSpLocks noChangeAspect="1"/>
        </xdr:cNvGrpSpPr>
      </xdr:nvGrpSpPr>
      <xdr:grpSpPr>
        <a:xfrm>
          <a:off x="141741525" y="16363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1" name="Line 7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7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227</xdr:col>
      <xdr:colOff>95250</xdr:colOff>
      <xdr:row>65</xdr:row>
      <xdr:rowOff>114300</xdr:rowOff>
    </xdr:from>
    <xdr:to>
      <xdr:col>227</xdr:col>
      <xdr:colOff>361950</xdr:colOff>
      <xdr:row>67</xdr:row>
      <xdr:rowOff>28575</xdr:rowOff>
    </xdr:to>
    <xdr:grpSp>
      <xdr:nvGrpSpPr>
        <xdr:cNvPr id="393" name="Group 750"/>
        <xdr:cNvGrpSpPr>
          <a:grpSpLocks noChangeAspect="1"/>
        </xdr:cNvGrpSpPr>
      </xdr:nvGrpSpPr>
      <xdr:grpSpPr>
        <a:xfrm>
          <a:off x="146923125" y="1567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4" name="Line 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226</xdr:col>
      <xdr:colOff>200025</xdr:colOff>
      <xdr:row>59</xdr:row>
      <xdr:rowOff>0</xdr:rowOff>
    </xdr:from>
    <xdr:ext cx="457200" cy="228600"/>
    <xdr:sp>
      <xdr:nvSpPr>
        <xdr:cNvPr id="396" name="text 7125"/>
        <xdr:cNvSpPr txBox="1">
          <a:spLocks noChangeArrowheads="1"/>
        </xdr:cNvSpPr>
      </xdr:nvSpPr>
      <xdr:spPr>
        <a:xfrm>
          <a:off x="146180175" y="14192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k</a:t>
          </a:r>
        </a:p>
      </xdr:txBody>
    </xdr:sp>
    <xdr:clientData/>
  </xdr:oneCellAnchor>
  <xdr:oneCellAnchor>
    <xdr:from>
      <xdr:col>226</xdr:col>
      <xdr:colOff>200025</xdr:colOff>
      <xdr:row>68</xdr:row>
      <xdr:rowOff>0</xdr:rowOff>
    </xdr:from>
    <xdr:ext cx="457200" cy="228600"/>
    <xdr:sp>
      <xdr:nvSpPr>
        <xdr:cNvPr id="397" name="text 7125"/>
        <xdr:cNvSpPr txBox="1">
          <a:spLocks noChangeArrowheads="1"/>
        </xdr:cNvSpPr>
      </xdr:nvSpPr>
      <xdr:spPr>
        <a:xfrm>
          <a:off x="146180175" y="16249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k*</a:t>
          </a:r>
        </a:p>
      </xdr:txBody>
    </xdr:sp>
    <xdr:clientData/>
  </xdr:oneCellAnchor>
  <xdr:twoCellAnchor>
    <xdr:from>
      <xdr:col>147</xdr:col>
      <xdr:colOff>219075</xdr:colOff>
      <xdr:row>51</xdr:row>
      <xdr:rowOff>76200</xdr:rowOff>
    </xdr:from>
    <xdr:to>
      <xdr:col>148</xdr:col>
      <xdr:colOff>419100</xdr:colOff>
      <xdr:row>51</xdr:row>
      <xdr:rowOff>171450</xdr:rowOff>
    </xdr:to>
    <xdr:sp>
      <xdr:nvSpPr>
        <xdr:cNvPr id="398" name="Line 759"/>
        <xdr:cNvSpPr>
          <a:spLocks/>
        </xdr:cNvSpPr>
      </xdr:nvSpPr>
      <xdr:spPr>
        <a:xfrm flipV="1">
          <a:off x="95230950" y="1243965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222</xdr:col>
      <xdr:colOff>285750</xdr:colOff>
      <xdr:row>60</xdr:row>
      <xdr:rowOff>114300</xdr:rowOff>
    </xdr:from>
    <xdr:ext cx="285750" cy="228600"/>
    <xdr:sp>
      <xdr:nvSpPr>
        <xdr:cNvPr id="399" name="Text Box 760"/>
        <xdr:cNvSpPr txBox="1">
          <a:spLocks noChangeArrowheads="1"/>
        </xdr:cNvSpPr>
      </xdr:nvSpPr>
      <xdr:spPr>
        <a:xfrm>
          <a:off x="143675100" y="145351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223</xdr:col>
      <xdr:colOff>85725</xdr:colOff>
      <xdr:row>66</xdr:row>
      <xdr:rowOff>114300</xdr:rowOff>
    </xdr:from>
    <xdr:ext cx="285750" cy="228600"/>
    <xdr:sp>
      <xdr:nvSpPr>
        <xdr:cNvPr id="400" name="Text Box 761"/>
        <xdr:cNvSpPr txBox="1">
          <a:spLocks noChangeArrowheads="1"/>
        </xdr:cNvSpPr>
      </xdr:nvSpPr>
      <xdr:spPr>
        <a:xfrm>
          <a:off x="144322800" y="159067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228</xdr:col>
      <xdr:colOff>419100</xdr:colOff>
      <xdr:row>55</xdr:row>
      <xdr:rowOff>0</xdr:rowOff>
    </xdr:from>
    <xdr:to>
      <xdr:col>228</xdr:col>
      <xdr:colOff>419100</xdr:colOff>
      <xdr:row>57</xdr:row>
      <xdr:rowOff>0</xdr:rowOff>
    </xdr:to>
    <xdr:sp>
      <xdr:nvSpPr>
        <xdr:cNvPr id="401" name="Line 762"/>
        <xdr:cNvSpPr>
          <a:spLocks/>
        </xdr:cNvSpPr>
      </xdr:nvSpPr>
      <xdr:spPr>
        <a:xfrm flipH="1">
          <a:off x="147694650" y="132778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22</xdr:row>
      <xdr:rowOff>190500</xdr:rowOff>
    </xdr:from>
    <xdr:to>
      <xdr:col>96</xdr:col>
      <xdr:colOff>428625</xdr:colOff>
      <xdr:row>23</xdr:row>
      <xdr:rowOff>0</xdr:rowOff>
    </xdr:to>
    <xdr:sp>
      <xdr:nvSpPr>
        <xdr:cNvPr id="402" name="Line 772"/>
        <xdr:cNvSpPr>
          <a:spLocks/>
        </xdr:cNvSpPr>
      </xdr:nvSpPr>
      <xdr:spPr>
        <a:xfrm flipV="1">
          <a:off x="61560075" y="5924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22</xdr:row>
      <xdr:rowOff>114300</xdr:rowOff>
    </xdr:from>
    <xdr:to>
      <xdr:col>97</xdr:col>
      <xdr:colOff>219075</xdr:colOff>
      <xdr:row>22</xdr:row>
      <xdr:rowOff>190500</xdr:rowOff>
    </xdr:to>
    <xdr:sp>
      <xdr:nvSpPr>
        <xdr:cNvPr id="403" name="Line 773"/>
        <xdr:cNvSpPr>
          <a:spLocks/>
        </xdr:cNvSpPr>
      </xdr:nvSpPr>
      <xdr:spPr>
        <a:xfrm flipV="1">
          <a:off x="62207775" y="5848350"/>
          <a:ext cx="6381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85725</xdr:colOff>
      <xdr:row>20</xdr:row>
      <xdr:rowOff>209550</xdr:rowOff>
    </xdr:from>
    <xdr:to>
      <xdr:col>97</xdr:col>
      <xdr:colOff>352425</xdr:colOff>
      <xdr:row>22</xdr:row>
      <xdr:rowOff>114300</xdr:rowOff>
    </xdr:to>
    <xdr:grpSp>
      <xdr:nvGrpSpPr>
        <xdr:cNvPr id="404" name="Group 774"/>
        <xdr:cNvGrpSpPr>
          <a:grpSpLocks noChangeAspect="1"/>
        </xdr:cNvGrpSpPr>
      </xdr:nvGrpSpPr>
      <xdr:grpSpPr>
        <a:xfrm>
          <a:off x="62712600" y="5486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5" name="Line 7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7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37</xdr:row>
      <xdr:rowOff>0</xdr:rowOff>
    </xdr:from>
    <xdr:to>
      <xdr:col>18</xdr:col>
      <xdr:colOff>428625</xdr:colOff>
      <xdr:row>41</xdr:row>
      <xdr:rowOff>0</xdr:rowOff>
    </xdr:to>
    <xdr:sp>
      <xdr:nvSpPr>
        <xdr:cNvPr id="407" name="Text Box 779"/>
        <xdr:cNvSpPr txBox="1">
          <a:spLocks noChangeArrowheads="1"/>
        </xdr:cNvSpPr>
      </xdr:nvSpPr>
      <xdr:spPr>
        <a:xfrm>
          <a:off x="10810875" y="9163050"/>
          <a:ext cx="8763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Garáž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</a:t>
          </a:r>
        </a:p>
      </xdr:txBody>
    </xdr:sp>
    <xdr:clientData/>
  </xdr:twoCellAnchor>
  <xdr:twoCellAnchor editAs="absolute">
    <xdr:from>
      <xdr:col>9</xdr:col>
      <xdr:colOff>76200</xdr:colOff>
      <xdr:row>39</xdr:row>
      <xdr:rowOff>47625</xdr:rowOff>
    </xdr:from>
    <xdr:to>
      <xdr:col>9</xdr:col>
      <xdr:colOff>381000</xdr:colOff>
      <xdr:row>39</xdr:row>
      <xdr:rowOff>171450</xdr:rowOff>
    </xdr:to>
    <xdr:sp>
      <xdr:nvSpPr>
        <xdr:cNvPr id="408" name="kreslení 16"/>
        <xdr:cNvSpPr>
          <a:spLocks/>
        </xdr:cNvSpPr>
      </xdr:nvSpPr>
      <xdr:spPr>
        <a:xfrm>
          <a:off x="5705475" y="96678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68</xdr:col>
      <xdr:colOff>304800</xdr:colOff>
      <xdr:row>49</xdr:row>
      <xdr:rowOff>9525</xdr:rowOff>
    </xdr:from>
    <xdr:to>
      <xdr:col>70</xdr:col>
      <xdr:colOff>95250</xdr:colOff>
      <xdr:row>51</xdr:row>
      <xdr:rowOff>9525</xdr:rowOff>
    </xdr:to>
    <xdr:pic>
      <xdr:nvPicPr>
        <xdr:cNvPr id="409" name="Picture 781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48350" y="119157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228600</xdr:colOff>
      <xdr:row>23</xdr:row>
      <xdr:rowOff>0</xdr:rowOff>
    </xdr:from>
    <xdr:to>
      <xdr:col>95</xdr:col>
      <xdr:colOff>228600</xdr:colOff>
      <xdr:row>23</xdr:row>
      <xdr:rowOff>0</xdr:rowOff>
    </xdr:to>
    <xdr:sp>
      <xdr:nvSpPr>
        <xdr:cNvPr id="410" name="Line 782"/>
        <xdr:cNvSpPr>
          <a:spLocks/>
        </xdr:cNvSpPr>
      </xdr:nvSpPr>
      <xdr:spPr>
        <a:xfrm flipV="1">
          <a:off x="57673875" y="5962650"/>
          <a:ext cx="3886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49</xdr:row>
      <xdr:rowOff>0</xdr:rowOff>
    </xdr:from>
    <xdr:to>
      <xdr:col>72</xdr:col>
      <xdr:colOff>0</xdr:colOff>
      <xdr:row>53</xdr:row>
      <xdr:rowOff>0</xdr:rowOff>
    </xdr:to>
    <xdr:sp>
      <xdr:nvSpPr>
        <xdr:cNvPr id="411" name="Rectangle 792" descr="Tmavý vodorovný"/>
        <xdr:cNvSpPr>
          <a:spLocks/>
        </xdr:cNvSpPr>
      </xdr:nvSpPr>
      <xdr:spPr>
        <a:xfrm>
          <a:off x="45786675" y="11906250"/>
          <a:ext cx="447675" cy="9144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142</xdr:col>
      <xdr:colOff>0</xdr:colOff>
      <xdr:row>43</xdr:row>
      <xdr:rowOff>0</xdr:rowOff>
    </xdr:from>
    <xdr:ext cx="847725" cy="228600"/>
    <xdr:sp>
      <xdr:nvSpPr>
        <xdr:cNvPr id="412" name="text 7166"/>
        <xdr:cNvSpPr txBox="1">
          <a:spLocks noChangeArrowheads="1"/>
        </xdr:cNvSpPr>
      </xdr:nvSpPr>
      <xdr:spPr>
        <a:xfrm>
          <a:off x="91573350" y="10534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 *</a:t>
          </a:r>
        </a:p>
      </xdr:txBody>
    </xdr:sp>
    <xdr:clientData/>
  </xdr:oneCellAnchor>
  <xdr:oneCellAnchor>
    <xdr:from>
      <xdr:col>142</xdr:col>
      <xdr:colOff>0</xdr:colOff>
      <xdr:row>46</xdr:row>
      <xdr:rowOff>0</xdr:rowOff>
    </xdr:from>
    <xdr:ext cx="847725" cy="228600"/>
    <xdr:sp>
      <xdr:nvSpPr>
        <xdr:cNvPr id="413" name="text 7166"/>
        <xdr:cNvSpPr txBox="1">
          <a:spLocks noChangeArrowheads="1"/>
        </xdr:cNvSpPr>
      </xdr:nvSpPr>
      <xdr:spPr>
        <a:xfrm>
          <a:off x="91573350" y="11220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oneCellAnchor>
    <xdr:from>
      <xdr:col>142</xdr:col>
      <xdr:colOff>0</xdr:colOff>
      <xdr:row>49</xdr:row>
      <xdr:rowOff>0</xdr:rowOff>
    </xdr:from>
    <xdr:ext cx="847725" cy="228600"/>
    <xdr:sp>
      <xdr:nvSpPr>
        <xdr:cNvPr id="414" name="text 7166"/>
        <xdr:cNvSpPr txBox="1">
          <a:spLocks noChangeArrowheads="1"/>
        </xdr:cNvSpPr>
      </xdr:nvSpPr>
      <xdr:spPr>
        <a:xfrm>
          <a:off x="91573350" y="11906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oneCellAnchor>
  <xdr:twoCellAnchor>
    <xdr:from>
      <xdr:col>118</xdr:col>
      <xdr:colOff>733425</xdr:colOff>
      <xdr:row>39</xdr:row>
      <xdr:rowOff>66675</xdr:rowOff>
    </xdr:from>
    <xdr:to>
      <xdr:col>118</xdr:col>
      <xdr:colOff>762000</xdr:colOff>
      <xdr:row>39</xdr:row>
      <xdr:rowOff>161925</xdr:rowOff>
    </xdr:to>
    <xdr:sp>
      <xdr:nvSpPr>
        <xdr:cNvPr id="415" name="Rectangle 806"/>
        <xdr:cNvSpPr>
          <a:spLocks noChangeAspect="1"/>
        </xdr:cNvSpPr>
      </xdr:nvSpPr>
      <xdr:spPr>
        <a:xfrm>
          <a:off x="76761975" y="9686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762000</xdr:colOff>
      <xdr:row>39</xdr:row>
      <xdr:rowOff>114300</xdr:rowOff>
    </xdr:from>
    <xdr:to>
      <xdr:col>119</xdr:col>
      <xdr:colOff>104775</xdr:colOff>
      <xdr:row>39</xdr:row>
      <xdr:rowOff>114300</xdr:rowOff>
    </xdr:to>
    <xdr:sp>
      <xdr:nvSpPr>
        <xdr:cNvPr id="416" name="Line 807"/>
        <xdr:cNvSpPr>
          <a:spLocks/>
        </xdr:cNvSpPr>
      </xdr:nvSpPr>
      <xdr:spPr>
        <a:xfrm>
          <a:off x="76790550" y="9734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0</xdr:colOff>
      <xdr:row>39</xdr:row>
      <xdr:rowOff>57150</xdr:rowOff>
    </xdr:from>
    <xdr:to>
      <xdr:col>10</xdr:col>
      <xdr:colOff>257175</xdr:colOff>
      <xdr:row>39</xdr:row>
      <xdr:rowOff>171450</xdr:rowOff>
    </xdr:to>
    <xdr:grpSp>
      <xdr:nvGrpSpPr>
        <xdr:cNvPr id="417" name="Group 816"/>
        <xdr:cNvGrpSpPr>
          <a:grpSpLocks noChangeAspect="1"/>
        </xdr:cNvGrpSpPr>
      </xdr:nvGrpSpPr>
      <xdr:grpSpPr>
        <a:xfrm>
          <a:off x="6076950" y="9677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18" name="Oval 8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8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8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485775</xdr:colOff>
      <xdr:row>30</xdr:row>
      <xdr:rowOff>57150</xdr:rowOff>
    </xdr:from>
    <xdr:to>
      <xdr:col>59</xdr:col>
      <xdr:colOff>409575</xdr:colOff>
      <xdr:row>30</xdr:row>
      <xdr:rowOff>171450</xdr:rowOff>
    </xdr:to>
    <xdr:grpSp>
      <xdr:nvGrpSpPr>
        <xdr:cNvPr id="421" name="Group 856"/>
        <xdr:cNvGrpSpPr>
          <a:grpSpLocks noChangeAspect="1"/>
        </xdr:cNvGrpSpPr>
      </xdr:nvGrpSpPr>
      <xdr:grpSpPr>
        <a:xfrm>
          <a:off x="37652325" y="7620000"/>
          <a:ext cx="771525" cy="114300"/>
          <a:chOff x="202" y="407"/>
          <a:chExt cx="81" cy="12"/>
        </a:xfrm>
        <a:solidFill>
          <a:srgbClr val="FFFFFF"/>
        </a:solidFill>
      </xdr:grpSpPr>
      <xdr:sp>
        <xdr:nvSpPr>
          <xdr:cNvPr id="422" name="Line 857"/>
          <xdr:cNvSpPr>
            <a:spLocks noChangeAspect="1"/>
          </xdr:cNvSpPr>
        </xdr:nvSpPr>
        <xdr:spPr>
          <a:xfrm>
            <a:off x="267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858"/>
          <xdr:cNvSpPr>
            <a:spLocks noChangeAspect="1"/>
          </xdr:cNvSpPr>
        </xdr:nvSpPr>
        <xdr:spPr>
          <a:xfrm>
            <a:off x="22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859"/>
          <xdr:cNvSpPr>
            <a:spLocks noChangeAspect="1"/>
          </xdr:cNvSpPr>
        </xdr:nvSpPr>
        <xdr:spPr>
          <a:xfrm>
            <a:off x="25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860"/>
          <xdr:cNvSpPr>
            <a:spLocks noChangeAspect="1"/>
          </xdr:cNvSpPr>
        </xdr:nvSpPr>
        <xdr:spPr>
          <a:xfrm>
            <a:off x="21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861"/>
          <xdr:cNvSpPr>
            <a:spLocks noChangeAspect="1"/>
          </xdr:cNvSpPr>
        </xdr:nvSpPr>
        <xdr:spPr>
          <a:xfrm>
            <a:off x="238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862"/>
          <xdr:cNvSpPr>
            <a:spLocks noChangeAspect="1"/>
          </xdr:cNvSpPr>
        </xdr:nvSpPr>
        <xdr:spPr>
          <a:xfrm>
            <a:off x="202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863"/>
          <xdr:cNvSpPr>
            <a:spLocks noChangeAspect="1"/>
          </xdr:cNvSpPr>
        </xdr:nvSpPr>
        <xdr:spPr>
          <a:xfrm>
            <a:off x="280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864"/>
          <xdr:cNvSpPr>
            <a:spLocks noChangeAspect="1"/>
          </xdr:cNvSpPr>
        </xdr:nvSpPr>
        <xdr:spPr>
          <a:xfrm>
            <a:off x="262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438150</xdr:colOff>
      <xdr:row>25</xdr:row>
      <xdr:rowOff>57150</xdr:rowOff>
    </xdr:from>
    <xdr:to>
      <xdr:col>59</xdr:col>
      <xdr:colOff>409575</xdr:colOff>
      <xdr:row>25</xdr:row>
      <xdr:rowOff>171450</xdr:rowOff>
    </xdr:to>
    <xdr:grpSp>
      <xdr:nvGrpSpPr>
        <xdr:cNvPr id="430" name="Group 865"/>
        <xdr:cNvGrpSpPr>
          <a:grpSpLocks noChangeAspect="1"/>
        </xdr:cNvGrpSpPr>
      </xdr:nvGrpSpPr>
      <xdr:grpSpPr>
        <a:xfrm>
          <a:off x="37604700" y="6477000"/>
          <a:ext cx="819150" cy="114300"/>
          <a:chOff x="197" y="71"/>
          <a:chExt cx="86" cy="12"/>
        </a:xfrm>
        <a:solidFill>
          <a:srgbClr val="FFFFFF"/>
        </a:solidFill>
      </xdr:grpSpPr>
      <xdr:sp>
        <xdr:nvSpPr>
          <xdr:cNvPr id="431" name="Line 866"/>
          <xdr:cNvSpPr>
            <a:spLocks noChangeAspect="1"/>
          </xdr:cNvSpPr>
        </xdr:nvSpPr>
        <xdr:spPr>
          <a:xfrm>
            <a:off x="2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867"/>
          <xdr:cNvSpPr>
            <a:spLocks noChangeAspect="1"/>
          </xdr:cNvSpPr>
        </xdr:nvSpPr>
        <xdr:spPr>
          <a:xfrm>
            <a:off x="233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868"/>
          <xdr:cNvSpPr>
            <a:spLocks noChangeAspect="1"/>
          </xdr:cNvSpPr>
        </xdr:nvSpPr>
        <xdr:spPr>
          <a:xfrm>
            <a:off x="2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869"/>
          <xdr:cNvSpPr>
            <a:spLocks noChangeAspect="1"/>
          </xdr:cNvSpPr>
        </xdr:nvSpPr>
        <xdr:spPr>
          <a:xfrm>
            <a:off x="20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870"/>
          <xdr:cNvSpPr>
            <a:spLocks noChangeAspect="1"/>
          </xdr:cNvSpPr>
        </xdr:nvSpPr>
        <xdr:spPr>
          <a:xfrm>
            <a:off x="22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871"/>
          <xdr:cNvSpPr>
            <a:spLocks noChangeAspect="1"/>
          </xdr:cNvSpPr>
        </xdr:nvSpPr>
        <xdr:spPr>
          <a:xfrm>
            <a:off x="197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872"/>
          <xdr:cNvSpPr>
            <a:spLocks noChangeAspect="1"/>
          </xdr:cNvSpPr>
        </xdr:nvSpPr>
        <xdr:spPr>
          <a:xfrm>
            <a:off x="2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873"/>
          <xdr:cNvSpPr>
            <a:spLocks noChangeAspect="1"/>
          </xdr:cNvSpPr>
        </xdr:nvSpPr>
        <xdr:spPr>
          <a:xfrm>
            <a:off x="25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874"/>
          <xdr:cNvSpPr>
            <a:spLocks noChangeAspect="1"/>
          </xdr:cNvSpPr>
        </xdr:nvSpPr>
        <xdr:spPr>
          <a:xfrm>
            <a:off x="262" y="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800100</xdr:colOff>
      <xdr:row>38</xdr:row>
      <xdr:rowOff>57150</xdr:rowOff>
    </xdr:from>
    <xdr:to>
      <xdr:col>62</xdr:col>
      <xdr:colOff>323850</xdr:colOff>
      <xdr:row>38</xdr:row>
      <xdr:rowOff>171450</xdr:rowOff>
    </xdr:to>
    <xdr:grpSp>
      <xdr:nvGrpSpPr>
        <xdr:cNvPr id="440" name="Group 875"/>
        <xdr:cNvGrpSpPr>
          <a:grpSpLocks noChangeAspect="1"/>
        </xdr:cNvGrpSpPr>
      </xdr:nvGrpSpPr>
      <xdr:grpSpPr>
        <a:xfrm>
          <a:off x="39262050" y="9448800"/>
          <a:ext cx="819150" cy="114300"/>
          <a:chOff x="197" y="71"/>
          <a:chExt cx="86" cy="12"/>
        </a:xfrm>
        <a:solidFill>
          <a:srgbClr val="FFFFFF"/>
        </a:solidFill>
      </xdr:grpSpPr>
      <xdr:sp>
        <xdr:nvSpPr>
          <xdr:cNvPr id="441" name="Line 876"/>
          <xdr:cNvSpPr>
            <a:spLocks noChangeAspect="1"/>
          </xdr:cNvSpPr>
        </xdr:nvSpPr>
        <xdr:spPr>
          <a:xfrm>
            <a:off x="2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877"/>
          <xdr:cNvSpPr>
            <a:spLocks noChangeAspect="1"/>
          </xdr:cNvSpPr>
        </xdr:nvSpPr>
        <xdr:spPr>
          <a:xfrm>
            <a:off x="233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878"/>
          <xdr:cNvSpPr>
            <a:spLocks noChangeAspect="1"/>
          </xdr:cNvSpPr>
        </xdr:nvSpPr>
        <xdr:spPr>
          <a:xfrm>
            <a:off x="2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879"/>
          <xdr:cNvSpPr>
            <a:spLocks noChangeAspect="1"/>
          </xdr:cNvSpPr>
        </xdr:nvSpPr>
        <xdr:spPr>
          <a:xfrm>
            <a:off x="20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880"/>
          <xdr:cNvSpPr>
            <a:spLocks noChangeAspect="1"/>
          </xdr:cNvSpPr>
        </xdr:nvSpPr>
        <xdr:spPr>
          <a:xfrm>
            <a:off x="22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881"/>
          <xdr:cNvSpPr>
            <a:spLocks noChangeAspect="1"/>
          </xdr:cNvSpPr>
        </xdr:nvSpPr>
        <xdr:spPr>
          <a:xfrm>
            <a:off x="197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882"/>
          <xdr:cNvSpPr>
            <a:spLocks noChangeAspect="1"/>
          </xdr:cNvSpPr>
        </xdr:nvSpPr>
        <xdr:spPr>
          <a:xfrm>
            <a:off x="2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883"/>
          <xdr:cNvSpPr>
            <a:spLocks noChangeAspect="1"/>
          </xdr:cNvSpPr>
        </xdr:nvSpPr>
        <xdr:spPr>
          <a:xfrm>
            <a:off x="25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884"/>
          <xdr:cNvSpPr>
            <a:spLocks noChangeAspect="1"/>
          </xdr:cNvSpPr>
        </xdr:nvSpPr>
        <xdr:spPr>
          <a:xfrm>
            <a:off x="262" y="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200025</xdr:colOff>
      <xdr:row>33</xdr:row>
      <xdr:rowOff>57150</xdr:rowOff>
    </xdr:from>
    <xdr:to>
      <xdr:col>66</xdr:col>
      <xdr:colOff>523875</xdr:colOff>
      <xdr:row>33</xdr:row>
      <xdr:rowOff>171450</xdr:rowOff>
    </xdr:to>
    <xdr:grpSp>
      <xdr:nvGrpSpPr>
        <xdr:cNvPr id="450" name="Group 885"/>
        <xdr:cNvGrpSpPr>
          <a:grpSpLocks noChangeAspect="1"/>
        </xdr:cNvGrpSpPr>
      </xdr:nvGrpSpPr>
      <xdr:grpSpPr>
        <a:xfrm>
          <a:off x="42100500" y="8305800"/>
          <a:ext cx="771525" cy="114300"/>
          <a:chOff x="202" y="407"/>
          <a:chExt cx="81" cy="12"/>
        </a:xfrm>
        <a:solidFill>
          <a:srgbClr val="FFFFFF"/>
        </a:solidFill>
      </xdr:grpSpPr>
      <xdr:sp>
        <xdr:nvSpPr>
          <xdr:cNvPr id="451" name="Line 886"/>
          <xdr:cNvSpPr>
            <a:spLocks noChangeAspect="1"/>
          </xdr:cNvSpPr>
        </xdr:nvSpPr>
        <xdr:spPr>
          <a:xfrm>
            <a:off x="267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887"/>
          <xdr:cNvSpPr>
            <a:spLocks noChangeAspect="1"/>
          </xdr:cNvSpPr>
        </xdr:nvSpPr>
        <xdr:spPr>
          <a:xfrm>
            <a:off x="22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888"/>
          <xdr:cNvSpPr>
            <a:spLocks noChangeAspect="1"/>
          </xdr:cNvSpPr>
        </xdr:nvSpPr>
        <xdr:spPr>
          <a:xfrm>
            <a:off x="25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889"/>
          <xdr:cNvSpPr>
            <a:spLocks noChangeAspect="1"/>
          </xdr:cNvSpPr>
        </xdr:nvSpPr>
        <xdr:spPr>
          <a:xfrm>
            <a:off x="21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890"/>
          <xdr:cNvSpPr>
            <a:spLocks noChangeAspect="1"/>
          </xdr:cNvSpPr>
        </xdr:nvSpPr>
        <xdr:spPr>
          <a:xfrm>
            <a:off x="238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891"/>
          <xdr:cNvSpPr>
            <a:spLocks noChangeAspect="1"/>
          </xdr:cNvSpPr>
        </xdr:nvSpPr>
        <xdr:spPr>
          <a:xfrm>
            <a:off x="202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892"/>
          <xdr:cNvSpPr>
            <a:spLocks noChangeAspect="1"/>
          </xdr:cNvSpPr>
        </xdr:nvSpPr>
        <xdr:spPr>
          <a:xfrm>
            <a:off x="280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893"/>
          <xdr:cNvSpPr>
            <a:spLocks noChangeAspect="1"/>
          </xdr:cNvSpPr>
        </xdr:nvSpPr>
        <xdr:spPr>
          <a:xfrm>
            <a:off x="262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400050</xdr:colOff>
      <xdr:row>41</xdr:row>
      <xdr:rowOff>57150</xdr:rowOff>
    </xdr:from>
    <xdr:to>
      <xdr:col>80</xdr:col>
      <xdr:colOff>676275</xdr:colOff>
      <xdr:row>41</xdr:row>
      <xdr:rowOff>171450</xdr:rowOff>
    </xdr:to>
    <xdr:grpSp>
      <xdr:nvGrpSpPr>
        <xdr:cNvPr id="459" name="Group 903"/>
        <xdr:cNvGrpSpPr>
          <a:grpSpLocks noChangeAspect="1"/>
        </xdr:cNvGrpSpPr>
      </xdr:nvGrpSpPr>
      <xdr:grpSpPr>
        <a:xfrm>
          <a:off x="51368325" y="10134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60" name="Line 9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9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9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9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9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9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9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9525</xdr:colOff>
      <xdr:row>21</xdr:row>
      <xdr:rowOff>57150</xdr:rowOff>
    </xdr:from>
    <xdr:to>
      <xdr:col>98</xdr:col>
      <xdr:colOff>266700</xdr:colOff>
      <xdr:row>21</xdr:row>
      <xdr:rowOff>171450</xdr:rowOff>
    </xdr:to>
    <xdr:grpSp>
      <xdr:nvGrpSpPr>
        <xdr:cNvPr id="467" name="Group 927"/>
        <xdr:cNvGrpSpPr>
          <a:grpSpLocks noChangeAspect="1"/>
        </xdr:cNvGrpSpPr>
      </xdr:nvGrpSpPr>
      <xdr:grpSpPr>
        <a:xfrm>
          <a:off x="63084075" y="5562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68" name="Oval 9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9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9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409575</xdr:colOff>
      <xdr:row>27</xdr:row>
      <xdr:rowOff>57150</xdr:rowOff>
    </xdr:from>
    <xdr:to>
      <xdr:col>134</xdr:col>
      <xdr:colOff>571500</xdr:colOff>
      <xdr:row>27</xdr:row>
      <xdr:rowOff>171450</xdr:rowOff>
    </xdr:to>
    <xdr:grpSp>
      <xdr:nvGrpSpPr>
        <xdr:cNvPr id="471" name="Group 980"/>
        <xdr:cNvGrpSpPr>
          <a:grpSpLocks noChangeAspect="1"/>
        </xdr:cNvGrpSpPr>
      </xdr:nvGrpSpPr>
      <xdr:grpSpPr>
        <a:xfrm>
          <a:off x="86353650" y="6934200"/>
          <a:ext cx="609600" cy="114300"/>
          <a:chOff x="434" y="551"/>
          <a:chExt cx="64" cy="12"/>
        </a:xfrm>
        <a:solidFill>
          <a:srgbClr val="FFFFFF"/>
        </a:solidFill>
      </xdr:grpSpPr>
      <xdr:sp>
        <xdr:nvSpPr>
          <xdr:cNvPr id="472" name="Line 981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982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983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984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985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986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987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104775</xdr:colOff>
      <xdr:row>28</xdr:row>
      <xdr:rowOff>57150</xdr:rowOff>
    </xdr:from>
    <xdr:to>
      <xdr:col>140</xdr:col>
      <xdr:colOff>381000</xdr:colOff>
      <xdr:row>28</xdr:row>
      <xdr:rowOff>171450</xdr:rowOff>
    </xdr:to>
    <xdr:grpSp>
      <xdr:nvGrpSpPr>
        <xdr:cNvPr id="479" name="Group 988"/>
        <xdr:cNvGrpSpPr>
          <a:grpSpLocks noChangeAspect="1"/>
        </xdr:cNvGrpSpPr>
      </xdr:nvGrpSpPr>
      <xdr:grpSpPr>
        <a:xfrm>
          <a:off x="89935050" y="7162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80" name="Line 9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9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9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9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9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9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Rectangle 9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238125</xdr:colOff>
      <xdr:row>39</xdr:row>
      <xdr:rowOff>76200</xdr:rowOff>
    </xdr:from>
    <xdr:to>
      <xdr:col>141</xdr:col>
      <xdr:colOff>114300</xdr:colOff>
      <xdr:row>39</xdr:row>
      <xdr:rowOff>190500</xdr:rowOff>
    </xdr:to>
    <xdr:grpSp>
      <xdr:nvGrpSpPr>
        <xdr:cNvPr id="487" name="Group 996"/>
        <xdr:cNvGrpSpPr>
          <a:grpSpLocks noChangeAspect="1"/>
        </xdr:cNvGrpSpPr>
      </xdr:nvGrpSpPr>
      <xdr:grpSpPr>
        <a:xfrm>
          <a:off x="90516075" y="96964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88" name="Line 9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9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9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10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10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10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Rectangle 10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400050</xdr:colOff>
      <xdr:row>30</xdr:row>
      <xdr:rowOff>57150</xdr:rowOff>
    </xdr:from>
    <xdr:to>
      <xdr:col>139</xdr:col>
      <xdr:colOff>161925</xdr:colOff>
      <xdr:row>30</xdr:row>
      <xdr:rowOff>171450</xdr:rowOff>
    </xdr:to>
    <xdr:grpSp>
      <xdr:nvGrpSpPr>
        <xdr:cNvPr id="495" name="Group 1004"/>
        <xdr:cNvGrpSpPr>
          <a:grpSpLocks noChangeAspect="1"/>
        </xdr:cNvGrpSpPr>
      </xdr:nvGrpSpPr>
      <xdr:grpSpPr>
        <a:xfrm>
          <a:off x="89382600" y="7620000"/>
          <a:ext cx="609600" cy="114300"/>
          <a:chOff x="434" y="551"/>
          <a:chExt cx="64" cy="12"/>
        </a:xfrm>
        <a:solidFill>
          <a:srgbClr val="FFFFFF"/>
        </a:solidFill>
      </xdr:grpSpPr>
      <xdr:sp>
        <xdr:nvSpPr>
          <xdr:cNvPr id="496" name="Line 1005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1006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1007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1008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Rectangle 1009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Rectangle 1010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1011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104775</xdr:colOff>
      <xdr:row>35</xdr:row>
      <xdr:rowOff>57150</xdr:rowOff>
    </xdr:from>
    <xdr:to>
      <xdr:col>140</xdr:col>
      <xdr:colOff>266700</xdr:colOff>
      <xdr:row>35</xdr:row>
      <xdr:rowOff>171450</xdr:rowOff>
    </xdr:to>
    <xdr:grpSp>
      <xdr:nvGrpSpPr>
        <xdr:cNvPr id="503" name="Group 1012"/>
        <xdr:cNvGrpSpPr>
          <a:grpSpLocks noChangeAspect="1"/>
        </xdr:cNvGrpSpPr>
      </xdr:nvGrpSpPr>
      <xdr:grpSpPr>
        <a:xfrm>
          <a:off x="89935050" y="8763000"/>
          <a:ext cx="609600" cy="114300"/>
          <a:chOff x="274" y="551"/>
          <a:chExt cx="64" cy="12"/>
        </a:xfrm>
        <a:solidFill>
          <a:srgbClr val="FFFFFF"/>
        </a:solidFill>
      </xdr:grpSpPr>
      <xdr:sp>
        <xdr:nvSpPr>
          <xdr:cNvPr id="504" name="Rectangle 1013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Line 1014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1015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1016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1017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1018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1019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133350</xdr:colOff>
      <xdr:row>44</xdr:row>
      <xdr:rowOff>57150</xdr:rowOff>
    </xdr:from>
    <xdr:to>
      <xdr:col>146</xdr:col>
      <xdr:colOff>409575</xdr:colOff>
      <xdr:row>44</xdr:row>
      <xdr:rowOff>171450</xdr:rowOff>
    </xdr:to>
    <xdr:grpSp>
      <xdr:nvGrpSpPr>
        <xdr:cNvPr id="511" name="Group 1025"/>
        <xdr:cNvGrpSpPr>
          <a:grpSpLocks noChangeAspect="1"/>
        </xdr:cNvGrpSpPr>
      </xdr:nvGrpSpPr>
      <xdr:grpSpPr>
        <a:xfrm>
          <a:off x="93849825" y="10820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12" name="Line 102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102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102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102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103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103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103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523875</xdr:colOff>
      <xdr:row>44</xdr:row>
      <xdr:rowOff>57150</xdr:rowOff>
    </xdr:from>
    <xdr:to>
      <xdr:col>153</xdr:col>
      <xdr:colOff>400050</xdr:colOff>
      <xdr:row>44</xdr:row>
      <xdr:rowOff>171450</xdr:rowOff>
    </xdr:to>
    <xdr:grpSp>
      <xdr:nvGrpSpPr>
        <xdr:cNvPr id="519" name="Group 1033"/>
        <xdr:cNvGrpSpPr>
          <a:grpSpLocks noChangeAspect="1"/>
        </xdr:cNvGrpSpPr>
      </xdr:nvGrpSpPr>
      <xdr:grpSpPr>
        <a:xfrm>
          <a:off x="98574225" y="10820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20" name="Line 10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10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10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10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10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10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10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285750</xdr:colOff>
      <xdr:row>49</xdr:row>
      <xdr:rowOff>57150</xdr:rowOff>
    </xdr:from>
    <xdr:to>
      <xdr:col>149</xdr:col>
      <xdr:colOff>276225</xdr:colOff>
      <xdr:row>49</xdr:row>
      <xdr:rowOff>171450</xdr:rowOff>
    </xdr:to>
    <xdr:grpSp>
      <xdr:nvGrpSpPr>
        <xdr:cNvPr id="527" name="Group 1041"/>
        <xdr:cNvGrpSpPr>
          <a:grpSpLocks noChangeAspect="1"/>
        </xdr:cNvGrpSpPr>
      </xdr:nvGrpSpPr>
      <xdr:grpSpPr>
        <a:xfrm>
          <a:off x="95745300" y="11963400"/>
          <a:ext cx="838200" cy="114300"/>
          <a:chOff x="842" y="23"/>
          <a:chExt cx="88" cy="12"/>
        </a:xfrm>
        <a:solidFill>
          <a:srgbClr val="FFFFFF"/>
        </a:solidFill>
      </xdr:grpSpPr>
      <xdr:sp>
        <xdr:nvSpPr>
          <xdr:cNvPr id="528" name="Line 1042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1043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1044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1045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1046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1047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1048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Line 1049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Line 1050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1051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514350</xdr:colOff>
      <xdr:row>25</xdr:row>
      <xdr:rowOff>57150</xdr:rowOff>
    </xdr:from>
    <xdr:to>
      <xdr:col>188</xdr:col>
      <xdr:colOff>57150</xdr:colOff>
      <xdr:row>25</xdr:row>
      <xdr:rowOff>171450</xdr:rowOff>
    </xdr:to>
    <xdr:grpSp>
      <xdr:nvGrpSpPr>
        <xdr:cNvPr id="538" name="Group 1052"/>
        <xdr:cNvGrpSpPr>
          <a:grpSpLocks noChangeAspect="1"/>
        </xdr:cNvGrpSpPr>
      </xdr:nvGrpSpPr>
      <xdr:grpSpPr>
        <a:xfrm>
          <a:off x="120586500" y="6477000"/>
          <a:ext cx="838200" cy="114300"/>
          <a:chOff x="864" y="47"/>
          <a:chExt cx="88" cy="12"/>
        </a:xfrm>
        <a:solidFill>
          <a:srgbClr val="FFFFFF"/>
        </a:solidFill>
      </xdr:grpSpPr>
      <xdr:sp>
        <xdr:nvSpPr>
          <xdr:cNvPr id="539" name="Line 1053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1054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1055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1056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1057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1058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1059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Line 1060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Line 1061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1062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514350</xdr:colOff>
      <xdr:row>28</xdr:row>
      <xdr:rowOff>57150</xdr:rowOff>
    </xdr:from>
    <xdr:to>
      <xdr:col>188</xdr:col>
      <xdr:colOff>57150</xdr:colOff>
      <xdr:row>28</xdr:row>
      <xdr:rowOff>171450</xdr:rowOff>
    </xdr:to>
    <xdr:grpSp>
      <xdr:nvGrpSpPr>
        <xdr:cNvPr id="549" name="Group 1063"/>
        <xdr:cNvGrpSpPr>
          <a:grpSpLocks noChangeAspect="1"/>
        </xdr:cNvGrpSpPr>
      </xdr:nvGrpSpPr>
      <xdr:grpSpPr>
        <a:xfrm>
          <a:off x="120586500" y="7162800"/>
          <a:ext cx="838200" cy="114300"/>
          <a:chOff x="864" y="47"/>
          <a:chExt cx="88" cy="12"/>
        </a:xfrm>
        <a:solidFill>
          <a:srgbClr val="FFFFFF"/>
        </a:solidFill>
      </xdr:grpSpPr>
      <xdr:sp>
        <xdr:nvSpPr>
          <xdr:cNvPr id="550" name="Line 1064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1065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1066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1067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1068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1069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Rectangle 1070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Line 1071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Line 1072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1073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181</xdr:col>
      <xdr:colOff>28575</xdr:colOff>
      <xdr:row>31</xdr:row>
      <xdr:rowOff>57150</xdr:rowOff>
    </xdr:from>
    <xdr:to>
      <xdr:col>182</xdr:col>
      <xdr:colOff>419100</xdr:colOff>
      <xdr:row>31</xdr:row>
      <xdr:rowOff>171450</xdr:rowOff>
    </xdr:to>
    <xdr:grpSp>
      <xdr:nvGrpSpPr>
        <xdr:cNvPr id="560" name="Group 1074"/>
        <xdr:cNvGrpSpPr>
          <a:grpSpLocks noChangeAspect="1"/>
        </xdr:cNvGrpSpPr>
      </xdr:nvGrpSpPr>
      <xdr:grpSpPr>
        <a:xfrm>
          <a:off x="117062250" y="7848600"/>
          <a:ext cx="838200" cy="114300"/>
          <a:chOff x="864" y="47"/>
          <a:chExt cx="88" cy="12"/>
        </a:xfrm>
        <a:solidFill>
          <a:srgbClr val="FFFFFF"/>
        </a:solidFill>
      </xdr:grpSpPr>
      <xdr:sp>
        <xdr:nvSpPr>
          <xdr:cNvPr id="561" name="Line 1075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1076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1077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1078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1079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1080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Rectangle 1081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Line 1082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Line 1083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1084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342900</xdr:colOff>
      <xdr:row>51</xdr:row>
      <xdr:rowOff>57150</xdr:rowOff>
    </xdr:from>
    <xdr:to>
      <xdr:col>158</xdr:col>
      <xdr:colOff>619125</xdr:colOff>
      <xdr:row>51</xdr:row>
      <xdr:rowOff>171450</xdr:rowOff>
    </xdr:to>
    <xdr:grpSp>
      <xdr:nvGrpSpPr>
        <xdr:cNvPr id="571" name="Group 1085"/>
        <xdr:cNvGrpSpPr>
          <a:grpSpLocks noChangeAspect="1"/>
        </xdr:cNvGrpSpPr>
      </xdr:nvGrpSpPr>
      <xdr:grpSpPr>
        <a:xfrm>
          <a:off x="101831775" y="12420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72" name="Line 10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10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10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10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10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10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Rectangle 10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95250</xdr:colOff>
      <xdr:row>38</xdr:row>
      <xdr:rowOff>57150</xdr:rowOff>
    </xdr:from>
    <xdr:to>
      <xdr:col>168</xdr:col>
      <xdr:colOff>819150</xdr:colOff>
      <xdr:row>38</xdr:row>
      <xdr:rowOff>171450</xdr:rowOff>
    </xdr:to>
    <xdr:grpSp>
      <xdr:nvGrpSpPr>
        <xdr:cNvPr id="579" name="Group 1093"/>
        <xdr:cNvGrpSpPr>
          <a:grpSpLocks noChangeAspect="1"/>
        </xdr:cNvGrpSpPr>
      </xdr:nvGrpSpPr>
      <xdr:grpSpPr>
        <a:xfrm>
          <a:off x="108508800" y="9448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80" name="Line 109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109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109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109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109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109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110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234</xdr:col>
      <xdr:colOff>485775</xdr:colOff>
      <xdr:row>61</xdr:row>
      <xdr:rowOff>57150</xdr:rowOff>
    </xdr:from>
    <xdr:to>
      <xdr:col>235</xdr:col>
      <xdr:colOff>409575</xdr:colOff>
      <xdr:row>61</xdr:row>
      <xdr:rowOff>171450</xdr:rowOff>
    </xdr:to>
    <xdr:grpSp>
      <xdr:nvGrpSpPr>
        <xdr:cNvPr id="587" name="Group 1101"/>
        <xdr:cNvGrpSpPr>
          <a:grpSpLocks noChangeAspect="1"/>
        </xdr:cNvGrpSpPr>
      </xdr:nvGrpSpPr>
      <xdr:grpSpPr>
        <a:xfrm>
          <a:off x="151647525" y="1470660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588" name="Line 1102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1103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1104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1105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1106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1107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Rectangle 1108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Rectangle 1109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234</xdr:col>
      <xdr:colOff>485775</xdr:colOff>
      <xdr:row>66</xdr:row>
      <xdr:rowOff>57150</xdr:rowOff>
    </xdr:from>
    <xdr:to>
      <xdr:col>235</xdr:col>
      <xdr:colOff>409575</xdr:colOff>
      <xdr:row>66</xdr:row>
      <xdr:rowOff>171450</xdr:rowOff>
    </xdr:to>
    <xdr:grpSp>
      <xdr:nvGrpSpPr>
        <xdr:cNvPr id="596" name="Group 1110"/>
        <xdr:cNvGrpSpPr>
          <a:grpSpLocks noChangeAspect="1"/>
        </xdr:cNvGrpSpPr>
      </xdr:nvGrpSpPr>
      <xdr:grpSpPr>
        <a:xfrm>
          <a:off x="151647525" y="1584960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597" name="Line 111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111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111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111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111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111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Rectangle 111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Rectangle 111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215</xdr:col>
      <xdr:colOff>104775</xdr:colOff>
      <xdr:row>66</xdr:row>
      <xdr:rowOff>57150</xdr:rowOff>
    </xdr:from>
    <xdr:to>
      <xdr:col>216</xdr:col>
      <xdr:colOff>381000</xdr:colOff>
      <xdr:row>66</xdr:row>
      <xdr:rowOff>171450</xdr:rowOff>
    </xdr:to>
    <xdr:grpSp>
      <xdr:nvGrpSpPr>
        <xdr:cNvPr id="605" name="Group 1119"/>
        <xdr:cNvGrpSpPr>
          <a:grpSpLocks noChangeAspect="1"/>
        </xdr:cNvGrpSpPr>
      </xdr:nvGrpSpPr>
      <xdr:grpSpPr>
        <a:xfrm>
          <a:off x="139160250" y="15849600"/>
          <a:ext cx="723900" cy="114300"/>
          <a:chOff x="545" y="167"/>
          <a:chExt cx="76" cy="12"/>
        </a:xfrm>
        <a:solidFill>
          <a:srgbClr val="FFFFFF"/>
        </a:solidFill>
      </xdr:grpSpPr>
      <xdr:sp>
        <xdr:nvSpPr>
          <xdr:cNvPr id="606" name="Line 1120"/>
          <xdr:cNvSpPr>
            <a:spLocks noChangeAspect="1"/>
          </xdr:cNvSpPr>
        </xdr:nvSpPr>
        <xdr:spPr>
          <a:xfrm>
            <a:off x="548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1121"/>
          <xdr:cNvSpPr>
            <a:spLocks noChangeAspect="1"/>
          </xdr:cNvSpPr>
        </xdr:nvSpPr>
        <xdr:spPr>
          <a:xfrm>
            <a:off x="5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1122"/>
          <xdr:cNvSpPr>
            <a:spLocks noChangeAspect="1"/>
          </xdr:cNvSpPr>
        </xdr:nvSpPr>
        <xdr:spPr>
          <a:xfrm>
            <a:off x="6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1123"/>
          <xdr:cNvSpPr>
            <a:spLocks noChangeAspect="1"/>
          </xdr:cNvSpPr>
        </xdr:nvSpPr>
        <xdr:spPr>
          <a:xfrm>
            <a:off x="5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1124"/>
          <xdr:cNvSpPr>
            <a:spLocks noChangeAspect="1"/>
          </xdr:cNvSpPr>
        </xdr:nvSpPr>
        <xdr:spPr>
          <a:xfrm>
            <a:off x="5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Rectangle 1125"/>
          <xdr:cNvSpPr>
            <a:spLocks noChangeAspect="1"/>
          </xdr:cNvSpPr>
        </xdr:nvSpPr>
        <xdr:spPr>
          <a:xfrm>
            <a:off x="545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Line 1126"/>
          <xdr:cNvSpPr>
            <a:spLocks noChangeAspect="1"/>
          </xdr:cNvSpPr>
        </xdr:nvSpPr>
        <xdr:spPr>
          <a:xfrm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Line 1127"/>
          <xdr:cNvSpPr>
            <a:spLocks noChangeAspect="1"/>
          </xdr:cNvSpPr>
        </xdr:nvSpPr>
        <xdr:spPr>
          <a:xfrm flipV="1"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Line 1128"/>
          <xdr:cNvSpPr>
            <a:spLocks noChangeAspect="1"/>
          </xdr:cNvSpPr>
        </xdr:nvSpPr>
        <xdr:spPr>
          <a:xfrm flipV="1"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Line 1129"/>
          <xdr:cNvSpPr>
            <a:spLocks noChangeAspect="1"/>
          </xdr:cNvSpPr>
        </xdr:nvSpPr>
        <xdr:spPr>
          <a:xfrm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1130"/>
          <xdr:cNvSpPr>
            <a:spLocks noChangeAspect="1"/>
          </xdr:cNvSpPr>
        </xdr:nvSpPr>
        <xdr:spPr>
          <a:xfrm>
            <a:off x="5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208</xdr:col>
      <xdr:colOff>276225</xdr:colOff>
      <xdr:row>69</xdr:row>
      <xdr:rowOff>57150</xdr:rowOff>
    </xdr:from>
    <xdr:to>
      <xdr:col>209</xdr:col>
      <xdr:colOff>152400</xdr:colOff>
      <xdr:row>69</xdr:row>
      <xdr:rowOff>171450</xdr:rowOff>
    </xdr:to>
    <xdr:grpSp>
      <xdr:nvGrpSpPr>
        <xdr:cNvPr id="617" name="Group 1131"/>
        <xdr:cNvGrpSpPr>
          <a:grpSpLocks noChangeAspect="1"/>
        </xdr:cNvGrpSpPr>
      </xdr:nvGrpSpPr>
      <xdr:grpSpPr>
        <a:xfrm>
          <a:off x="134597775" y="16535400"/>
          <a:ext cx="723900" cy="114300"/>
          <a:chOff x="545" y="167"/>
          <a:chExt cx="76" cy="12"/>
        </a:xfrm>
        <a:solidFill>
          <a:srgbClr val="FFFFFF"/>
        </a:solidFill>
      </xdr:grpSpPr>
      <xdr:sp>
        <xdr:nvSpPr>
          <xdr:cNvPr id="618" name="Line 1132"/>
          <xdr:cNvSpPr>
            <a:spLocks noChangeAspect="1"/>
          </xdr:cNvSpPr>
        </xdr:nvSpPr>
        <xdr:spPr>
          <a:xfrm>
            <a:off x="548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1133"/>
          <xdr:cNvSpPr>
            <a:spLocks noChangeAspect="1"/>
          </xdr:cNvSpPr>
        </xdr:nvSpPr>
        <xdr:spPr>
          <a:xfrm>
            <a:off x="5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1134"/>
          <xdr:cNvSpPr>
            <a:spLocks noChangeAspect="1"/>
          </xdr:cNvSpPr>
        </xdr:nvSpPr>
        <xdr:spPr>
          <a:xfrm>
            <a:off x="6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1135"/>
          <xdr:cNvSpPr>
            <a:spLocks noChangeAspect="1"/>
          </xdr:cNvSpPr>
        </xdr:nvSpPr>
        <xdr:spPr>
          <a:xfrm>
            <a:off x="5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1136"/>
          <xdr:cNvSpPr>
            <a:spLocks noChangeAspect="1"/>
          </xdr:cNvSpPr>
        </xdr:nvSpPr>
        <xdr:spPr>
          <a:xfrm>
            <a:off x="5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Rectangle 1137"/>
          <xdr:cNvSpPr>
            <a:spLocks noChangeAspect="1"/>
          </xdr:cNvSpPr>
        </xdr:nvSpPr>
        <xdr:spPr>
          <a:xfrm>
            <a:off x="545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Line 1138"/>
          <xdr:cNvSpPr>
            <a:spLocks noChangeAspect="1"/>
          </xdr:cNvSpPr>
        </xdr:nvSpPr>
        <xdr:spPr>
          <a:xfrm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Line 1139"/>
          <xdr:cNvSpPr>
            <a:spLocks noChangeAspect="1"/>
          </xdr:cNvSpPr>
        </xdr:nvSpPr>
        <xdr:spPr>
          <a:xfrm flipV="1"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Line 1140"/>
          <xdr:cNvSpPr>
            <a:spLocks noChangeAspect="1"/>
          </xdr:cNvSpPr>
        </xdr:nvSpPr>
        <xdr:spPr>
          <a:xfrm flipV="1"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Line 1141"/>
          <xdr:cNvSpPr>
            <a:spLocks noChangeAspect="1"/>
          </xdr:cNvSpPr>
        </xdr:nvSpPr>
        <xdr:spPr>
          <a:xfrm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1142"/>
          <xdr:cNvSpPr>
            <a:spLocks noChangeAspect="1"/>
          </xdr:cNvSpPr>
        </xdr:nvSpPr>
        <xdr:spPr>
          <a:xfrm>
            <a:off x="5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208</xdr:col>
      <xdr:colOff>276225</xdr:colOff>
      <xdr:row>72</xdr:row>
      <xdr:rowOff>57150</xdr:rowOff>
    </xdr:from>
    <xdr:to>
      <xdr:col>209</xdr:col>
      <xdr:colOff>152400</xdr:colOff>
      <xdr:row>72</xdr:row>
      <xdr:rowOff>171450</xdr:rowOff>
    </xdr:to>
    <xdr:grpSp>
      <xdr:nvGrpSpPr>
        <xdr:cNvPr id="629" name="Group 1143"/>
        <xdr:cNvGrpSpPr>
          <a:grpSpLocks noChangeAspect="1"/>
        </xdr:cNvGrpSpPr>
      </xdr:nvGrpSpPr>
      <xdr:grpSpPr>
        <a:xfrm>
          <a:off x="134597775" y="17221200"/>
          <a:ext cx="723900" cy="114300"/>
          <a:chOff x="545" y="167"/>
          <a:chExt cx="76" cy="12"/>
        </a:xfrm>
        <a:solidFill>
          <a:srgbClr val="FFFFFF"/>
        </a:solidFill>
      </xdr:grpSpPr>
      <xdr:sp>
        <xdr:nvSpPr>
          <xdr:cNvPr id="630" name="Line 1144"/>
          <xdr:cNvSpPr>
            <a:spLocks noChangeAspect="1"/>
          </xdr:cNvSpPr>
        </xdr:nvSpPr>
        <xdr:spPr>
          <a:xfrm>
            <a:off x="548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1145"/>
          <xdr:cNvSpPr>
            <a:spLocks noChangeAspect="1"/>
          </xdr:cNvSpPr>
        </xdr:nvSpPr>
        <xdr:spPr>
          <a:xfrm>
            <a:off x="5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1146"/>
          <xdr:cNvSpPr>
            <a:spLocks noChangeAspect="1"/>
          </xdr:cNvSpPr>
        </xdr:nvSpPr>
        <xdr:spPr>
          <a:xfrm>
            <a:off x="6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1147"/>
          <xdr:cNvSpPr>
            <a:spLocks noChangeAspect="1"/>
          </xdr:cNvSpPr>
        </xdr:nvSpPr>
        <xdr:spPr>
          <a:xfrm>
            <a:off x="5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1148"/>
          <xdr:cNvSpPr>
            <a:spLocks noChangeAspect="1"/>
          </xdr:cNvSpPr>
        </xdr:nvSpPr>
        <xdr:spPr>
          <a:xfrm>
            <a:off x="5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Rectangle 1149"/>
          <xdr:cNvSpPr>
            <a:spLocks noChangeAspect="1"/>
          </xdr:cNvSpPr>
        </xdr:nvSpPr>
        <xdr:spPr>
          <a:xfrm>
            <a:off x="545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Line 1150"/>
          <xdr:cNvSpPr>
            <a:spLocks noChangeAspect="1"/>
          </xdr:cNvSpPr>
        </xdr:nvSpPr>
        <xdr:spPr>
          <a:xfrm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Line 1151"/>
          <xdr:cNvSpPr>
            <a:spLocks noChangeAspect="1"/>
          </xdr:cNvSpPr>
        </xdr:nvSpPr>
        <xdr:spPr>
          <a:xfrm flipV="1"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Line 1152"/>
          <xdr:cNvSpPr>
            <a:spLocks noChangeAspect="1"/>
          </xdr:cNvSpPr>
        </xdr:nvSpPr>
        <xdr:spPr>
          <a:xfrm flipV="1"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Line 1153"/>
          <xdr:cNvSpPr>
            <a:spLocks noChangeAspect="1"/>
          </xdr:cNvSpPr>
        </xdr:nvSpPr>
        <xdr:spPr>
          <a:xfrm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1154"/>
          <xdr:cNvSpPr>
            <a:spLocks noChangeAspect="1"/>
          </xdr:cNvSpPr>
        </xdr:nvSpPr>
        <xdr:spPr>
          <a:xfrm>
            <a:off x="5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215</xdr:col>
      <xdr:colOff>104775</xdr:colOff>
      <xdr:row>63</xdr:row>
      <xdr:rowOff>57150</xdr:rowOff>
    </xdr:from>
    <xdr:to>
      <xdr:col>216</xdr:col>
      <xdr:colOff>266700</xdr:colOff>
      <xdr:row>63</xdr:row>
      <xdr:rowOff>171450</xdr:rowOff>
    </xdr:to>
    <xdr:grpSp>
      <xdr:nvGrpSpPr>
        <xdr:cNvPr id="641" name="Group 1155"/>
        <xdr:cNvGrpSpPr>
          <a:grpSpLocks noChangeAspect="1"/>
        </xdr:cNvGrpSpPr>
      </xdr:nvGrpSpPr>
      <xdr:grpSpPr>
        <a:xfrm>
          <a:off x="139160250" y="151638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642" name="Line 115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115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115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115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116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Rectangle 116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214</xdr:col>
      <xdr:colOff>285750</xdr:colOff>
      <xdr:row>60</xdr:row>
      <xdr:rowOff>0</xdr:rowOff>
    </xdr:from>
    <xdr:to>
      <xdr:col>214</xdr:col>
      <xdr:colOff>657225</xdr:colOff>
      <xdr:row>61</xdr:row>
      <xdr:rowOff>0</xdr:rowOff>
    </xdr:to>
    <xdr:grpSp>
      <xdr:nvGrpSpPr>
        <xdr:cNvPr id="648" name="Group 1162"/>
        <xdr:cNvGrpSpPr>
          <a:grpSpLocks noChangeAspect="1"/>
        </xdr:cNvGrpSpPr>
      </xdr:nvGrpSpPr>
      <xdr:grpSpPr>
        <a:xfrm>
          <a:off x="138493500" y="14420850"/>
          <a:ext cx="371475" cy="228600"/>
          <a:chOff x="790" y="497"/>
          <a:chExt cx="39" cy="24"/>
        </a:xfrm>
        <a:solidFill>
          <a:srgbClr val="FFFFFF"/>
        </a:solidFill>
      </xdr:grpSpPr>
      <xdr:sp>
        <xdr:nvSpPr>
          <xdr:cNvPr id="649" name="Oval 1163"/>
          <xdr:cNvSpPr>
            <a:spLocks noChangeAspect="1"/>
          </xdr:cNvSpPr>
        </xdr:nvSpPr>
        <xdr:spPr>
          <a:xfrm>
            <a:off x="793" y="4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1164"/>
          <xdr:cNvSpPr>
            <a:spLocks noChangeAspect="1"/>
          </xdr:cNvSpPr>
        </xdr:nvSpPr>
        <xdr:spPr>
          <a:xfrm>
            <a:off x="805" y="5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1165"/>
          <xdr:cNvSpPr>
            <a:spLocks noChangeAspect="1"/>
          </xdr:cNvSpPr>
        </xdr:nvSpPr>
        <xdr:spPr>
          <a:xfrm>
            <a:off x="805" y="4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1166"/>
          <xdr:cNvSpPr>
            <a:spLocks noChangeAspect="1"/>
          </xdr:cNvSpPr>
        </xdr:nvSpPr>
        <xdr:spPr>
          <a:xfrm>
            <a:off x="793" y="5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1167"/>
          <xdr:cNvSpPr>
            <a:spLocks noChangeAspect="1"/>
          </xdr:cNvSpPr>
        </xdr:nvSpPr>
        <xdr:spPr>
          <a:xfrm>
            <a:off x="790" y="49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Line 1168"/>
          <xdr:cNvSpPr>
            <a:spLocks noChangeAspect="1"/>
          </xdr:cNvSpPr>
        </xdr:nvSpPr>
        <xdr:spPr>
          <a:xfrm flipV="1">
            <a:off x="795" y="5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Line 1169"/>
          <xdr:cNvSpPr>
            <a:spLocks noChangeAspect="1"/>
          </xdr:cNvSpPr>
        </xdr:nvSpPr>
        <xdr:spPr>
          <a:xfrm>
            <a:off x="795" y="5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1170"/>
          <xdr:cNvSpPr>
            <a:spLocks noChangeAspect="1"/>
          </xdr:cNvSpPr>
        </xdr:nvSpPr>
        <xdr:spPr>
          <a:xfrm>
            <a:off x="817" y="5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257175</xdr:colOff>
      <xdr:row>28</xdr:row>
      <xdr:rowOff>0</xdr:rowOff>
    </xdr:from>
    <xdr:to>
      <xdr:col>182</xdr:col>
      <xdr:colOff>419100</xdr:colOff>
      <xdr:row>28</xdr:row>
      <xdr:rowOff>171450</xdr:rowOff>
    </xdr:to>
    <xdr:grpSp>
      <xdr:nvGrpSpPr>
        <xdr:cNvPr id="657" name="Group 1171"/>
        <xdr:cNvGrpSpPr>
          <a:grpSpLocks/>
        </xdr:cNvGrpSpPr>
      </xdr:nvGrpSpPr>
      <xdr:grpSpPr>
        <a:xfrm>
          <a:off x="117738525" y="7105650"/>
          <a:ext cx="161925" cy="171450"/>
          <a:chOff x="807" y="263"/>
          <a:chExt cx="22" cy="22"/>
        </a:xfrm>
        <a:solidFill>
          <a:srgbClr val="FFFFFF"/>
        </a:solidFill>
      </xdr:grpSpPr>
      <xdr:sp>
        <xdr:nvSpPr>
          <xdr:cNvPr id="658" name="Rectangle 1172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Freeform 1173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219075</xdr:colOff>
      <xdr:row>31</xdr:row>
      <xdr:rowOff>152400</xdr:rowOff>
    </xdr:from>
    <xdr:to>
      <xdr:col>152</xdr:col>
      <xdr:colOff>419100</xdr:colOff>
      <xdr:row>32</xdr:row>
      <xdr:rowOff>0</xdr:rowOff>
    </xdr:to>
    <xdr:sp>
      <xdr:nvSpPr>
        <xdr:cNvPr id="660" name="Line 1176"/>
        <xdr:cNvSpPr>
          <a:spLocks/>
        </xdr:cNvSpPr>
      </xdr:nvSpPr>
      <xdr:spPr>
        <a:xfrm flipH="1" flipV="1">
          <a:off x="97821750" y="7943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31</xdr:row>
      <xdr:rowOff>114300</xdr:rowOff>
    </xdr:from>
    <xdr:to>
      <xdr:col>151</xdr:col>
      <xdr:colOff>219075</xdr:colOff>
      <xdr:row>31</xdr:row>
      <xdr:rowOff>152400</xdr:rowOff>
    </xdr:to>
    <xdr:sp>
      <xdr:nvSpPr>
        <xdr:cNvPr id="661" name="Line 1177"/>
        <xdr:cNvSpPr>
          <a:spLocks/>
        </xdr:cNvSpPr>
      </xdr:nvSpPr>
      <xdr:spPr>
        <a:xfrm flipH="1" flipV="1">
          <a:off x="97174050" y="79057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34</xdr:row>
      <xdr:rowOff>114300</xdr:rowOff>
    </xdr:from>
    <xdr:to>
      <xdr:col>151</xdr:col>
      <xdr:colOff>219075</xdr:colOff>
      <xdr:row>34</xdr:row>
      <xdr:rowOff>152400</xdr:rowOff>
    </xdr:to>
    <xdr:sp>
      <xdr:nvSpPr>
        <xdr:cNvPr id="662" name="Line 1184"/>
        <xdr:cNvSpPr>
          <a:spLocks/>
        </xdr:cNvSpPr>
      </xdr:nvSpPr>
      <xdr:spPr>
        <a:xfrm flipH="1" flipV="1">
          <a:off x="97174050" y="8591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34</xdr:row>
      <xdr:rowOff>152400</xdr:rowOff>
    </xdr:from>
    <xdr:to>
      <xdr:col>152</xdr:col>
      <xdr:colOff>419100</xdr:colOff>
      <xdr:row>35</xdr:row>
      <xdr:rowOff>0</xdr:rowOff>
    </xdr:to>
    <xdr:sp>
      <xdr:nvSpPr>
        <xdr:cNvPr id="663" name="Line 1185"/>
        <xdr:cNvSpPr>
          <a:spLocks/>
        </xdr:cNvSpPr>
      </xdr:nvSpPr>
      <xdr:spPr>
        <a:xfrm flipH="1" flipV="1">
          <a:off x="97821750" y="8629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217</xdr:col>
      <xdr:colOff>0</xdr:colOff>
      <xdr:row>72</xdr:row>
      <xdr:rowOff>0</xdr:rowOff>
    </xdr:from>
    <xdr:to>
      <xdr:col>218</xdr:col>
      <xdr:colOff>0</xdr:colOff>
      <xdr:row>73</xdr:row>
      <xdr:rowOff>0</xdr:rowOff>
    </xdr:to>
    <xdr:grpSp>
      <xdr:nvGrpSpPr>
        <xdr:cNvPr id="664" name="Group 1187"/>
        <xdr:cNvGrpSpPr>
          <a:grpSpLocks/>
        </xdr:cNvGrpSpPr>
      </xdr:nvGrpSpPr>
      <xdr:grpSpPr>
        <a:xfrm>
          <a:off x="140350875" y="171640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665" name="Freeform 118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Line 118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119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0</xdr:colOff>
      <xdr:row>39</xdr:row>
      <xdr:rowOff>76200</xdr:rowOff>
    </xdr:from>
    <xdr:to>
      <xdr:col>140</xdr:col>
      <xdr:colOff>180975</xdr:colOff>
      <xdr:row>40</xdr:row>
      <xdr:rowOff>152400</xdr:rowOff>
    </xdr:to>
    <xdr:grpSp>
      <xdr:nvGrpSpPr>
        <xdr:cNvPr id="668" name="Group 1191"/>
        <xdr:cNvGrpSpPr>
          <a:grpSpLocks/>
        </xdr:cNvGrpSpPr>
      </xdr:nvGrpSpPr>
      <xdr:grpSpPr>
        <a:xfrm>
          <a:off x="88982550" y="9696450"/>
          <a:ext cx="1476375" cy="304800"/>
          <a:chOff x="116" y="119"/>
          <a:chExt cx="540" cy="40"/>
        </a:xfrm>
        <a:solidFill>
          <a:srgbClr val="FFFFFF"/>
        </a:solidFill>
      </xdr:grpSpPr>
      <xdr:sp>
        <xdr:nvSpPr>
          <xdr:cNvPr id="669" name="Rectangle 1192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Rectangle 119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Rectangle 119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Rectangle 119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Rectangle 119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Rectangle 119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Rectangle 119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190500</xdr:colOff>
      <xdr:row>24</xdr:row>
      <xdr:rowOff>76200</xdr:rowOff>
    </xdr:from>
    <xdr:to>
      <xdr:col>142</xdr:col>
      <xdr:colOff>0</xdr:colOff>
      <xdr:row>25</xdr:row>
      <xdr:rowOff>152400</xdr:rowOff>
    </xdr:to>
    <xdr:grpSp>
      <xdr:nvGrpSpPr>
        <xdr:cNvPr id="676" name="Group 1199"/>
        <xdr:cNvGrpSpPr>
          <a:grpSpLocks/>
        </xdr:cNvGrpSpPr>
      </xdr:nvGrpSpPr>
      <xdr:grpSpPr>
        <a:xfrm>
          <a:off x="90468450" y="6267450"/>
          <a:ext cx="1104900" cy="304800"/>
          <a:chOff x="114" y="180"/>
          <a:chExt cx="540" cy="40"/>
        </a:xfrm>
        <a:solidFill>
          <a:srgbClr val="FFFFFF"/>
        </a:solidFill>
      </xdr:grpSpPr>
      <xdr:sp>
        <xdr:nvSpPr>
          <xdr:cNvPr id="677" name="Rectangle 1200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Rectangle 120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120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Rectangle 120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Rectangle 120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Rectangle 120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Rectangle 120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138</xdr:col>
      <xdr:colOff>504825</xdr:colOff>
      <xdr:row>39</xdr:row>
      <xdr:rowOff>114300</xdr:rowOff>
    </xdr:from>
    <xdr:ext cx="457200" cy="228600"/>
    <xdr:sp>
      <xdr:nvSpPr>
        <xdr:cNvPr id="684" name="text 7125"/>
        <xdr:cNvSpPr txBox="1">
          <a:spLocks noChangeArrowheads="1"/>
        </xdr:cNvSpPr>
      </xdr:nvSpPr>
      <xdr:spPr>
        <a:xfrm>
          <a:off x="89487375" y="9734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115</a:t>
          </a:r>
        </a:p>
      </xdr:txBody>
    </xdr:sp>
    <xdr:clientData/>
  </xdr:oneCellAnchor>
  <xdr:oneCellAnchor>
    <xdr:from>
      <xdr:col>140</xdr:col>
      <xdr:colOff>514350</xdr:colOff>
      <xdr:row>24</xdr:row>
      <xdr:rowOff>114300</xdr:rowOff>
    </xdr:from>
    <xdr:ext cx="457200" cy="228600"/>
    <xdr:sp>
      <xdr:nvSpPr>
        <xdr:cNvPr id="685" name="text 7125"/>
        <xdr:cNvSpPr txBox="1">
          <a:spLocks noChangeArrowheads="1"/>
        </xdr:cNvSpPr>
      </xdr:nvSpPr>
      <xdr:spPr>
        <a:xfrm>
          <a:off x="90792300" y="6305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xdr:txBody>
    </xdr:sp>
    <xdr:clientData/>
  </xdr:oneCellAnchor>
  <xdr:twoCellAnchor>
    <xdr:from>
      <xdr:col>31</xdr:col>
      <xdr:colOff>0</xdr:colOff>
      <xdr:row>78</xdr:row>
      <xdr:rowOff>0</xdr:rowOff>
    </xdr:from>
    <xdr:to>
      <xdr:col>46</xdr:col>
      <xdr:colOff>0</xdr:colOff>
      <xdr:row>80</xdr:row>
      <xdr:rowOff>0</xdr:rowOff>
    </xdr:to>
    <xdr:sp>
      <xdr:nvSpPr>
        <xdr:cNvPr id="686" name="text 6"/>
        <xdr:cNvSpPr txBox="1">
          <a:spLocks noChangeArrowheads="1"/>
        </xdr:cNvSpPr>
      </xdr:nvSpPr>
      <xdr:spPr>
        <a:xfrm>
          <a:off x="19878675" y="18573750"/>
          <a:ext cx="95154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183</xdr:col>
      <xdr:colOff>0</xdr:colOff>
      <xdr:row>78</xdr:row>
      <xdr:rowOff>0</xdr:rowOff>
    </xdr:from>
    <xdr:to>
      <xdr:col>190</xdr:col>
      <xdr:colOff>0</xdr:colOff>
      <xdr:row>80</xdr:row>
      <xdr:rowOff>0</xdr:rowOff>
    </xdr:to>
    <xdr:sp>
      <xdr:nvSpPr>
        <xdr:cNvPr id="687" name="text 6"/>
        <xdr:cNvSpPr txBox="1">
          <a:spLocks noChangeArrowheads="1"/>
        </xdr:cNvSpPr>
      </xdr:nvSpPr>
      <xdr:spPr>
        <a:xfrm>
          <a:off x="118329075" y="185737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184</xdr:col>
      <xdr:colOff>0</xdr:colOff>
      <xdr:row>26</xdr:row>
      <xdr:rowOff>0</xdr:rowOff>
    </xdr:from>
    <xdr:to>
      <xdr:col>185</xdr:col>
      <xdr:colOff>0</xdr:colOff>
      <xdr:row>27</xdr:row>
      <xdr:rowOff>0</xdr:rowOff>
    </xdr:to>
    <xdr:sp>
      <xdr:nvSpPr>
        <xdr:cNvPr id="688" name="text 7166"/>
        <xdr:cNvSpPr txBox="1">
          <a:spLocks noChangeArrowheads="1"/>
        </xdr:cNvSpPr>
      </xdr:nvSpPr>
      <xdr:spPr>
        <a:xfrm>
          <a:off x="118776750" y="6648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 1b *</a:t>
          </a:r>
        </a:p>
      </xdr:txBody>
    </xdr:sp>
    <xdr:clientData/>
  </xdr:twoCellAnchor>
  <xdr:twoCellAnchor>
    <xdr:from>
      <xdr:col>139</xdr:col>
      <xdr:colOff>371475</xdr:colOff>
      <xdr:row>55</xdr:row>
      <xdr:rowOff>0</xdr:rowOff>
    </xdr:from>
    <xdr:to>
      <xdr:col>140</xdr:col>
      <xdr:colOff>371475</xdr:colOff>
      <xdr:row>56</xdr:row>
      <xdr:rowOff>0</xdr:rowOff>
    </xdr:to>
    <xdr:grpSp>
      <xdr:nvGrpSpPr>
        <xdr:cNvPr id="689" name="Group 1214"/>
        <xdr:cNvGrpSpPr>
          <a:grpSpLocks/>
        </xdr:cNvGrpSpPr>
      </xdr:nvGrpSpPr>
      <xdr:grpSpPr>
        <a:xfrm>
          <a:off x="90201750" y="132778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690" name="Freeform 121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Line 121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121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34</xdr:row>
      <xdr:rowOff>0</xdr:rowOff>
    </xdr:from>
    <xdr:to>
      <xdr:col>79</xdr:col>
      <xdr:colOff>0</xdr:colOff>
      <xdr:row>35</xdr:row>
      <xdr:rowOff>0</xdr:rowOff>
    </xdr:to>
    <xdr:sp>
      <xdr:nvSpPr>
        <xdr:cNvPr id="693" name="text 7166"/>
        <xdr:cNvSpPr txBox="1">
          <a:spLocks noChangeArrowheads="1"/>
        </xdr:cNvSpPr>
      </xdr:nvSpPr>
      <xdr:spPr>
        <a:xfrm>
          <a:off x="50120550" y="8477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78</xdr:col>
      <xdr:colOff>0</xdr:colOff>
      <xdr:row>45</xdr:row>
      <xdr:rowOff>0</xdr:rowOff>
    </xdr:from>
    <xdr:to>
      <xdr:col>79</xdr:col>
      <xdr:colOff>0</xdr:colOff>
      <xdr:row>46</xdr:row>
      <xdr:rowOff>0</xdr:rowOff>
    </xdr:to>
    <xdr:sp>
      <xdr:nvSpPr>
        <xdr:cNvPr id="694" name="text 7166"/>
        <xdr:cNvSpPr txBox="1">
          <a:spLocks noChangeArrowheads="1"/>
        </xdr:cNvSpPr>
      </xdr:nvSpPr>
      <xdr:spPr>
        <a:xfrm>
          <a:off x="50120550" y="10991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twoCellAnchor>
  <xdr:twoCellAnchor>
    <xdr:from>
      <xdr:col>114</xdr:col>
      <xdr:colOff>142875</xdr:colOff>
      <xdr:row>26</xdr:row>
      <xdr:rowOff>66675</xdr:rowOff>
    </xdr:from>
    <xdr:to>
      <xdr:col>114</xdr:col>
      <xdr:colOff>171450</xdr:colOff>
      <xdr:row>26</xdr:row>
      <xdr:rowOff>161925</xdr:rowOff>
    </xdr:to>
    <xdr:sp>
      <xdr:nvSpPr>
        <xdr:cNvPr id="695" name="Rectangle 802"/>
        <xdr:cNvSpPr>
          <a:spLocks noChangeAspect="1"/>
        </xdr:cNvSpPr>
      </xdr:nvSpPr>
      <xdr:spPr>
        <a:xfrm>
          <a:off x="73580625" y="6715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400050</xdr:colOff>
      <xdr:row>26</xdr:row>
      <xdr:rowOff>114300</xdr:rowOff>
    </xdr:from>
    <xdr:to>
      <xdr:col>114</xdr:col>
      <xdr:colOff>142875</xdr:colOff>
      <xdr:row>26</xdr:row>
      <xdr:rowOff>114300</xdr:rowOff>
    </xdr:to>
    <xdr:sp>
      <xdr:nvSpPr>
        <xdr:cNvPr id="696" name="Line 803"/>
        <xdr:cNvSpPr>
          <a:spLocks/>
        </xdr:cNvSpPr>
      </xdr:nvSpPr>
      <xdr:spPr>
        <a:xfrm>
          <a:off x="73390125" y="6762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142875</xdr:colOff>
      <xdr:row>39</xdr:row>
      <xdr:rowOff>66675</xdr:rowOff>
    </xdr:from>
    <xdr:to>
      <xdr:col>114</xdr:col>
      <xdr:colOff>171450</xdr:colOff>
      <xdr:row>39</xdr:row>
      <xdr:rowOff>161925</xdr:rowOff>
    </xdr:to>
    <xdr:sp>
      <xdr:nvSpPr>
        <xdr:cNvPr id="697" name="Rectangle 802"/>
        <xdr:cNvSpPr>
          <a:spLocks noChangeAspect="1"/>
        </xdr:cNvSpPr>
      </xdr:nvSpPr>
      <xdr:spPr>
        <a:xfrm>
          <a:off x="73580625" y="9686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400050</xdr:colOff>
      <xdr:row>39</xdr:row>
      <xdr:rowOff>114300</xdr:rowOff>
    </xdr:from>
    <xdr:to>
      <xdr:col>114</xdr:col>
      <xdr:colOff>142875</xdr:colOff>
      <xdr:row>39</xdr:row>
      <xdr:rowOff>114300</xdr:rowOff>
    </xdr:to>
    <xdr:sp>
      <xdr:nvSpPr>
        <xdr:cNvPr id="698" name="Line 803"/>
        <xdr:cNvSpPr>
          <a:spLocks/>
        </xdr:cNvSpPr>
      </xdr:nvSpPr>
      <xdr:spPr>
        <a:xfrm>
          <a:off x="73390125" y="9734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733425</xdr:colOff>
      <xdr:row>26</xdr:row>
      <xdr:rowOff>66675</xdr:rowOff>
    </xdr:from>
    <xdr:to>
      <xdr:col>118</xdr:col>
      <xdr:colOff>762000</xdr:colOff>
      <xdr:row>26</xdr:row>
      <xdr:rowOff>161925</xdr:rowOff>
    </xdr:to>
    <xdr:sp>
      <xdr:nvSpPr>
        <xdr:cNvPr id="699" name="Rectangle 806"/>
        <xdr:cNvSpPr>
          <a:spLocks noChangeAspect="1"/>
        </xdr:cNvSpPr>
      </xdr:nvSpPr>
      <xdr:spPr>
        <a:xfrm>
          <a:off x="76761975" y="6715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762000</xdr:colOff>
      <xdr:row>26</xdr:row>
      <xdr:rowOff>114300</xdr:rowOff>
    </xdr:from>
    <xdr:to>
      <xdr:col>119</xdr:col>
      <xdr:colOff>104775</xdr:colOff>
      <xdr:row>26</xdr:row>
      <xdr:rowOff>114300</xdr:rowOff>
    </xdr:to>
    <xdr:sp>
      <xdr:nvSpPr>
        <xdr:cNvPr id="700" name="Line 807"/>
        <xdr:cNvSpPr>
          <a:spLocks/>
        </xdr:cNvSpPr>
      </xdr:nvSpPr>
      <xdr:spPr>
        <a:xfrm>
          <a:off x="76790550" y="6762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</xdr:col>
      <xdr:colOff>47625</xdr:colOff>
      <xdr:row>30</xdr:row>
      <xdr:rowOff>66675</xdr:rowOff>
    </xdr:from>
    <xdr:to>
      <xdr:col>23</xdr:col>
      <xdr:colOff>85725</xdr:colOff>
      <xdr:row>30</xdr:row>
      <xdr:rowOff>180975</xdr:rowOff>
    </xdr:to>
    <xdr:grpSp>
      <xdr:nvGrpSpPr>
        <xdr:cNvPr id="701" name="Skupina 8"/>
        <xdr:cNvGrpSpPr>
          <a:grpSpLocks noChangeAspect="1"/>
        </xdr:cNvGrpSpPr>
      </xdr:nvGrpSpPr>
      <xdr:grpSpPr>
        <a:xfrm>
          <a:off x="13896975" y="7629525"/>
          <a:ext cx="885825" cy="114300"/>
          <a:chOff x="13896976" y="7627133"/>
          <a:chExt cx="885825" cy="116681"/>
        </a:xfrm>
        <a:solidFill>
          <a:srgbClr val="FFFFFF"/>
        </a:solidFill>
      </xdr:grpSpPr>
      <xdr:sp>
        <xdr:nvSpPr>
          <xdr:cNvPr id="702" name="Line 2178"/>
          <xdr:cNvSpPr>
            <a:spLocks noChangeAspect="1"/>
          </xdr:cNvSpPr>
        </xdr:nvSpPr>
        <xdr:spPr>
          <a:xfrm>
            <a:off x="13925544" y="7686669"/>
            <a:ext cx="123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2179"/>
          <xdr:cNvSpPr>
            <a:spLocks noChangeAspect="1"/>
          </xdr:cNvSpPr>
        </xdr:nvSpPr>
        <xdr:spPr>
          <a:xfrm>
            <a:off x="14325494" y="7629525"/>
            <a:ext cx="114271" cy="11428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2180"/>
          <xdr:cNvSpPr>
            <a:spLocks noChangeAspect="1"/>
          </xdr:cNvSpPr>
        </xdr:nvSpPr>
        <xdr:spPr>
          <a:xfrm>
            <a:off x="14668530" y="7629525"/>
            <a:ext cx="114271" cy="11428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2181"/>
          <xdr:cNvSpPr>
            <a:spLocks noChangeAspect="1"/>
          </xdr:cNvSpPr>
        </xdr:nvSpPr>
        <xdr:spPr>
          <a:xfrm>
            <a:off x="14554258" y="7629525"/>
            <a:ext cx="114271" cy="114289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2182"/>
          <xdr:cNvSpPr>
            <a:spLocks noChangeAspect="1"/>
          </xdr:cNvSpPr>
        </xdr:nvSpPr>
        <xdr:spPr>
          <a:xfrm>
            <a:off x="14439987" y="7629525"/>
            <a:ext cx="114271" cy="1142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2183"/>
          <xdr:cNvSpPr>
            <a:spLocks noChangeAspect="1"/>
          </xdr:cNvSpPr>
        </xdr:nvSpPr>
        <xdr:spPr>
          <a:xfrm>
            <a:off x="14211222" y="7629525"/>
            <a:ext cx="114271" cy="11428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Rectangle 2184"/>
          <xdr:cNvSpPr>
            <a:spLocks noChangeAspect="1"/>
          </xdr:cNvSpPr>
        </xdr:nvSpPr>
        <xdr:spPr>
          <a:xfrm>
            <a:off x="13896976" y="7639034"/>
            <a:ext cx="28568" cy="9524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Rectangle 2185"/>
          <xdr:cNvSpPr>
            <a:spLocks noChangeAspect="1"/>
          </xdr:cNvSpPr>
        </xdr:nvSpPr>
        <xdr:spPr>
          <a:xfrm>
            <a:off x="14049338" y="7629525"/>
            <a:ext cx="47613" cy="114289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2186"/>
          <xdr:cNvSpPr>
            <a:spLocks noChangeAspect="1"/>
          </xdr:cNvSpPr>
        </xdr:nvSpPr>
        <xdr:spPr>
          <a:xfrm>
            <a:off x="14096951" y="7629525"/>
            <a:ext cx="114271" cy="1142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Line 2187"/>
          <xdr:cNvSpPr>
            <a:spLocks noChangeAspect="1"/>
          </xdr:cNvSpPr>
        </xdr:nvSpPr>
        <xdr:spPr>
          <a:xfrm flipV="1">
            <a:off x="14115996" y="7648573"/>
            <a:ext cx="76181" cy="761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Line 2188"/>
          <xdr:cNvSpPr>
            <a:spLocks noChangeAspect="1"/>
          </xdr:cNvSpPr>
        </xdr:nvSpPr>
        <xdr:spPr>
          <a:xfrm>
            <a:off x="14115996" y="7648573"/>
            <a:ext cx="76181" cy="761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35</xdr:row>
      <xdr:rowOff>57150</xdr:rowOff>
    </xdr:from>
    <xdr:to>
      <xdr:col>23</xdr:col>
      <xdr:colOff>85725</xdr:colOff>
      <xdr:row>35</xdr:row>
      <xdr:rowOff>171450</xdr:rowOff>
    </xdr:to>
    <xdr:grpSp>
      <xdr:nvGrpSpPr>
        <xdr:cNvPr id="713" name="Skupina 833"/>
        <xdr:cNvGrpSpPr>
          <a:grpSpLocks noChangeAspect="1"/>
        </xdr:cNvGrpSpPr>
      </xdr:nvGrpSpPr>
      <xdr:grpSpPr>
        <a:xfrm>
          <a:off x="13896975" y="8763000"/>
          <a:ext cx="885825" cy="114300"/>
          <a:chOff x="13896976" y="7627133"/>
          <a:chExt cx="885825" cy="116681"/>
        </a:xfrm>
        <a:solidFill>
          <a:srgbClr val="FFFFFF"/>
        </a:solidFill>
      </xdr:grpSpPr>
      <xdr:sp>
        <xdr:nvSpPr>
          <xdr:cNvPr id="714" name="Line 2178"/>
          <xdr:cNvSpPr>
            <a:spLocks noChangeAspect="1"/>
          </xdr:cNvSpPr>
        </xdr:nvSpPr>
        <xdr:spPr>
          <a:xfrm>
            <a:off x="13925544" y="7686669"/>
            <a:ext cx="123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2179"/>
          <xdr:cNvSpPr>
            <a:spLocks noChangeAspect="1"/>
          </xdr:cNvSpPr>
        </xdr:nvSpPr>
        <xdr:spPr>
          <a:xfrm>
            <a:off x="14325494" y="7629525"/>
            <a:ext cx="114271" cy="11428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2180"/>
          <xdr:cNvSpPr>
            <a:spLocks noChangeAspect="1"/>
          </xdr:cNvSpPr>
        </xdr:nvSpPr>
        <xdr:spPr>
          <a:xfrm>
            <a:off x="14668530" y="7629525"/>
            <a:ext cx="114271" cy="11428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2181"/>
          <xdr:cNvSpPr>
            <a:spLocks noChangeAspect="1"/>
          </xdr:cNvSpPr>
        </xdr:nvSpPr>
        <xdr:spPr>
          <a:xfrm>
            <a:off x="14554258" y="7629525"/>
            <a:ext cx="114271" cy="114289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2182"/>
          <xdr:cNvSpPr>
            <a:spLocks noChangeAspect="1"/>
          </xdr:cNvSpPr>
        </xdr:nvSpPr>
        <xdr:spPr>
          <a:xfrm>
            <a:off x="14439987" y="7629525"/>
            <a:ext cx="114271" cy="1142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2183"/>
          <xdr:cNvSpPr>
            <a:spLocks noChangeAspect="1"/>
          </xdr:cNvSpPr>
        </xdr:nvSpPr>
        <xdr:spPr>
          <a:xfrm>
            <a:off x="14211222" y="7629525"/>
            <a:ext cx="114271" cy="11428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Rectangle 2184"/>
          <xdr:cNvSpPr>
            <a:spLocks noChangeAspect="1"/>
          </xdr:cNvSpPr>
        </xdr:nvSpPr>
        <xdr:spPr>
          <a:xfrm>
            <a:off x="13896976" y="7639034"/>
            <a:ext cx="28568" cy="9524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Rectangle 2185"/>
          <xdr:cNvSpPr>
            <a:spLocks noChangeAspect="1"/>
          </xdr:cNvSpPr>
        </xdr:nvSpPr>
        <xdr:spPr>
          <a:xfrm>
            <a:off x="14049338" y="7629525"/>
            <a:ext cx="47613" cy="114289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2186"/>
          <xdr:cNvSpPr>
            <a:spLocks noChangeAspect="1"/>
          </xdr:cNvSpPr>
        </xdr:nvSpPr>
        <xdr:spPr>
          <a:xfrm>
            <a:off x="14096951" y="7629525"/>
            <a:ext cx="114271" cy="1142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Line 2187"/>
          <xdr:cNvSpPr>
            <a:spLocks noChangeAspect="1"/>
          </xdr:cNvSpPr>
        </xdr:nvSpPr>
        <xdr:spPr>
          <a:xfrm flipV="1">
            <a:off x="14115996" y="7648573"/>
            <a:ext cx="76181" cy="761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Line 2188"/>
          <xdr:cNvSpPr>
            <a:spLocks noChangeAspect="1"/>
          </xdr:cNvSpPr>
        </xdr:nvSpPr>
        <xdr:spPr>
          <a:xfrm>
            <a:off x="14115996" y="7648573"/>
            <a:ext cx="76181" cy="761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</xdr:colOff>
      <xdr:row>67</xdr:row>
      <xdr:rowOff>57150</xdr:rowOff>
    </xdr:from>
    <xdr:to>
      <xdr:col>6</xdr:col>
      <xdr:colOff>476250</xdr:colOff>
      <xdr:row>67</xdr:row>
      <xdr:rowOff>171450</xdr:rowOff>
    </xdr:to>
    <xdr:grpSp>
      <xdr:nvGrpSpPr>
        <xdr:cNvPr id="725" name="Skupina 9"/>
        <xdr:cNvGrpSpPr>
          <a:grpSpLocks/>
        </xdr:cNvGrpSpPr>
      </xdr:nvGrpSpPr>
      <xdr:grpSpPr>
        <a:xfrm>
          <a:off x="3076575" y="16078200"/>
          <a:ext cx="885825" cy="114300"/>
          <a:chOff x="3521869" y="16040100"/>
          <a:chExt cx="885825" cy="114300"/>
        </a:xfrm>
        <a:solidFill>
          <a:srgbClr val="FFFFFF"/>
        </a:solidFill>
      </xdr:grpSpPr>
      <xdr:sp>
        <xdr:nvSpPr>
          <xdr:cNvPr id="726" name="Line 247"/>
          <xdr:cNvSpPr>
            <a:spLocks noChangeAspect="1"/>
          </xdr:cNvSpPr>
        </xdr:nvSpPr>
        <xdr:spPr>
          <a:xfrm>
            <a:off x="3550437" y="16097250"/>
            <a:ext cx="123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248"/>
          <xdr:cNvSpPr>
            <a:spLocks noChangeAspect="1"/>
          </xdr:cNvSpPr>
        </xdr:nvSpPr>
        <xdr:spPr>
          <a:xfrm>
            <a:off x="3950387" y="16040100"/>
            <a:ext cx="114271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249"/>
          <xdr:cNvSpPr>
            <a:spLocks noChangeAspect="1"/>
          </xdr:cNvSpPr>
        </xdr:nvSpPr>
        <xdr:spPr>
          <a:xfrm>
            <a:off x="4293423" y="16040100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250"/>
          <xdr:cNvSpPr>
            <a:spLocks noChangeAspect="1"/>
          </xdr:cNvSpPr>
        </xdr:nvSpPr>
        <xdr:spPr>
          <a:xfrm>
            <a:off x="4179151" y="16040100"/>
            <a:ext cx="114271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251"/>
          <xdr:cNvSpPr>
            <a:spLocks noChangeAspect="1"/>
          </xdr:cNvSpPr>
        </xdr:nvSpPr>
        <xdr:spPr>
          <a:xfrm>
            <a:off x="4064880" y="160401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252"/>
          <xdr:cNvSpPr>
            <a:spLocks noChangeAspect="1"/>
          </xdr:cNvSpPr>
        </xdr:nvSpPr>
        <xdr:spPr>
          <a:xfrm>
            <a:off x="3836115" y="16040100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Rectangle 253"/>
          <xdr:cNvSpPr>
            <a:spLocks noChangeAspect="1"/>
          </xdr:cNvSpPr>
        </xdr:nvSpPr>
        <xdr:spPr>
          <a:xfrm>
            <a:off x="3521869" y="16049615"/>
            <a:ext cx="28568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Rectangle 255"/>
          <xdr:cNvSpPr>
            <a:spLocks noChangeAspect="1"/>
          </xdr:cNvSpPr>
        </xdr:nvSpPr>
        <xdr:spPr>
          <a:xfrm>
            <a:off x="3674231" y="16040100"/>
            <a:ext cx="47613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260"/>
          <xdr:cNvSpPr>
            <a:spLocks noChangeAspect="1"/>
          </xdr:cNvSpPr>
        </xdr:nvSpPr>
        <xdr:spPr>
          <a:xfrm>
            <a:off x="3721844" y="160401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Line 261"/>
          <xdr:cNvSpPr>
            <a:spLocks noChangeAspect="1"/>
          </xdr:cNvSpPr>
        </xdr:nvSpPr>
        <xdr:spPr>
          <a:xfrm flipV="1">
            <a:off x="3740889" y="160591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Line 262"/>
          <xdr:cNvSpPr>
            <a:spLocks noChangeAspect="1"/>
          </xdr:cNvSpPr>
        </xdr:nvSpPr>
        <xdr:spPr>
          <a:xfrm>
            <a:off x="3740889" y="160591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152400</xdr:colOff>
      <xdr:row>40</xdr:row>
      <xdr:rowOff>57150</xdr:rowOff>
    </xdr:from>
    <xdr:to>
      <xdr:col>8</xdr:col>
      <xdr:colOff>428625</xdr:colOff>
      <xdr:row>40</xdr:row>
      <xdr:rowOff>171450</xdr:rowOff>
    </xdr:to>
    <xdr:grpSp>
      <xdr:nvGrpSpPr>
        <xdr:cNvPr id="737" name="Group 675"/>
        <xdr:cNvGrpSpPr>
          <a:grpSpLocks noChangeAspect="1"/>
        </xdr:cNvGrpSpPr>
      </xdr:nvGrpSpPr>
      <xdr:grpSpPr>
        <a:xfrm>
          <a:off x="4486275" y="990600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738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</xdr:colOff>
      <xdr:row>61</xdr:row>
      <xdr:rowOff>19050</xdr:rowOff>
    </xdr:from>
    <xdr:to>
      <xdr:col>6</xdr:col>
      <xdr:colOff>476250</xdr:colOff>
      <xdr:row>61</xdr:row>
      <xdr:rowOff>133350</xdr:rowOff>
    </xdr:to>
    <xdr:grpSp>
      <xdr:nvGrpSpPr>
        <xdr:cNvPr id="745" name="Skupina 866"/>
        <xdr:cNvGrpSpPr>
          <a:grpSpLocks/>
        </xdr:cNvGrpSpPr>
      </xdr:nvGrpSpPr>
      <xdr:grpSpPr>
        <a:xfrm>
          <a:off x="3076575" y="14668500"/>
          <a:ext cx="885825" cy="114300"/>
          <a:chOff x="3521869" y="16040100"/>
          <a:chExt cx="885825" cy="114300"/>
        </a:xfrm>
        <a:solidFill>
          <a:srgbClr val="FFFFFF"/>
        </a:solidFill>
      </xdr:grpSpPr>
      <xdr:sp>
        <xdr:nvSpPr>
          <xdr:cNvPr id="746" name="Line 247"/>
          <xdr:cNvSpPr>
            <a:spLocks noChangeAspect="1"/>
          </xdr:cNvSpPr>
        </xdr:nvSpPr>
        <xdr:spPr>
          <a:xfrm>
            <a:off x="3550437" y="16097250"/>
            <a:ext cx="123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248"/>
          <xdr:cNvSpPr>
            <a:spLocks noChangeAspect="1"/>
          </xdr:cNvSpPr>
        </xdr:nvSpPr>
        <xdr:spPr>
          <a:xfrm>
            <a:off x="3950387" y="16040100"/>
            <a:ext cx="114271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249"/>
          <xdr:cNvSpPr>
            <a:spLocks noChangeAspect="1"/>
          </xdr:cNvSpPr>
        </xdr:nvSpPr>
        <xdr:spPr>
          <a:xfrm>
            <a:off x="4293423" y="16040100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250"/>
          <xdr:cNvSpPr>
            <a:spLocks noChangeAspect="1"/>
          </xdr:cNvSpPr>
        </xdr:nvSpPr>
        <xdr:spPr>
          <a:xfrm>
            <a:off x="4179151" y="16040100"/>
            <a:ext cx="114271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251"/>
          <xdr:cNvSpPr>
            <a:spLocks noChangeAspect="1"/>
          </xdr:cNvSpPr>
        </xdr:nvSpPr>
        <xdr:spPr>
          <a:xfrm>
            <a:off x="4064880" y="160401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252"/>
          <xdr:cNvSpPr>
            <a:spLocks noChangeAspect="1"/>
          </xdr:cNvSpPr>
        </xdr:nvSpPr>
        <xdr:spPr>
          <a:xfrm>
            <a:off x="3836115" y="16040100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Rectangle 253"/>
          <xdr:cNvSpPr>
            <a:spLocks noChangeAspect="1"/>
          </xdr:cNvSpPr>
        </xdr:nvSpPr>
        <xdr:spPr>
          <a:xfrm>
            <a:off x="3521869" y="16049615"/>
            <a:ext cx="28568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Rectangle 255"/>
          <xdr:cNvSpPr>
            <a:spLocks noChangeAspect="1"/>
          </xdr:cNvSpPr>
        </xdr:nvSpPr>
        <xdr:spPr>
          <a:xfrm>
            <a:off x="3674231" y="16040100"/>
            <a:ext cx="47613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260"/>
          <xdr:cNvSpPr>
            <a:spLocks noChangeAspect="1"/>
          </xdr:cNvSpPr>
        </xdr:nvSpPr>
        <xdr:spPr>
          <a:xfrm>
            <a:off x="3721844" y="160401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Line 261"/>
          <xdr:cNvSpPr>
            <a:spLocks noChangeAspect="1"/>
          </xdr:cNvSpPr>
        </xdr:nvSpPr>
        <xdr:spPr>
          <a:xfrm flipV="1">
            <a:off x="3740889" y="160591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Line 262"/>
          <xdr:cNvSpPr>
            <a:spLocks noChangeAspect="1"/>
          </xdr:cNvSpPr>
        </xdr:nvSpPr>
        <xdr:spPr>
          <a:xfrm>
            <a:off x="3740889" y="160591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161925</xdr:colOff>
      <xdr:row>44</xdr:row>
      <xdr:rowOff>0</xdr:rowOff>
    </xdr:from>
    <xdr:to>
      <xdr:col>68</xdr:col>
      <xdr:colOff>533400</xdr:colOff>
      <xdr:row>45</xdr:row>
      <xdr:rowOff>0</xdr:rowOff>
    </xdr:to>
    <xdr:grpSp>
      <xdr:nvGrpSpPr>
        <xdr:cNvPr id="757" name="Group 939"/>
        <xdr:cNvGrpSpPr>
          <a:grpSpLocks noChangeAspect="1"/>
        </xdr:cNvGrpSpPr>
      </xdr:nvGrpSpPr>
      <xdr:grpSpPr>
        <a:xfrm>
          <a:off x="43805475" y="10763250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758" name="Oval 931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932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Oval 933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934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Rectangle 935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937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314325</xdr:colOff>
      <xdr:row>38</xdr:row>
      <xdr:rowOff>76200</xdr:rowOff>
    </xdr:from>
    <xdr:to>
      <xdr:col>81</xdr:col>
      <xdr:colOff>400050</xdr:colOff>
      <xdr:row>38</xdr:row>
      <xdr:rowOff>190500</xdr:rowOff>
    </xdr:to>
    <xdr:grpSp>
      <xdr:nvGrpSpPr>
        <xdr:cNvPr id="764" name="Skupina 10"/>
        <xdr:cNvGrpSpPr>
          <a:grpSpLocks noChangeAspect="1"/>
        </xdr:cNvGrpSpPr>
      </xdr:nvGrpSpPr>
      <xdr:grpSpPr>
        <a:xfrm>
          <a:off x="51730275" y="9467850"/>
          <a:ext cx="933450" cy="114300"/>
          <a:chOff x="52628006" y="11911013"/>
          <a:chExt cx="933450" cy="114300"/>
        </a:xfrm>
        <a:solidFill>
          <a:srgbClr val="FFFFFF"/>
        </a:solidFill>
      </xdr:grpSpPr>
      <xdr:sp>
        <xdr:nvSpPr>
          <xdr:cNvPr id="765" name="Line 1038"/>
          <xdr:cNvSpPr>
            <a:spLocks noChangeAspect="1"/>
          </xdr:cNvSpPr>
        </xdr:nvSpPr>
        <xdr:spPr>
          <a:xfrm>
            <a:off x="53409070" y="11968163"/>
            <a:ext cx="1239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1039"/>
          <xdr:cNvSpPr>
            <a:spLocks noChangeAspect="1"/>
          </xdr:cNvSpPr>
        </xdr:nvSpPr>
        <xdr:spPr>
          <a:xfrm>
            <a:off x="52970816" y="11911013"/>
            <a:ext cx="11434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1040"/>
          <xdr:cNvSpPr>
            <a:spLocks noChangeAspect="1"/>
          </xdr:cNvSpPr>
        </xdr:nvSpPr>
        <xdr:spPr>
          <a:xfrm>
            <a:off x="53085163" y="11911013"/>
            <a:ext cx="11434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1041"/>
          <xdr:cNvSpPr>
            <a:spLocks noChangeAspect="1"/>
          </xdr:cNvSpPr>
        </xdr:nvSpPr>
        <xdr:spPr>
          <a:xfrm>
            <a:off x="52742354" y="11911013"/>
            <a:ext cx="11434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1042"/>
          <xdr:cNvSpPr>
            <a:spLocks noChangeAspect="1"/>
          </xdr:cNvSpPr>
        </xdr:nvSpPr>
        <xdr:spPr>
          <a:xfrm>
            <a:off x="52856701" y="11911013"/>
            <a:ext cx="11434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1043"/>
          <xdr:cNvSpPr>
            <a:spLocks noChangeAspect="1"/>
          </xdr:cNvSpPr>
        </xdr:nvSpPr>
        <xdr:spPr>
          <a:xfrm>
            <a:off x="52628006" y="11911013"/>
            <a:ext cx="11434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Rectangle 1044"/>
          <xdr:cNvSpPr>
            <a:spLocks noChangeAspect="1"/>
          </xdr:cNvSpPr>
        </xdr:nvSpPr>
        <xdr:spPr>
          <a:xfrm>
            <a:off x="53532986" y="11920528"/>
            <a:ext cx="28470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Rectangle 1045"/>
          <xdr:cNvSpPr>
            <a:spLocks noChangeAspect="1"/>
          </xdr:cNvSpPr>
        </xdr:nvSpPr>
        <xdr:spPr>
          <a:xfrm>
            <a:off x="53361464" y="11911013"/>
            <a:ext cx="47606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Rectangle 1046"/>
          <xdr:cNvSpPr>
            <a:spLocks noChangeAspect="1"/>
          </xdr:cNvSpPr>
        </xdr:nvSpPr>
        <xdr:spPr>
          <a:xfrm>
            <a:off x="53313858" y="11911013"/>
            <a:ext cx="47606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1049"/>
          <xdr:cNvSpPr>
            <a:spLocks noChangeAspect="1"/>
          </xdr:cNvSpPr>
        </xdr:nvSpPr>
        <xdr:spPr>
          <a:xfrm>
            <a:off x="53199511" y="11911013"/>
            <a:ext cx="11434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Line 1050"/>
          <xdr:cNvSpPr>
            <a:spLocks noChangeAspect="1"/>
          </xdr:cNvSpPr>
        </xdr:nvSpPr>
        <xdr:spPr>
          <a:xfrm flipV="1">
            <a:off x="53218646" y="11930073"/>
            <a:ext cx="7631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Line 1051"/>
          <xdr:cNvSpPr>
            <a:spLocks noChangeAspect="1"/>
          </xdr:cNvSpPr>
        </xdr:nvSpPr>
        <xdr:spPr>
          <a:xfrm>
            <a:off x="53218646" y="11930073"/>
            <a:ext cx="7631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38100</xdr:colOff>
      <xdr:row>46</xdr:row>
      <xdr:rowOff>57150</xdr:rowOff>
    </xdr:from>
    <xdr:to>
      <xdr:col>86</xdr:col>
      <xdr:colOff>762000</xdr:colOff>
      <xdr:row>46</xdr:row>
      <xdr:rowOff>171450</xdr:rowOff>
    </xdr:to>
    <xdr:grpSp>
      <xdr:nvGrpSpPr>
        <xdr:cNvPr id="777" name="Group 675"/>
        <xdr:cNvGrpSpPr>
          <a:grpSpLocks noChangeAspect="1"/>
        </xdr:cNvGrpSpPr>
      </xdr:nvGrpSpPr>
      <xdr:grpSpPr>
        <a:xfrm>
          <a:off x="55340250" y="1127760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778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27</xdr:row>
      <xdr:rowOff>38100</xdr:rowOff>
    </xdr:from>
    <xdr:to>
      <xdr:col>88</xdr:col>
      <xdr:colOff>209550</xdr:colOff>
      <xdr:row>27</xdr:row>
      <xdr:rowOff>152400</xdr:rowOff>
    </xdr:to>
    <xdr:grpSp>
      <xdr:nvGrpSpPr>
        <xdr:cNvPr id="785" name="Group 2133"/>
        <xdr:cNvGrpSpPr>
          <a:grpSpLocks noChangeAspect="1"/>
        </xdr:cNvGrpSpPr>
      </xdr:nvGrpSpPr>
      <xdr:grpSpPr>
        <a:xfrm>
          <a:off x="56197500" y="691515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786" name="Line 213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213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213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213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213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Rectangle 213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0</xdr:colOff>
      <xdr:row>44</xdr:row>
      <xdr:rowOff>57150</xdr:rowOff>
    </xdr:from>
    <xdr:to>
      <xdr:col>104</xdr:col>
      <xdr:colOff>609600</xdr:colOff>
      <xdr:row>44</xdr:row>
      <xdr:rowOff>171450</xdr:rowOff>
    </xdr:to>
    <xdr:grpSp>
      <xdr:nvGrpSpPr>
        <xdr:cNvPr id="792" name="Group 2049"/>
        <xdr:cNvGrpSpPr>
          <a:grpSpLocks noChangeAspect="1"/>
        </xdr:cNvGrpSpPr>
      </xdr:nvGrpSpPr>
      <xdr:grpSpPr>
        <a:xfrm>
          <a:off x="66960750" y="10820400"/>
          <a:ext cx="609600" cy="114300"/>
          <a:chOff x="162" y="239"/>
          <a:chExt cx="64" cy="12"/>
        </a:xfrm>
        <a:solidFill>
          <a:srgbClr val="FFFFFF"/>
        </a:solidFill>
      </xdr:grpSpPr>
      <xdr:sp>
        <xdr:nvSpPr>
          <xdr:cNvPr id="793" name="Line 2042"/>
          <xdr:cNvSpPr>
            <a:spLocks noChangeAspect="1"/>
          </xdr:cNvSpPr>
        </xdr:nvSpPr>
        <xdr:spPr>
          <a:xfrm>
            <a:off x="210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2043"/>
          <xdr:cNvSpPr>
            <a:spLocks noChangeAspect="1"/>
          </xdr:cNvSpPr>
        </xdr:nvSpPr>
        <xdr:spPr>
          <a:xfrm>
            <a:off x="17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2044"/>
          <xdr:cNvSpPr>
            <a:spLocks noChangeAspect="1"/>
          </xdr:cNvSpPr>
        </xdr:nvSpPr>
        <xdr:spPr>
          <a:xfrm>
            <a:off x="198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2045"/>
          <xdr:cNvSpPr>
            <a:spLocks noChangeAspect="1"/>
          </xdr:cNvSpPr>
        </xdr:nvSpPr>
        <xdr:spPr>
          <a:xfrm>
            <a:off x="16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2046"/>
          <xdr:cNvSpPr>
            <a:spLocks noChangeAspect="1"/>
          </xdr:cNvSpPr>
        </xdr:nvSpPr>
        <xdr:spPr>
          <a:xfrm>
            <a:off x="186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Rectangle 2047"/>
          <xdr:cNvSpPr>
            <a:spLocks noChangeAspect="1"/>
          </xdr:cNvSpPr>
        </xdr:nvSpPr>
        <xdr:spPr>
          <a:xfrm>
            <a:off x="223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85725</xdr:colOff>
      <xdr:row>47</xdr:row>
      <xdr:rowOff>57150</xdr:rowOff>
    </xdr:from>
    <xdr:to>
      <xdr:col>104</xdr:col>
      <xdr:colOff>809625</xdr:colOff>
      <xdr:row>47</xdr:row>
      <xdr:rowOff>171450</xdr:rowOff>
    </xdr:to>
    <xdr:grpSp>
      <xdr:nvGrpSpPr>
        <xdr:cNvPr id="799" name="Group 678"/>
        <xdr:cNvGrpSpPr>
          <a:grpSpLocks noChangeAspect="1"/>
        </xdr:cNvGrpSpPr>
      </xdr:nvGrpSpPr>
      <xdr:grpSpPr>
        <a:xfrm>
          <a:off x="67046475" y="11506200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800" name="Line 640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641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642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643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644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645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Rectangle 646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523875</xdr:colOff>
      <xdr:row>27</xdr:row>
      <xdr:rowOff>57150</xdr:rowOff>
    </xdr:from>
    <xdr:to>
      <xdr:col>113</xdr:col>
      <xdr:colOff>400050</xdr:colOff>
      <xdr:row>27</xdr:row>
      <xdr:rowOff>171450</xdr:rowOff>
    </xdr:to>
    <xdr:grpSp>
      <xdr:nvGrpSpPr>
        <xdr:cNvPr id="807" name="Group 678"/>
        <xdr:cNvGrpSpPr>
          <a:grpSpLocks noChangeAspect="1"/>
        </xdr:cNvGrpSpPr>
      </xdr:nvGrpSpPr>
      <xdr:grpSpPr>
        <a:xfrm>
          <a:off x="72666225" y="6934200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808" name="Line 640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641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642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643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Oval 644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645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Rectangle 646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523875</xdr:colOff>
      <xdr:row>30</xdr:row>
      <xdr:rowOff>57150</xdr:rowOff>
    </xdr:from>
    <xdr:to>
      <xdr:col>113</xdr:col>
      <xdr:colOff>400050</xdr:colOff>
      <xdr:row>30</xdr:row>
      <xdr:rowOff>171450</xdr:rowOff>
    </xdr:to>
    <xdr:grpSp>
      <xdr:nvGrpSpPr>
        <xdr:cNvPr id="815" name="Group 678"/>
        <xdr:cNvGrpSpPr>
          <a:grpSpLocks noChangeAspect="1"/>
        </xdr:cNvGrpSpPr>
      </xdr:nvGrpSpPr>
      <xdr:grpSpPr>
        <a:xfrm>
          <a:off x="72666225" y="7620000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816" name="Line 640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641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642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643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644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645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646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523875</xdr:colOff>
      <xdr:row>36</xdr:row>
      <xdr:rowOff>57150</xdr:rowOff>
    </xdr:from>
    <xdr:to>
      <xdr:col>113</xdr:col>
      <xdr:colOff>400050</xdr:colOff>
      <xdr:row>36</xdr:row>
      <xdr:rowOff>171450</xdr:rowOff>
    </xdr:to>
    <xdr:grpSp>
      <xdr:nvGrpSpPr>
        <xdr:cNvPr id="823" name="Group 678"/>
        <xdr:cNvGrpSpPr>
          <a:grpSpLocks noChangeAspect="1"/>
        </xdr:cNvGrpSpPr>
      </xdr:nvGrpSpPr>
      <xdr:grpSpPr>
        <a:xfrm>
          <a:off x="72666225" y="8991600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824" name="Line 640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641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642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643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644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645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Rectangle 646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638175</xdr:colOff>
      <xdr:row>33</xdr:row>
      <xdr:rowOff>57150</xdr:rowOff>
    </xdr:from>
    <xdr:to>
      <xdr:col>113</xdr:col>
      <xdr:colOff>400050</xdr:colOff>
      <xdr:row>33</xdr:row>
      <xdr:rowOff>171450</xdr:rowOff>
    </xdr:to>
    <xdr:grpSp>
      <xdr:nvGrpSpPr>
        <xdr:cNvPr id="831" name="Group 2049"/>
        <xdr:cNvGrpSpPr>
          <a:grpSpLocks noChangeAspect="1"/>
        </xdr:cNvGrpSpPr>
      </xdr:nvGrpSpPr>
      <xdr:grpSpPr>
        <a:xfrm>
          <a:off x="72780525" y="8305800"/>
          <a:ext cx="609600" cy="114300"/>
          <a:chOff x="162" y="239"/>
          <a:chExt cx="64" cy="12"/>
        </a:xfrm>
        <a:solidFill>
          <a:srgbClr val="FFFFFF"/>
        </a:solidFill>
      </xdr:grpSpPr>
      <xdr:sp>
        <xdr:nvSpPr>
          <xdr:cNvPr id="832" name="Line 2042"/>
          <xdr:cNvSpPr>
            <a:spLocks noChangeAspect="1"/>
          </xdr:cNvSpPr>
        </xdr:nvSpPr>
        <xdr:spPr>
          <a:xfrm>
            <a:off x="210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2043"/>
          <xdr:cNvSpPr>
            <a:spLocks noChangeAspect="1"/>
          </xdr:cNvSpPr>
        </xdr:nvSpPr>
        <xdr:spPr>
          <a:xfrm>
            <a:off x="17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2044"/>
          <xdr:cNvSpPr>
            <a:spLocks noChangeAspect="1"/>
          </xdr:cNvSpPr>
        </xdr:nvSpPr>
        <xdr:spPr>
          <a:xfrm>
            <a:off x="198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2045"/>
          <xdr:cNvSpPr>
            <a:spLocks noChangeAspect="1"/>
          </xdr:cNvSpPr>
        </xdr:nvSpPr>
        <xdr:spPr>
          <a:xfrm>
            <a:off x="16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2046"/>
          <xdr:cNvSpPr>
            <a:spLocks noChangeAspect="1"/>
          </xdr:cNvSpPr>
        </xdr:nvSpPr>
        <xdr:spPr>
          <a:xfrm>
            <a:off x="186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Rectangle 2047"/>
          <xdr:cNvSpPr>
            <a:spLocks noChangeAspect="1"/>
          </xdr:cNvSpPr>
        </xdr:nvSpPr>
        <xdr:spPr>
          <a:xfrm>
            <a:off x="223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342900</xdr:colOff>
      <xdr:row>26</xdr:row>
      <xdr:rowOff>114300</xdr:rowOff>
    </xdr:from>
    <xdr:to>
      <xdr:col>113</xdr:col>
      <xdr:colOff>400050</xdr:colOff>
      <xdr:row>39</xdr:row>
      <xdr:rowOff>114300</xdr:rowOff>
    </xdr:to>
    <xdr:sp>
      <xdr:nvSpPr>
        <xdr:cNvPr id="838" name="Rectangle 804"/>
        <xdr:cNvSpPr>
          <a:spLocks/>
        </xdr:cNvSpPr>
      </xdr:nvSpPr>
      <xdr:spPr>
        <a:xfrm>
          <a:off x="73332975" y="6762750"/>
          <a:ext cx="57150" cy="2971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119</xdr:col>
      <xdr:colOff>114300</xdr:colOff>
      <xdr:row>29</xdr:row>
      <xdr:rowOff>57150</xdr:rowOff>
    </xdr:from>
    <xdr:to>
      <xdr:col>120</xdr:col>
      <xdr:colOff>276225</xdr:colOff>
      <xdr:row>29</xdr:row>
      <xdr:rowOff>171450</xdr:rowOff>
    </xdr:to>
    <xdr:grpSp>
      <xdr:nvGrpSpPr>
        <xdr:cNvPr id="839" name="Group 1432"/>
        <xdr:cNvGrpSpPr>
          <a:grpSpLocks noChangeAspect="1"/>
        </xdr:cNvGrpSpPr>
      </xdr:nvGrpSpPr>
      <xdr:grpSpPr>
        <a:xfrm>
          <a:off x="76990575" y="7391400"/>
          <a:ext cx="609600" cy="114300"/>
          <a:chOff x="274" y="551"/>
          <a:chExt cx="64" cy="12"/>
        </a:xfrm>
        <a:solidFill>
          <a:srgbClr val="FFFFFF"/>
        </a:solidFill>
      </xdr:grpSpPr>
      <xdr:sp>
        <xdr:nvSpPr>
          <xdr:cNvPr id="840" name="Rectangle 1399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Line 1401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1402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1403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1404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Rectangle 1405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1429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114300</xdr:colOff>
      <xdr:row>38</xdr:row>
      <xdr:rowOff>57150</xdr:rowOff>
    </xdr:from>
    <xdr:to>
      <xdr:col>120</xdr:col>
      <xdr:colOff>276225</xdr:colOff>
      <xdr:row>38</xdr:row>
      <xdr:rowOff>171450</xdr:rowOff>
    </xdr:to>
    <xdr:grpSp>
      <xdr:nvGrpSpPr>
        <xdr:cNvPr id="847" name="Group 1432"/>
        <xdr:cNvGrpSpPr>
          <a:grpSpLocks noChangeAspect="1"/>
        </xdr:cNvGrpSpPr>
      </xdr:nvGrpSpPr>
      <xdr:grpSpPr>
        <a:xfrm>
          <a:off x="76990575" y="9448800"/>
          <a:ext cx="609600" cy="114300"/>
          <a:chOff x="274" y="551"/>
          <a:chExt cx="64" cy="12"/>
        </a:xfrm>
        <a:solidFill>
          <a:srgbClr val="FFFFFF"/>
        </a:solidFill>
      </xdr:grpSpPr>
      <xdr:sp>
        <xdr:nvSpPr>
          <xdr:cNvPr id="848" name="Rectangle 1399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Line 1401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1402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1403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1404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Rectangle 1405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1429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114300</xdr:colOff>
      <xdr:row>32</xdr:row>
      <xdr:rowOff>57150</xdr:rowOff>
    </xdr:from>
    <xdr:to>
      <xdr:col>120</xdr:col>
      <xdr:colOff>161925</xdr:colOff>
      <xdr:row>32</xdr:row>
      <xdr:rowOff>171450</xdr:rowOff>
    </xdr:to>
    <xdr:grpSp>
      <xdr:nvGrpSpPr>
        <xdr:cNvPr id="855" name="Group 1426"/>
        <xdr:cNvGrpSpPr>
          <a:grpSpLocks noChangeAspect="1"/>
        </xdr:cNvGrpSpPr>
      </xdr:nvGrpSpPr>
      <xdr:grpSpPr>
        <a:xfrm>
          <a:off x="76990575" y="8077200"/>
          <a:ext cx="495300" cy="114300"/>
          <a:chOff x="273" y="575"/>
          <a:chExt cx="52" cy="12"/>
        </a:xfrm>
        <a:solidFill>
          <a:srgbClr val="FFFFFF"/>
        </a:solidFill>
      </xdr:grpSpPr>
      <xdr:sp>
        <xdr:nvSpPr>
          <xdr:cNvPr id="856" name="Line 1415"/>
          <xdr:cNvSpPr>
            <a:spLocks noChangeAspect="1"/>
          </xdr:cNvSpPr>
        </xdr:nvSpPr>
        <xdr:spPr>
          <a:xfrm>
            <a:off x="276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Oval 1416"/>
          <xdr:cNvSpPr>
            <a:spLocks noChangeAspect="1"/>
          </xdr:cNvSpPr>
        </xdr:nvSpPr>
        <xdr:spPr>
          <a:xfrm>
            <a:off x="301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1417"/>
          <xdr:cNvSpPr>
            <a:spLocks noChangeAspect="1"/>
          </xdr:cNvSpPr>
        </xdr:nvSpPr>
        <xdr:spPr>
          <a:xfrm>
            <a:off x="31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1418"/>
          <xdr:cNvSpPr>
            <a:spLocks noChangeAspect="1"/>
          </xdr:cNvSpPr>
        </xdr:nvSpPr>
        <xdr:spPr>
          <a:xfrm>
            <a:off x="289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Rectangle 1419"/>
          <xdr:cNvSpPr>
            <a:spLocks noChangeAspect="1"/>
          </xdr:cNvSpPr>
        </xdr:nvSpPr>
        <xdr:spPr>
          <a:xfrm>
            <a:off x="27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114300</xdr:colOff>
      <xdr:row>35</xdr:row>
      <xdr:rowOff>57150</xdr:rowOff>
    </xdr:from>
    <xdr:to>
      <xdr:col>120</xdr:col>
      <xdr:colOff>161925</xdr:colOff>
      <xdr:row>35</xdr:row>
      <xdr:rowOff>171450</xdr:rowOff>
    </xdr:to>
    <xdr:grpSp>
      <xdr:nvGrpSpPr>
        <xdr:cNvPr id="861" name="Group 1426"/>
        <xdr:cNvGrpSpPr>
          <a:grpSpLocks noChangeAspect="1"/>
        </xdr:cNvGrpSpPr>
      </xdr:nvGrpSpPr>
      <xdr:grpSpPr>
        <a:xfrm>
          <a:off x="76990575" y="8763000"/>
          <a:ext cx="495300" cy="114300"/>
          <a:chOff x="273" y="575"/>
          <a:chExt cx="52" cy="12"/>
        </a:xfrm>
        <a:solidFill>
          <a:srgbClr val="FFFFFF"/>
        </a:solidFill>
      </xdr:grpSpPr>
      <xdr:sp>
        <xdr:nvSpPr>
          <xdr:cNvPr id="862" name="Line 1415"/>
          <xdr:cNvSpPr>
            <a:spLocks noChangeAspect="1"/>
          </xdr:cNvSpPr>
        </xdr:nvSpPr>
        <xdr:spPr>
          <a:xfrm>
            <a:off x="276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1416"/>
          <xdr:cNvSpPr>
            <a:spLocks noChangeAspect="1"/>
          </xdr:cNvSpPr>
        </xdr:nvSpPr>
        <xdr:spPr>
          <a:xfrm>
            <a:off x="301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1417"/>
          <xdr:cNvSpPr>
            <a:spLocks noChangeAspect="1"/>
          </xdr:cNvSpPr>
        </xdr:nvSpPr>
        <xdr:spPr>
          <a:xfrm>
            <a:off x="31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1418"/>
          <xdr:cNvSpPr>
            <a:spLocks noChangeAspect="1"/>
          </xdr:cNvSpPr>
        </xdr:nvSpPr>
        <xdr:spPr>
          <a:xfrm>
            <a:off x="289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Rectangle 1419"/>
          <xdr:cNvSpPr>
            <a:spLocks noChangeAspect="1"/>
          </xdr:cNvSpPr>
        </xdr:nvSpPr>
        <xdr:spPr>
          <a:xfrm>
            <a:off x="27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114300</xdr:colOff>
      <xdr:row>26</xdr:row>
      <xdr:rowOff>114300</xdr:rowOff>
    </xdr:from>
    <xdr:to>
      <xdr:col>119</xdr:col>
      <xdr:colOff>171450</xdr:colOff>
      <xdr:row>39</xdr:row>
      <xdr:rowOff>114300</xdr:rowOff>
    </xdr:to>
    <xdr:sp>
      <xdr:nvSpPr>
        <xdr:cNvPr id="867" name="Rectangle 804"/>
        <xdr:cNvSpPr>
          <a:spLocks/>
        </xdr:cNvSpPr>
      </xdr:nvSpPr>
      <xdr:spPr>
        <a:xfrm>
          <a:off x="76990575" y="6762750"/>
          <a:ext cx="57150" cy="2971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132</xdr:col>
      <xdr:colOff>657225</xdr:colOff>
      <xdr:row>38</xdr:row>
      <xdr:rowOff>57150</xdr:rowOff>
    </xdr:from>
    <xdr:to>
      <xdr:col>133</xdr:col>
      <xdr:colOff>419100</xdr:colOff>
      <xdr:row>38</xdr:row>
      <xdr:rowOff>171450</xdr:rowOff>
    </xdr:to>
    <xdr:grpSp>
      <xdr:nvGrpSpPr>
        <xdr:cNvPr id="868" name="Group 1433"/>
        <xdr:cNvGrpSpPr>
          <a:grpSpLocks noChangeAspect="1"/>
        </xdr:cNvGrpSpPr>
      </xdr:nvGrpSpPr>
      <xdr:grpSpPr>
        <a:xfrm>
          <a:off x="85753575" y="9448800"/>
          <a:ext cx="609600" cy="114300"/>
          <a:chOff x="434" y="551"/>
          <a:chExt cx="64" cy="12"/>
        </a:xfrm>
        <a:solidFill>
          <a:srgbClr val="FFFFFF"/>
        </a:solidFill>
      </xdr:grpSpPr>
      <xdr:sp>
        <xdr:nvSpPr>
          <xdr:cNvPr id="869" name="Line 1407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1408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1409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1410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Rectangle 1411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Rectangle 1412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1430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733425</xdr:colOff>
      <xdr:row>26</xdr:row>
      <xdr:rowOff>66675</xdr:rowOff>
    </xdr:from>
    <xdr:to>
      <xdr:col>138</xdr:col>
      <xdr:colOff>762000</xdr:colOff>
      <xdr:row>26</xdr:row>
      <xdr:rowOff>161925</xdr:rowOff>
    </xdr:to>
    <xdr:sp>
      <xdr:nvSpPr>
        <xdr:cNvPr id="876" name="Rectangle 806"/>
        <xdr:cNvSpPr>
          <a:spLocks noChangeAspect="1"/>
        </xdr:cNvSpPr>
      </xdr:nvSpPr>
      <xdr:spPr>
        <a:xfrm>
          <a:off x="89715975" y="6715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762000</xdr:colOff>
      <xdr:row>26</xdr:row>
      <xdr:rowOff>114300</xdr:rowOff>
    </xdr:from>
    <xdr:to>
      <xdr:col>139</xdr:col>
      <xdr:colOff>104775</xdr:colOff>
      <xdr:row>26</xdr:row>
      <xdr:rowOff>114300</xdr:rowOff>
    </xdr:to>
    <xdr:sp>
      <xdr:nvSpPr>
        <xdr:cNvPr id="877" name="Line 807"/>
        <xdr:cNvSpPr>
          <a:spLocks/>
        </xdr:cNvSpPr>
      </xdr:nvSpPr>
      <xdr:spPr>
        <a:xfrm>
          <a:off x="89744550" y="6762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733425</xdr:colOff>
      <xdr:row>36</xdr:row>
      <xdr:rowOff>66675</xdr:rowOff>
    </xdr:from>
    <xdr:to>
      <xdr:col>138</xdr:col>
      <xdr:colOff>762000</xdr:colOff>
      <xdr:row>36</xdr:row>
      <xdr:rowOff>161925</xdr:rowOff>
    </xdr:to>
    <xdr:sp>
      <xdr:nvSpPr>
        <xdr:cNvPr id="878" name="Rectangle 806"/>
        <xdr:cNvSpPr>
          <a:spLocks noChangeAspect="1"/>
        </xdr:cNvSpPr>
      </xdr:nvSpPr>
      <xdr:spPr>
        <a:xfrm>
          <a:off x="89715975" y="9001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762000</xdr:colOff>
      <xdr:row>36</xdr:row>
      <xdr:rowOff>114300</xdr:rowOff>
    </xdr:from>
    <xdr:to>
      <xdr:col>139</xdr:col>
      <xdr:colOff>104775</xdr:colOff>
      <xdr:row>36</xdr:row>
      <xdr:rowOff>114300</xdr:rowOff>
    </xdr:to>
    <xdr:sp>
      <xdr:nvSpPr>
        <xdr:cNvPr id="879" name="Line 807"/>
        <xdr:cNvSpPr>
          <a:spLocks/>
        </xdr:cNvSpPr>
      </xdr:nvSpPr>
      <xdr:spPr>
        <a:xfrm>
          <a:off x="89744550" y="9048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138</xdr:col>
      <xdr:colOff>400050</xdr:colOff>
      <xdr:row>33</xdr:row>
      <xdr:rowOff>57150</xdr:rowOff>
    </xdr:from>
    <xdr:to>
      <xdr:col>139</xdr:col>
      <xdr:colOff>161925</xdr:colOff>
      <xdr:row>33</xdr:row>
      <xdr:rowOff>171450</xdr:rowOff>
    </xdr:to>
    <xdr:grpSp>
      <xdr:nvGrpSpPr>
        <xdr:cNvPr id="880" name="Group 1433"/>
        <xdr:cNvGrpSpPr>
          <a:grpSpLocks noChangeAspect="1"/>
        </xdr:cNvGrpSpPr>
      </xdr:nvGrpSpPr>
      <xdr:grpSpPr>
        <a:xfrm>
          <a:off x="89382600" y="8305800"/>
          <a:ext cx="609600" cy="114300"/>
          <a:chOff x="434" y="551"/>
          <a:chExt cx="64" cy="12"/>
        </a:xfrm>
        <a:solidFill>
          <a:srgbClr val="FFFFFF"/>
        </a:solidFill>
      </xdr:grpSpPr>
      <xdr:sp>
        <xdr:nvSpPr>
          <xdr:cNvPr id="881" name="Line 1407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1408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1409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1410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1411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Rectangle 1412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Oval 1430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104775</xdr:colOff>
      <xdr:row>32</xdr:row>
      <xdr:rowOff>57150</xdr:rowOff>
    </xdr:from>
    <xdr:to>
      <xdr:col>140</xdr:col>
      <xdr:colOff>266700</xdr:colOff>
      <xdr:row>32</xdr:row>
      <xdr:rowOff>171450</xdr:rowOff>
    </xdr:to>
    <xdr:grpSp>
      <xdr:nvGrpSpPr>
        <xdr:cNvPr id="888" name="Group 1432"/>
        <xdr:cNvGrpSpPr>
          <a:grpSpLocks noChangeAspect="1"/>
        </xdr:cNvGrpSpPr>
      </xdr:nvGrpSpPr>
      <xdr:grpSpPr>
        <a:xfrm>
          <a:off x="89935050" y="8077200"/>
          <a:ext cx="609600" cy="114300"/>
          <a:chOff x="274" y="551"/>
          <a:chExt cx="64" cy="12"/>
        </a:xfrm>
        <a:solidFill>
          <a:srgbClr val="FFFFFF"/>
        </a:solidFill>
      </xdr:grpSpPr>
      <xdr:sp>
        <xdr:nvSpPr>
          <xdr:cNvPr id="889" name="Rectangle 1399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Line 1401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1402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1403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Oval 1404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Rectangle 1405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1429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104775</xdr:colOff>
      <xdr:row>26</xdr:row>
      <xdr:rowOff>114300</xdr:rowOff>
    </xdr:from>
    <xdr:to>
      <xdr:col>139</xdr:col>
      <xdr:colOff>161925</xdr:colOff>
      <xdr:row>36</xdr:row>
      <xdr:rowOff>114300</xdr:rowOff>
    </xdr:to>
    <xdr:sp>
      <xdr:nvSpPr>
        <xdr:cNvPr id="896" name="Rectangle 804"/>
        <xdr:cNvSpPr>
          <a:spLocks/>
        </xdr:cNvSpPr>
      </xdr:nvSpPr>
      <xdr:spPr>
        <a:xfrm>
          <a:off x="89935050" y="6762750"/>
          <a:ext cx="5715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38</xdr:row>
      <xdr:rowOff>0</xdr:rowOff>
    </xdr:from>
    <xdr:to>
      <xdr:col>101</xdr:col>
      <xdr:colOff>0</xdr:colOff>
      <xdr:row>39</xdr:row>
      <xdr:rowOff>0</xdr:rowOff>
    </xdr:to>
    <xdr:sp>
      <xdr:nvSpPr>
        <xdr:cNvPr id="897" name="text 7166"/>
        <xdr:cNvSpPr txBox="1">
          <a:spLocks noChangeArrowheads="1"/>
        </xdr:cNvSpPr>
      </xdr:nvSpPr>
      <xdr:spPr>
        <a:xfrm>
          <a:off x="64369950" y="9391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twoCellAnchor>
  <xdr:twoCellAnchor>
    <xdr:from>
      <xdr:col>188</xdr:col>
      <xdr:colOff>247650</xdr:colOff>
      <xdr:row>30</xdr:row>
      <xdr:rowOff>66675</xdr:rowOff>
    </xdr:from>
    <xdr:to>
      <xdr:col>188</xdr:col>
      <xdr:colOff>276225</xdr:colOff>
      <xdr:row>30</xdr:row>
      <xdr:rowOff>161925</xdr:rowOff>
    </xdr:to>
    <xdr:sp>
      <xdr:nvSpPr>
        <xdr:cNvPr id="898" name="Rectangle 802"/>
        <xdr:cNvSpPr>
          <a:spLocks noChangeAspect="1"/>
        </xdr:cNvSpPr>
      </xdr:nvSpPr>
      <xdr:spPr>
        <a:xfrm>
          <a:off x="121615200" y="7629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57150</xdr:colOff>
      <xdr:row>30</xdr:row>
      <xdr:rowOff>114300</xdr:rowOff>
    </xdr:from>
    <xdr:to>
      <xdr:col>188</xdr:col>
      <xdr:colOff>247650</xdr:colOff>
      <xdr:row>30</xdr:row>
      <xdr:rowOff>114300</xdr:rowOff>
    </xdr:to>
    <xdr:sp>
      <xdr:nvSpPr>
        <xdr:cNvPr id="899" name="Line 803"/>
        <xdr:cNvSpPr>
          <a:spLocks/>
        </xdr:cNvSpPr>
      </xdr:nvSpPr>
      <xdr:spPr>
        <a:xfrm>
          <a:off x="121424700" y="7677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247650</xdr:colOff>
      <xdr:row>24</xdr:row>
      <xdr:rowOff>66675</xdr:rowOff>
    </xdr:from>
    <xdr:to>
      <xdr:col>188</xdr:col>
      <xdr:colOff>276225</xdr:colOff>
      <xdr:row>24</xdr:row>
      <xdr:rowOff>161925</xdr:rowOff>
    </xdr:to>
    <xdr:sp>
      <xdr:nvSpPr>
        <xdr:cNvPr id="900" name="Rectangle 802"/>
        <xdr:cNvSpPr>
          <a:spLocks noChangeAspect="1"/>
        </xdr:cNvSpPr>
      </xdr:nvSpPr>
      <xdr:spPr>
        <a:xfrm>
          <a:off x="121615200" y="6257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57150</xdr:colOff>
      <xdr:row>24</xdr:row>
      <xdr:rowOff>114300</xdr:rowOff>
    </xdr:from>
    <xdr:to>
      <xdr:col>188</xdr:col>
      <xdr:colOff>247650</xdr:colOff>
      <xdr:row>24</xdr:row>
      <xdr:rowOff>114300</xdr:rowOff>
    </xdr:to>
    <xdr:sp>
      <xdr:nvSpPr>
        <xdr:cNvPr id="901" name="Line 803"/>
        <xdr:cNvSpPr>
          <a:spLocks/>
        </xdr:cNvSpPr>
      </xdr:nvSpPr>
      <xdr:spPr>
        <a:xfrm>
          <a:off x="121424700" y="6305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24</xdr:row>
      <xdr:rowOff>114300</xdr:rowOff>
    </xdr:from>
    <xdr:to>
      <xdr:col>188</xdr:col>
      <xdr:colOff>57150</xdr:colOff>
      <xdr:row>30</xdr:row>
      <xdr:rowOff>114300</xdr:rowOff>
    </xdr:to>
    <xdr:sp>
      <xdr:nvSpPr>
        <xdr:cNvPr id="902" name="Rectangle 804"/>
        <xdr:cNvSpPr>
          <a:spLocks/>
        </xdr:cNvSpPr>
      </xdr:nvSpPr>
      <xdr:spPr>
        <a:xfrm flipH="1">
          <a:off x="121367550" y="6305550"/>
          <a:ext cx="571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733425</xdr:colOff>
      <xdr:row>61</xdr:row>
      <xdr:rowOff>66675</xdr:rowOff>
    </xdr:from>
    <xdr:to>
      <xdr:col>214</xdr:col>
      <xdr:colOff>762000</xdr:colOff>
      <xdr:row>61</xdr:row>
      <xdr:rowOff>161925</xdr:rowOff>
    </xdr:to>
    <xdr:sp>
      <xdr:nvSpPr>
        <xdr:cNvPr id="903" name="Rectangle 806"/>
        <xdr:cNvSpPr>
          <a:spLocks noChangeAspect="1"/>
        </xdr:cNvSpPr>
      </xdr:nvSpPr>
      <xdr:spPr>
        <a:xfrm>
          <a:off x="138941175" y="14716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762000</xdr:colOff>
      <xdr:row>61</xdr:row>
      <xdr:rowOff>114300</xdr:rowOff>
    </xdr:from>
    <xdr:to>
      <xdr:col>215</xdr:col>
      <xdr:colOff>104775</xdr:colOff>
      <xdr:row>61</xdr:row>
      <xdr:rowOff>114300</xdr:rowOff>
    </xdr:to>
    <xdr:sp>
      <xdr:nvSpPr>
        <xdr:cNvPr id="904" name="Line 807"/>
        <xdr:cNvSpPr>
          <a:spLocks/>
        </xdr:cNvSpPr>
      </xdr:nvSpPr>
      <xdr:spPr>
        <a:xfrm>
          <a:off x="138969750" y="14763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733425</xdr:colOff>
      <xdr:row>67</xdr:row>
      <xdr:rowOff>66675</xdr:rowOff>
    </xdr:from>
    <xdr:to>
      <xdr:col>214</xdr:col>
      <xdr:colOff>762000</xdr:colOff>
      <xdr:row>67</xdr:row>
      <xdr:rowOff>161925</xdr:rowOff>
    </xdr:to>
    <xdr:sp>
      <xdr:nvSpPr>
        <xdr:cNvPr id="905" name="Rectangle 806"/>
        <xdr:cNvSpPr>
          <a:spLocks noChangeAspect="1"/>
        </xdr:cNvSpPr>
      </xdr:nvSpPr>
      <xdr:spPr>
        <a:xfrm>
          <a:off x="138941175" y="16087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762000</xdr:colOff>
      <xdr:row>67</xdr:row>
      <xdr:rowOff>114300</xdr:rowOff>
    </xdr:from>
    <xdr:to>
      <xdr:col>215</xdr:col>
      <xdr:colOff>104775</xdr:colOff>
      <xdr:row>67</xdr:row>
      <xdr:rowOff>114300</xdr:rowOff>
    </xdr:to>
    <xdr:sp>
      <xdr:nvSpPr>
        <xdr:cNvPr id="906" name="Line 807"/>
        <xdr:cNvSpPr>
          <a:spLocks/>
        </xdr:cNvSpPr>
      </xdr:nvSpPr>
      <xdr:spPr>
        <a:xfrm>
          <a:off x="138969750" y="161353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104775</xdr:colOff>
      <xdr:row>61</xdr:row>
      <xdr:rowOff>114300</xdr:rowOff>
    </xdr:from>
    <xdr:to>
      <xdr:col>215</xdr:col>
      <xdr:colOff>161925</xdr:colOff>
      <xdr:row>67</xdr:row>
      <xdr:rowOff>114300</xdr:rowOff>
    </xdr:to>
    <xdr:sp>
      <xdr:nvSpPr>
        <xdr:cNvPr id="907" name="Rectangle 804"/>
        <xdr:cNvSpPr>
          <a:spLocks/>
        </xdr:cNvSpPr>
      </xdr:nvSpPr>
      <xdr:spPr>
        <a:xfrm flipH="1">
          <a:off x="139160250" y="14763750"/>
          <a:ext cx="571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27</xdr:row>
      <xdr:rowOff>0</xdr:rowOff>
    </xdr:from>
    <xdr:to>
      <xdr:col>101</xdr:col>
      <xdr:colOff>0</xdr:colOff>
      <xdr:row>28</xdr:row>
      <xdr:rowOff>0</xdr:rowOff>
    </xdr:to>
    <xdr:sp>
      <xdr:nvSpPr>
        <xdr:cNvPr id="908" name="text 7166"/>
        <xdr:cNvSpPr txBox="1">
          <a:spLocks noChangeArrowheads="1"/>
        </xdr:cNvSpPr>
      </xdr:nvSpPr>
      <xdr:spPr>
        <a:xfrm>
          <a:off x="64369950" y="6877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186" customWidth="1"/>
    <col min="2" max="2" width="16.28125" style="325" customWidth="1"/>
    <col min="3" max="12" width="16.28125" style="186" customWidth="1"/>
    <col min="13" max="13" width="4.7109375" style="186" customWidth="1"/>
    <col min="14" max="14" width="2.7109375" style="186" customWidth="1"/>
    <col min="15" max="16384" width="9.140625" style="186" customWidth="1"/>
  </cols>
  <sheetData>
    <row r="1" spans="2:11" s="184" customFormat="1" ht="9.75" customHeight="1"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2:11" ht="36" customHeight="1">
      <c r="B2" s="186"/>
      <c r="D2" s="187"/>
      <c r="E2" s="187"/>
      <c r="F2" s="187"/>
      <c r="G2" s="187"/>
      <c r="H2" s="187"/>
      <c r="I2" s="187"/>
      <c r="J2" s="187"/>
      <c r="K2" s="187"/>
    </row>
    <row r="3" spans="2:12" s="188" customFormat="1" ht="21" customHeight="1">
      <c r="B3" s="189"/>
      <c r="C3" s="189"/>
      <c r="D3" s="190"/>
      <c r="I3" s="191"/>
      <c r="J3" s="189"/>
      <c r="K3" s="189"/>
      <c r="L3" s="192"/>
    </row>
    <row r="4" spans="1:15" s="197" customFormat="1" ht="24.75" customHeight="1">
      <c r="A4" s="193"/>
      <c r="B4" s="194" t="s">
        <v>124</v>
      </c>
      <c r="C4" s="195">
        <v>326</v>
      </c>
      <c r="D4" s="196"/>
      <c r="E4" s="193"/>
      <c r="F4" s="193"/>
      <c r="G4" s="131" t="s">
        <v>86</v>
      </c>
      <c r="H4" s="196"/>
      <c r="J4" s="198"/>
      <c r="K4" s="199" t="s">
        <v>125</v>
      </c>
      <c r="L4" s="194">
        <v>333955</v>
      </c>
      <c r="M4" s="193"/>
      <c r="N4" s="193"/>
      <c r="O4" s="193"/>
    </row>
    <row r="5" spans="1:15" s="197" customFormat="1" ht="24.75" customHeight="1">
      <c r="A5" s="193"/>
      <c r="B5" s="194" t="s">
        <v>124</v>
      </c>
      <c r="C5" s="195">
        <v>318</v>
      </c>
      <c r="D5" s="189"/>
      <c r="E5" s="189"/>
      <c r="F5" s="189"/>
      <c r="G5" s="131" t="s">
        <v>126</v>
      </c>
      <c r="H5" s="189"/>
      <c r="I5" s="200"/>
      <c r="J5" s="200"/>
      <c r="K5" s="200"/>
      <c r="L5" s="200"/>
      <c r="M5" s="200"/>
      <c r="N5" s="193"/>
      <c r="O5" s="193"/>
    </row>
    <row r="6" spans="1:15" s="197" customFormat="1" ht="24.75" customHeight="1">
      <c r="A6" s="193"/>
      <c r="B6" s="194" t="s">
        <v>124</v>
      </c>
      <c r="C6" s="195">
        <v>324</v>
      </c>
      <c r="D6" s="189"/>
      <c r="E6" s="189"/>
      <c r="F6" s="189"/>
      <c r="G6" s="131" t="s">
        <v>127</v>
      </c>
      <c r="H6" s="189"/>
      <c r="I6" s="200"/>
      <c r="J6" s="200"/>
      <c r="K6" s="200"/>
      <c r="L6" s="200"/>
      <c r="M6" s="200"/>
      <c r="N6" s="193"/>
      <c r="O6" s="193"/>
    </row>
    <row r="7" spans="2:12" s="201" customFormat="1" ht="21" customHeight="1" thickBot="1">
      <c r="B7" s="202"/>
      <c r="C7" s="203"/>
      <c r="D7" s="203"/>
      <c r="H7" s="203"/>
      <c r="I7" s="204"/>
      <c r="J7" s="205"/>
      <c r="K7" s="203"/>
      <c r="L7" s="203"/>
    </row>
    <row r="8" spans="1:13" s="193" customFormat="1" ht="24.75" customHeight="1">
      <c r="A8" s="206"/>
      <c r="B8" s="207"/>
      <c r="C8" s="208"/>
      <c r="D8" s="207"/>
      <c r="E8" s="209"/>
      <c r="F8" s="209"/>
      <c r="G8" s="209"/>
      <c r="H8" s="209"/>
      <c r="I8" s="207"/>
      <c r="J8" s="207"/>
      <c r="K8" s="207"/>
      <c r="L8" s="207"/>
      <c r="M8" s="210"/>
    </row>
    <row r="9" spans="1:13" ht="21" customHeight="1">
      <c r="A9" s="211"/>
      <c r="B9" s="212"/>
      <c r="C9" s="213"/>
      <c r="D9" s="214"/>
      <c r="E9" s="214"/>
      <c r="F9" s="215"/>
      <c r="G9" s="214"/>
      <c r="H9" s="214"/>
      <c r="I9" s="214"/>
      <c r="J9" s="214"/>
      <c r="K9" s="214"/>
      <c r="L9" s="216"/>
      <c r="M9" s="217"/>
    </row>
    <row r="10" spans="1:13" ht="25.5" customHeight="1">
      <c r="A10" s="211"/>
      <c r="B10" s="480" t="s">
        <v>128</v>
      </c>
      <c r="C10" s="481"/>
      <c r="D10" s="218"/>
      <c r="E10" s="219"/>
      <c r="F10" s="220"/>
      <c r="G10" s="221" t="s">
        <v>129</v>
      </c>
      <c r="H10" s="220"/>
      <c r="I10" s="219"/>
      <c r="J10" s="218"/>
      <c r="K10" s="218"/>
      <c r="L10" s="222"/>
      <c r="M10" s="217"/>
    </row>
    <row r="11" spans="1:13" ht="25.5" customHeight="1">
      <c r="A11" s="211"/>
      <c r="B11" s="482" t="s">
        <v>130</v>
      </c>
      <c r="C11" s="483"/>
      <c r="D11" s="218"/>
      <c r="E11" s="219"/>
      <c r="F11" s="218"/>
      <c r="G11" s="223" t="s">
        <v>131</v>
      </c>
      <c r="H11" s="218"/>
      <c r="I11" s="219"/>
      <c r="J11" s="218"/>
      <c r="K11" s="165" t="s">
        <v>132</v>
      </c>
      <c r="L11" s="222"/>
      <c r="M11" s="217"/>
    </row>
    <row r="12" spans="1:13" ht="25.5" customHeight="1">
      <c r="A12" s="211"/>
      <c r="B12" s="484" t="s">
        <v>133</v>
      </c>
      <c r="C12" s="485"/>
      <c r="D12" s="218"/>
      <c r="E12" s="218"/>
      <c r="F12" s="218"/>
      <c r="G12" s="223" t="s">
        <v>134</v>
      </c>
      <c r="H12" s="218"/>
      <c r="I12" s="218"/>
      <c r="J12" s="218"/>
      <c r="K12" s="218"/>
      <c r="L12" s="222"/>
      <c r="M12" s="217"/>
    </row>
    <row r="13" spans="1:14" s="187" customFormat="1" ht="21" customHeight="1">
      <c r="A13" s="211"/>
      <c r="B13" s="224"/>
      <c r="C13" s="225"/>
      <c r="D13" s="225"/>
      <c r="E13" s="225"/>
      <c r="F13" s="225"/>
      <c r="G13" s="225"/>
      <c r="H13" s="225"/>
      <c r="I13" s="225"/>
      <c r="J13" s="225"/>
      <c r="K13" s="225"/>
      <c r="L13" s="226"/>
      <c r="M13" s="227"/>
      <c r="N13" s="228"/>
    </row>
    <row r="14" spans="1:14" s="187" customFormat="1" ht="21" customHeight="1">
      <c r="A14" s="211"/>
      <c r="B14" s="229"/>
      <c r="C14" s="218"/>
      <c r="D14" s="218"/>
      <c r="E14" s="218"/>
      <c r="F14" s="218"/>
      <c r="G14" s="218"/>
      <c r="H14" s="218"/>
      <c r="I14" s="218"/>
      <c r="J14" s="218"/>
      <c r="K14" s="218"/>
      <c r="L14" s="222"/>
      <c r="M14" s="227"/>
      <c r="N14" s="228"/>
    </row>
    <row r="15" spans="1:13" ht="21" customHeight="1">
      <c r="A15" s="211"/>
      <c r="B15" s="486" t="s">
        <v>135</v>
      </c>
      <c r="C15" s="487"/>
      <c r="D15" s="230"/>
      <c r="E15" s="230"/>
      <c r="F15" s="230"/>
      <c r="G15" s="231" t="s">
        <v>136</v>
      </c>
      <c r="H15" s="230"/>
      <c r="I15" s="230"/>
      <c r="J15" s="230"/>
      <c r="K15" s="230"/>
      <c r="L15" s="232"/>
      <c r="M15" s="217"/>
    </row>
    <row r="16" spans="1:13" ht="21" customHeight="1">
      <c r="A16" s="211"/>
      <c r="B16" s="473" t="s">
        <v>137</v>
      </c>
      <c r="C16" s="474"/>
      <c r="D16" s="218"/>
      <c r="E16" s="218"/>
      <c r="F16" s="218"/>
      <c r="G16" s="233">
        <v>158.18</v>
      </c>
      <c r="H16" s="218"/>
      <c r="I16" s="218"/>
      <c r="J16" s="218"/>
      <c r="K16" s="218"/>
      <c r="L16" s="222"/>
      <c r="M16" s="217"/>
    </row>
    <row r="17" spans="1:13" ht="21" customHeight="1">
      <c r="A17" s="211"/>
      <c r="B17" s="234"/>
      <c r="C17" s="235"/>
      <c r="D17" s="235"/>
      <c r="E17" s="218"/>
      <c r="F17" s="218"/>
      <c r="G17" s="236" t="s">
        <v>138</v>
      </c>
      <c r="H17" s="218"/>
      <c r="I17" s="218"/>
      <c r="J17" s="218"/>
      <c r="K17" s="218"/>
      <c r="L17" s="222"/>
      <c r="M17" s="217"/>
    </row>
    <row r="18" spans="1:13" s="187" customFormat="1" ht="21" customHeight="1">
      <c r="A18" s="211"/>
      <c r="B18" s="477" t="s">
        <v>139</v>
      </c>
      <c r="C18" s="479"/>
      <c r="D18" s="218"/>
      <c r="E18" s="218"/>
      <c r="F18" s="218"/>
      <c r="G18" s="237" t="s">
        <v>140</v>
      </c>
      <c r="H18" s="218"/>
      <c r="J18" s="218"/>
      <c r="K18" s="218"/>
      <c r="L18" s="222"/>
      <c r="M18" s="217"/>
    </row>
    <row r="19" spans="1:13" s="187" customFormat="1" ht="21" customHeight="1">
      <c r="A19" s="211"/>
      <c r="B19" s="234"/>
      <c r="C19" s="235"/>
      <c r="D19" s="218"/>
      <c r="E19" s="218"/>
      <c r="F19" s="218"/>
      <c r="G19" s="237" t="s">
        <v>141</v>
      </c>
      <c r="H19" s="218"/>
      <c r="J19" s="218"/>
      <c r="K19" s="218"/>
      <c r="L19" s="222"/>
      <c r="M19" s="217"/>
    </row>
    <row r="20" spans="1:14" s="187" customFormat="1" ht="21" customHeight="1">
      <c r="A20" s="211"/>
      <c r="B20" s="224"/>
      <c r="C20" s="225"/>
      <c r="D20" s="225"/>
      <c r="E20" s="225"/>
      <c r="F20" s="225"/>
      <c r="G20" s="225"/>
      <c r="H20" s="225"/>
      <c r="I20" s="225"/>
      <c r="J20" s="225"/>
      <c r="K20" s="225"/>
      <c r="L20" s="226"/>
      <c r="M20" s="227"/>
      <c r="N20" s="228"/>
    </row>
    <row r="21" spans="1:14" s="187" customFormat="1" ht="21" customHeight="1">
      <c r="A21" s="211"/>
      <c r="B21" s="229"/>
      <c r="C21" s="218"/>
      <c r="D21" s="218"/>
      <c r="E21" s="218"/>
      <c r="F21" s="218"/>
      <c r="G21" s="218"/>
      <c r="H21" s="218"/>
      <c r="I21" s="218"/>
      <c r="J21" s="218"/>
      <c r="K21" s="218"/>
      <c r="L21" s="222"/>
      <c r="M21" s="227"/>
      <c r="N21" s="228"/>
    </row>
    <row r="22" spans="1:13" s="197" customFormat="1" ht="21" customHeight="1">
      <c r="A22" s="211"/>
      <c r="B22" s="475" t="s">
        <v>142</v>
      </c>
      <c r="C22" s="476"/>
      <c r="D22" s="238"/>
      <c r="E22" s="238"/>
      <c r="F22" s="239" t="s">
        <v>143</v>
      </c>
      <c r="H22" s="165" t="s">
        <v>144</v>
      </c>
      <c r="I22" s="200"/>
      <c r="J22" s="238"/>
      <c r="L22" s="240"/>
      <c r="M22" s="241"/>
    </row>
    <row r="23" spans="1:13" s="197" customFormat="1" ht="21" customHeight="1">
      <c r="A23" s="211"/>
      <c r="B23" s="477" t="s">
        <v>145</v>
      </c>
      <c r="C23" s="478"/>
      <c r="D23" s="235"/>
      <c r="E23" s="235"/>
      <c r="F23" s="239" t="s">
        <v>146</v>
      </c>
      <c r="H23" s="165" t="s">
        <v>147</v>
      </c>
      <c r="I23" s="200"/>
      <c r="J23" s="235"/>
      <c r="L23" s="242"/>
      <c r="M23" s="241"/>
    </row>
    <row r="24" spans="1:13" ht="21" customHeight="1">
      <c r="A24" s="211"/>
      <c r="B24" s="471"/>
      <c r="C24" s="472"/>
      <c r="D24" s="243"/>
      <c r="E24" s="243"/>
      <c r="F24" s="243"/>
      <c r="G24" s="243"/>
      <c r="H24" s="243"/>
      <c r="I24" s="243"/>
      <c r="J24" s="243"/>
      <c r="K24" s="243"/>
      <c r="L24" s="244"/>
      <c r="M24" s="217"/>
    </row>
    <row r="25" spans="1:13" ht="24.75" customHeight="1">
      <c r="A25" s="211"/>
      <c r="B25" s="245"/>
      <c r="C25" s="246"/>
      <c r="D25" s="246"/>
      <c r="E25" s="247"/>
      <c r="F25" s="247"/>
      <c r="G25" s="247"/>
      <c r="H25" s="247"/>
      <c r="I25" s="246"/>
      <c r="J25" s="248"/>
      <c r="K25" s="246"/>
      <c r="L25" s="246"/>
      <c r="M25" s="217"/>
    </row>
    <row r="26" spans="1:13" ht="21" customHeight="1">
      <c r="A26" s="211"/>
      <c r="B26" s="249"/>
      <c r="C26" s="250"/>
      <c r="D26" s="214"/>
      <c r="E26" s="214"/>
      <c r="F26" s="251"/>
      <c r="G26" s="252"/>
      <c r="H26" s="252"/>
      <c r="I26" s="252"/>
      <c r="J26" s="214"/>
      <c r="K26" s="214"/>
      <c r="L26" s="216"/>
      <c r="M26" s="217"/>
    </row>
    <row r="27" spans="1:13" ht="21" customHeight="1">
      <c r="A27" s="211"/>
      <c r="B27" s="253"/>
      <c r="C27" s="254"/>
      <c r="D27" s="187"/>
      <c r="E27" s="255" t="s">
        <v>243</v>
      </c>
      <c r="F27" s="256"/>
      <c r="G27" s="219"/>
      <c r="H27" s="200"/>
      <c r="I27" s="255" t="s">
        <v>233</v>
      </c>
      <c r="J27" s="228"/>
      <c r="K27" s="219"/>
      <c r="L27" s="257"/>
      <c r="M27" s="217"/>
    </row>
    <row r="28" spans="1:13" ht="25.5" customHeight="1">
      <c r="A28" s="211"/>
      <c r="B28" s="480" t="s">
        <v>148</v>
      </c>
      <c r="C28" s="481"/>
      <c r="D28" s="187"/>
      <c r="E28" s="255" t="s">
        <v>98</v>
      </c>
      <c r="F28" s="256"/>
      <c r="H28" s="200"/>
      <c r="J28" s="228"/>
      <c r="K28" s="219"/>
      <c r="L28" s="257"/>
      <c r="M28" s="217"/>
    </row>
    <row r="29" spans="1:13" s="197" customFormat="1" ht="25.5" customHeight="1">
      <c r="A29" s="211"/>
      <c r="B29" s="482" t="s">
        <v>130</v>
      </c>
      <c r="C29" s="483"/>
      <c r="D29" s="220"/>
      <c r="E29" s="258" t="s">
        <v>149</v>
      </c>
      <c r="F29" s="220"/>
      <c r="H29" s="220"/>
      <c r="I29" s="258" t="s">
        <v>149</v>
      </c>
      <c r="J29" s="220"/>
      <c r="L29" s="257"/>
      <c r="M29" s="241"/>
    </row>
    <row r="30" spans="1:13" s="197" customFormat="1" ht="25.5" customHeight="1">
      <c r="A30" s="211"/>
      <c r="B30" s="484" t="s">
        <v>133</v>
      </c>
      <c r="C30" s="485"/>
      <c r="D30" s="218"/>
      <c r="E30" s="223" t="s">
        <v>234</v>
      </c>
      <c r="F30" s="218"/>
      <c r="H30" s="200"/>
      <c r="I30" s="223" t="s">
        <v>231</v>
      </c>
      <c r="J30" s="218"/>
      <c r="K30" s="218"/>
      <c r="L30" s="257"/>
      <c r="M30" s="241"/>
    </row>
    <row r="31" spans="1:13" s="197" customFormat="1" ht="21" customHeight="1">
      <c r="A31" s="211"/>
      <c r="B31" s="259"/>
      <c r="C31" s="260"/>
      <c r="D31" s="225"/>
      <c r="E31" s="261"/>
      <c r="F31" s="225"/>
      <c r="G31" s="262"/>
      <c r="H31" s="225"/>
      <c r="I31" s="261"/>
      <c r="J31" s="225"/>
      <c r="K31" s="225"/>
      <c r="L31" s="263"/>
      <c r="M31" s="241"/>
    </row>
    <row r="32" spans="1:13" s="200" customFormat="1" ht="24.75" customHeight="1">
      <c r="A32" s="211"/>
      <c r="B32" s="264"/>
      <c r="C32" s="265"/>
      <c r="D32" s="266"/>
      <c r="E32" s="267" t="s">
        <v>150</v>
      </c>
      <c r="F32" s="225"/>
      <c r="G32" s="225"/>
      <c r="H32" s="225"/>
      <c r="I32" s="267" t="s">
        <v>232</v>
      </c>
      <c r="J32" s="225"/>
      <c r="K32" s="225"/>
      <c r="L32" s="268"/>
      <c r="M32" s="269"/>
    </row>
    <row r="33" spans="1:14" s="187" customFormat="1" ht="21" customHeight="1">
      <c r="A33" s="211"/>
      <c r="B33" s="229"/>
      <c r="C33" s="218"/>
      <c r="D33" s="218"/>
      <c r="E33" s="218"/>
      <c r="F33" s="218"/>
      <c r="G33" s="218"/>
      <c r="H33" s="218"/>
      <c r="I33" s="218"/>
      <c r="J33" s="218"/>
      <c r="K33" s="218"/>
      <c r="L33" s="222"/>
      <c r="M33" s="227"/>
      <c r="N33" s="228"/>
    </row>
    <row r="34" spans="1:13" s="197" customFormat="1" ht="21" customHeight="1">
      <c r="A34" s="211"/>
      <c r="B34" s="475" t="s">
        <v>142</v>
      </c>
      <c r="C34" s="476"/>
      <c r="D34" s="238"/>
      <c r="E34" s="238"/>
      <c r="F34" s="239" t="s">
        <v>143</v>
      </c>
      <c r="H34" s="165" t="s">
        <v>144</v>
      </c>
      <c r="I34" s="200"/>
      <c r="J34" s="238"/>
      <c r="L34" s="240"/>
      <c r="M34" s="241"/>
    </row>
    <row r="35" spans="1:13" s="197" customFormat="1" ht="21" customHeight="1">
      <c r="A35" s="211"/>
      <c r="B35" s="477" t="s">
        <v>145</v>
      </c>
      <c r="C35" s="478"/>
      <c r="D35" s="235"/>
      <c r="E35" s="235"/>
      <c r="F35" s="239" t="s">
        <v>146</v>
      </c>
      <c r="H35" s="165" t="s">
        <v>147</v>
      </c>
      <c r="I35" s="200"/>
      <c r="J35" s="235"/>
      <c r="L35" s="242"/>
      <c r="M35" s="241"/>
    </row>
    <row r="36" spans="1:13" ht="21" customHeight="1">
      <c r="A36" s="211"/>
      <c r="B36" s="471"/>
      <c r="C36" s="472"/>
      <c r="D36" s="243"/>
      <c r="E36" s="243"/>
      <c r="F36" s="243"/>
      <c r="G36" s="243"/>
      <c r="H36" s="243"/>
      <c r="I36" s="243"/>
      <c r="J36" s="243"/>
      <c r="K36" s="243"/>
      <c r="L36" s="244"/>
      <c r="M36" s="217"/>
    </row>
    <row r="37" spans="1:13" ht="24.75" customHeight="1">
      <c r="A37" s="211"/>
      <c r="B37" s="245"/>
      <c r="C37" s="245"/>
      <c r="D37" s="245"/>
      <c r="E37" s="245"/>
      <c r="F37" s="245"/>
      <c r="G37" s="245"/>
      <c r="H37" s="245"/>
      <c r="I37" s="245"/>
      <c r="J37" s="246"/>
      <c r="K37" s="246"/>
      <c r="L37" s="246"/>
      <c r="M37" s="217"/>
    </row>
    <row r="38" spans="1:13" ht="30" customHeight="1">
      <c r="A38" s="270"/>
      <c r="B38" s="271"/>
      <c r="C38" s="272"/>
      <c r="D38" s="272"/>
      <c r="E38" s="272"/>
      <c r="F38" s="272"/>
      <c r="G38" s="273" t="s">
        <v>151</v>
      </c>
      <c r="H38" s="272"/>
      <c r="I38" s="272"/>
      <c r="J38" s="274"/>
      <c r="K38" s="274"/>
      <c r="L38" s="275"/>
      <c r="M38" s="217"/>
    </row>
    <row r="39" spans="1:13" s="284" customFormat="1" ht="21" customHeight="1" thickBot="1">
      <c r="A39" s="276"/>
      <c r="B39" s="277" t="s">
        <v>11</v>
      </c>
      <c r="C39" s="278" t="s">
        <v>152</v>
      </c>
      <c r="D39" s="278" t="s">
        <v>153</v>
      </c>
      <c r="E39" s="279" t="s">
        <v>154</v>
      </c>
      <c r="F39" s="280"/>
      <c r="G39" s="281"/>
      <c r="H39" s="281"/>
      <c r="I39" s="282" t="s">
        <v>155</v>
      </c>
      <c r="J39" s="281"/>
      <c r="K39" s="281"/>
      <c r="L39" s="283"/>
      <c r="M39" s="217"/>
    </row>
    <row r="40" spans="1:13" s="197" customFormat="1" ht="21" customHeight="1" thickTop="1">
      <c r="A40" s="270"/>
      <c r="B40" s="285"/>
      <c r="C40" s="286"/>
      <c r="D40" s="287"/>
      <c r="E40" s="288"/>
      <c r="F40" s="289"/>
      <c r="G40" s="290"/>
      <c r="H40" s="290"/>
      <c r="I40" s="235"/>
      <c r="J40" s="290"/>
      <c r="K40" s="290"/>
      <c r="L40" s="291"/>
      <c r="M40" s="217"/>
    </row>
    <row r="41" spans="1:13" s="197" customFormat="1" ht="21" customHeight="1">
      <c r="A41" s="292"/>
      <c r="B41" s="293">
        <v>1</v>
      </c>
      <c r="C41" s="294">
        <v>158.087</v>
      </c>
      <c r="D41" s="295">
        <v>159.042</v>
      </c>
      <c r="E41" s="296">
        <f>(D41-C41)*1000</f>
        <v>955.0000000000125</v>
      </c>
      <c r="F41" s="289"/>
      <c r="H41" s="290"/>
      <c r="I41" s="297" t="s">
        <v>162</v>
      </c>
      <c r="L41" s="298"/>
      <c r="M41" s="217"/>
    </row>
    <row r="42" spans="1:13" s="197" customFormat="1" ht="21" customHeight="1">
      <c r="A42" s="270"/>
      <c r="B42" s="285"/>
      <c r="C42" s="299"/>
      <c r="D42" s="287"/>
      <c r="E42" s="288"/>
      <c r="F42" s="289"/>
      <c r="G42" s="290"/>
      <c r="H42" s="290"/>
      <c r="I42" s="290"/>
      <c r="J42" s="290"/>
      <c r="K42" s="290"/>
      <c r="L42" s="291"/>
      <c r="M42" s="217"/>
    </row>
    <row r="43" spans="1:13" s="197" customFormat="1" ht="21" customHeight="1">
      <c r="A43" s="292"/>
      <c r="B43" s="293">
        <v>2</v>
      </c>
      <c r="C43" s="294">
        <v>158.153</v>
      </c>
      <c r="D43" s="295">
        <v>159.042</v>
      </c>
      <c r="E43" s="296">
        <f>(D43-C43)*1000</f>
        <v>889.00000000001</v>
      </c>
      <c r="F43" s="289"/>
      <c r="H43" s="290"/>
      <c r="I43" s="297" t="s">
        <v>162</v>
      </c>
      <c r="L43" s="298"/>
      <c r="M43" s="217"/>
    </row>
    <row r="44" spans="1:13" s="197" customFormat="1" ht="21" customHeight="1">
      <c r="A44" s="270"/>
      <c r="B44" s="285"/>
      <c r="C44" s="299"/>
      <c r="D44" s="287"/>
      <c r="E44" s="288"/>
      <c r="F44" s="289"/>
      <c r="G44" s="290"/>
      <c r="H44" s="290"/>
      <c r="I44" s="290"/>
      <c r="J44" s="290"/>
      <c r="K44" s="290"/>
      <c r="L44" s="291"/>
      <c r="M44" s="217"/>
    </row>
    <row r="45" spans="1:13" s="197" customFormat="1" ht="21" customHeight="1">
      <c r="A45" s="292"/>
      <c r="B45" s="293" t="s">
        <v>205</v>
      </c>
      <c r="C45" s="294">
        <v>158.087</v>
      </c>
      <c r="D45" s="295">
        <v>158.346</v>
      </c>
      <c r="E45" s="296">
        <f>(D45-C45)*1000</f>
        <v>259.00000000001455</v>
      </c>
      <c r="F45" s="289"/>
      <c r="H45" s="290"/>
      <c r="I45" s="434" t="s">
        <v>208</v>
      </c>
      <c r="L45" s="298"/>
      <c r="M45" s="217"/>
    </row>
    <row r="46" spans="1:13" s="197" customFormat="1" ht="21" customHeight="1">
      <c r="A46" s="270"/>
      <c r="B46" s="285"/>
      <c r="C46" s="299"/>
      <c r="D46" s="287"/>
      <c r="E46" s="288"/>
      <c r="F46" s="289"/>
      <c r="G46" s="290"/>
      <c r="H46" s="290"/>
      <c r="I46" s="290"/>
      <c r="J46" s="290"/>
      <c r="K46" s="290"/>
      <c r="L46" s="291"/>
      <c r="M46" s="217"/>
    </row>
    <row r="47" spans="1:13" s="197" customFormat="1" ht="21" customHeight="1">
      <c r="A47" s="292"/>
      <c r="B47" s="293" t="s">
        <v>206</v>
      </c>
      <c r="C47" s="294">
        <v>158.11</v>
      </c>
      <c r="D47" s="295">
        <v>158.295</v>
      </c>
      <c r="E47" s="296">
        <f>(D47-C47)*1000</f>
        <v>184.99999999997385</v>
      </c>
      <c r="F47" s="289"/>
      <c r="H47" s="290"/>
      <c r="I47" s="434" t="s">
        <v>208</v>
      </c>
      <c r="L47" s="298"/>
      <c r="M47" s="217"/>
    </row>
    <row r="48" spans="1:13" s="197" customFormat="1" ht="21" customHeight="1">
      <c r="A48" s="292"/>
      <c r="B48" s="293" t="s">
        <v>207</v>
      </c>
      <c r="C48" s="294">
        <v>158.295</v>
      </c>
      <c r="D48" s="295">
        <v>159.042</v>
      </c>
      <c r="E48" s="296">
        <f>(D48-C48)*1000</f>
        <v>747.0000000000141</v>
      </c>
      <c r="F48" s="289"/>
      <c r="H48" s="290"/>
      <c r="I48" s="290"/>
      <c r="L48" s="298"/>
      <c r="M48" s="217"/>
    </row>
    <row r="49" spans="1:13" s="197" customFormat="1" ht="21" customHeight="1">
      <c r="A49" s="270"/>
      <c r="B49" s="285"/>
      <c r="C49" s="299"/>
      <c r="D49" s="287"/>
      <c r="E49" s="288"/>
      <c r="F49" s="289"/>
      <c r="G49" s="290"/>
      <c r="H49" s="290"/>
      <c r="I49" s="290"/>
      <c r="J49" s="290"/>
      <c r="K49" s="290"/>
      <c r="L49" s="291"/>
      <c r="M49" s="217"/>
    </row>
    <row r="50" spans="1:13" s="197" customFormat="1" ht="21" customHeight="1">
      <c r="A50" s="292"/>
      <c r="B50" s="293">
        <v>6</v>
      </c>
      <c r="C50" s="294">
        <v>158.171</v>
      </c>
      <c r="D50" s="295">
        <v>158.335</v>
      </c>
      <c r="E50" s="296">
        <f>(D50-C50)*1000</f>
        <v>164.0000000000157</v>
      </c>
      <c r="F50" s="289"/>
      <c r="H50" s="290"/>
      <c r="I50" s="434" t="s">
        <v>208</v>
      </c>
      <c r="L50" s="298"/>
      <c r="M50" s="217"/>
    </row>
    <row r="51" spans="1:13" s="197" customFormat="1" ht="21" customHeight="1">
      <c r="A51" s="270"/>
      <c r="B51" s="300"/>
      <c r="C51" s="301"/>
      <c r="D51" s="302"/>
      <c r="E51" s="303"/>
      <c r="F51" s="304"/>
      <c r="G51" s="305"/>
      <c r="H51" s="305"/>
      <c r="I51" s="305"/>
      <c r="J51" s="305"/>
      <c r="K51" s="305"/>
      <c r="L51" s="306"/>
      <c r="M51" s="217"/>
    </row>
    <row r="52" spans="1:13" ht="24.75" customHeight="1">
      <c r="A52" s="292"/>
      <c r="B52" s="245"/>
      <c r="C52" s="245"/>
      <c r="D52" s="245"/>
      <c r="E52" s="245"/>
      <c r="F52" s="245"/>
      <c r="G52" s="245"/>
      <c r="H52" s="245"/>
      <c r="I52" s="245"/>
      <c r="J52" s="246"/>
      <c r="K52" s="246"/>
      <c r="L52" s="246"/>
      <c r="M52" s="217"/>
    </row>
    <row r="53" spans="1:13" ht="30" customHeight="1">
      <c r="A53" s="292"/>
      <c r="B53" s="271"/>
      <c r="C53" s="272"/>
      <c r="D53" s="272"/>
      <c r="E53" s="272"/>
      <c r="F53" s="272"/>
      <c r="G53" s="273" t="s">
        <v>157</v>
      </c>
      <c r="H53" s="272"/>
      <c r="I53" s="272"/>
      <c r="J53" s="274"/>
      <c r="K53" s="274"/>
      <c r="L53" s="275"/>
      <c r="M53" s="217"/>
    </row>
    <row r="54" spans="1:13" ht="21" customHeight="1" thickBot="1">
      <c r="A54" s="292"/>
      <c r="B54" s="277" t="s">
        <v>11</v>
      </c>
      <c r="C54" s="278" t="s">
        <v>152</v>
      </c>
      <c r="D54" s="278" t="s">
        <v>153</v>
      </c>
      <c r="E54" s="279" t="s">
        <v>154</v>
      </c>
      <c r="F54" s="280"/>
      <c r="G54" s="281"/>
      <c r="H54" s="281"/>
      <c r="I54" s="282" t="s">
        <v>155</v>
      </c>
      <c r="J54" s="281"/>
      <c r="K54" s="281"/>
      <c r="L54" s="283"/>
      <c r="M54" s="217"/>
    </row>
    <row r="55" spans="1:13" s="200" customFormat="1" ht="21" customHeight="1" thickTop="1">
      <c r="A55" s="211"/>
      <c r="B55" s="285"/>
      <c r="C55" s="286"/>
      <c r="D55" s="307"/>
      <c r="E55" s="288"/>
      <c r="F55" s="308"/>
      <c r="G55" s="228"/>
      <c r="H55" s="228"/>
      <c r="I55" s="309"/>
      <c r="J55" s="310"/>
      <c r="K55" s="310"/>
      <c r="L55" s="257"/>
      <c r="M55" s="227"/>
    </row>
    <row r="56" spans="1:13" s="219" customFormat="1" ht="21" customHeight="1">
      <c r="A56" s="311"/>
      <c r="B56" s="293" t="s">
        <v>227</v>
      </c>
      <c r="C56" s="312">
        <v>158.12</v>
      </c>
      <c r="D56" s="313">
        <v>158.42</v>
      </c>
      <c r="E56" s="296">
        <f>(D56-C56)*1000</f>
        <v>299.99999999998295</v>
      </c>
      <c r="F56" s="308"/>
      <c r="G56" s="228"/>
      <c r="H56" s="228"/>
      <c r="I56" s="314" t="s">
        <v>158</v>
      </c>
      <c r="J56" s="228"/>
      <c r="K56" s="228"/>
      <c r="L56" s="257"/>
      <c r="M56" s="227"/>
    </row>
    <row r="57" spans="1:13" s="219" customFormat="1" ht="21" customHeight="1">
      <c r="A57" s="311"/>
      <c r="B57" s="285"/>
      <c r="C57" s="312"/>
      <c r="D57" s="313"/>
      <c r="E57" s="296"/>
      <c r="F57" s="308"/>
      <c r="G57" s="228"/>
      <c r="H57" s="228"/>
      <c r="I57" s="315" t="s">
        <v>159</v>
      </c>
      <c r="J57" s="228"/>
      <c r="K57" s="228"/>
      <c r="L57" s="257"/>
      <c r="M57" s="227"/>
    </row>
    <row r="58" spans="1:13" s="219" customFormat="1" ht="21" customHeight="1">
      <c r="A58" s="311"/>
      <c r="B58" s="285"/>
      <c r="C58" s="286"/>
      <c r="D58" s="307"/>
      <c r="E58" s="288"/>
      <c r="F58" s="308"/>
      <c r="G58" s="228"/>
      <c r="H58" s="228"/>
      <c r="J58" s="228"/>
      <c r="K58" s="228"/>
      <c r="L58" s="257"/>
      <c r="M58" s="227"/>
    </row>
    <row r="59" spans="1:13" s="219" customFormat="1" ht="21" customHeight="1">
      <c r="A59" s="311"/>
      <c r="B59" s="293" t="s">
        <v>228</v>
      </c>
      <c r="C59" s="312">
        <v>158.108</v>
      </c>
      <c r="D59" s="313">
        <v>158.38600000000002</v>
      </c>
      <c r="E59" s="296">
        <f>(D59-C59)*1000</f>
        <v>278.00000000002</v>
      </c>
      <c r="F59" s="308"/>
      <c r="G59" s="228"/>
      <c r="H59" s="228"/>
      <c r="I59" s="314" t="s">
        <v>160</v>
      </c>
      <c r="J59" s="228"/>
      <c r="K59" s="228"/>
      <c r="L59" s="257"/>
      <c r="M59" s="227"/>
    </row>
    <row r="60" spans="1:13" s="219" customFormat="1" ht="21" customHeight="1">
      <c r="A60" s="311"/>
      <c r="B60" s="285"/>
      <c r="C60" s="312"/>
      <c r="D60" s="313"/>
      <c r="E60" s="296"/>
      <c r="F60" s="308"/>
      <c r="G60" s="228"/>
      <c r="H60" s="228"/>
      <c r="I60" s="456"/>
      <c r="J60" s="228"/>
      <c r="K60" s="228"/>
      <c r="L60" s="257"/>
      <c r="M60" s="227"/>
    </row>
    <row r="61" spans="1:13" s="219" customFormat="1" ht="21" customHeight="1">
      <c r="A61" s="311"/>
      <c r="B61" s="285"/>
      <c r="C61" s="286"/>
      <c r="D61" s="307"/>
      <c r="E61" s="288"/>
      <c r="F61" s="308"/>
      <c r="G61" s="228"/>
      <c r="H61" s="228"/>
      <c r="J61" s="228"/>
      <c r="K61" s="228"/>
      <c r="L61" s="257"/>
      <c r="M61" s="227"/>
    </row>
    <row r="62" spans="1:13" s="219" customFormat="1" ht="21" customHeight="1">
      <c r="A62" s="311"/>
      <c r="B62" s="293">
        <v>6</v>
      </c>
      <c r="C62" s="312">
        <v>158.177</v>
      </c>
      <c r="D62" s="313">
        <v>158.334</v>
      </c>
      <c r="E62" s="296">
        <f>(D62-C62)*1000</f>
        <v>157.0000000000107</v>
      </c>
      <c r="F62" s="308"/>
      <c r="G62" s="228"/>
      <c r="H62" s="228"/>
      <c r="I62" s="314" t="s">
        <v>161</v>
      </c>
      <c r="J62" s="228"/>
      <c r="K62" s="228"/>
      <c r="L62" s="257"/>
      <c r="M62" s="227"/>
    </row>
    <row r="63" spans="1:13" s="219" customFormat="1" ht="21" customHeight="1">
      <c r="A63" s="311"/>
      <c r="B63" s="370"/>
      <c r="C63" s="371"/>
      <c r="D63" s="372"/>
      <c r="E63" s="373"/>
      <c r="F63" s="374"/>
      <c r="G63" s="375"/>
      <c r="H63" s="375"/>
      <c r="I63" s="375"/>
      <c r="J63" s="375"/>
      <c r="K63" s="375"/>
      <c r="L63" s="376"/>
      <c r="M63" s="227"/>
    </row>
    <row r="64" spans="1:13" s="219" customFormat="1" ht="21" customHeight="1">
      <c r="A64" s="311"/>
      <c r="B64" s="285"/>
      <c r="C64" s="286"/>
      <c r="D64" s="307"/>
      <c r="E64" s="288"/>
      <c r="F64" s="308"/>
      <c r="G64" s="228"/>
      <c r="H64" s="228"/>
      <c r="J64" s="228"/>
      <c r="K64" s="228"/>
      <c r="L64" s="257"/>
      <c r="M64" s="227"/>
    </row>
    <row r="65" spans="1:13" s="219" customFormat="1" ht="21" customHeight="1">
      <c r="A65" s="311"/>
      <c r="B65" s="379" t="s">
        <v>229</v>
      </c>
      <c r="C65" s="380">
        <v>2.431</v>
      </c>
      <c r="D65" s="380">
        <v>2.511</v>
      </c>
      <c r="E65" s="381">
        <f>(D65-C65)*1000</f>
        <v>80.00000000000007</v>
      </c>
      <c r="F65" s="308"/>
      <c r="G65" s="228"/>
      <c r="H65" s="228"/>
      <c r="I65" s="378" t="s">
        <v>176</v>
      </c>
      <c r="J65" s="228"/>
      <c r="K65" s="228"/>
      <c r="L65" s="257"/>
      <c r="M65" s="227"/>
    </row>
    <row r="66" spans="1:13" s="219" customFormat="1" ht="21" customHeight="1">
      <c r="A66" s="311"/>
      <c r="B66" s="382" t="s">
        <v>17</v>
      </c>
      <c r="C66" s="383">
        <v>160.409</v>
      </c>
      <c r="D66" s="383">
        <v>160.489</v>
      </c>
      <c r="E66" s="384">
        <f>(D66-C66)*1000</f>
        <v>80.0000000000125</v>
      </c>
      <c r="F66" s="308"/>
      <c r="H66" s="228"/>
      <c r="J66" s="228"/>
      <c r="K66" s="228"/>
      <c r="L66" s="257"/>
      <c r="M66" s="227"/>
    </row>
    <row r="67" spans="1:13" s="219" customFormat="1" ht="21" customHeight="1">
      <c r="A67" s="311"/>
      <c r="B67" s="285"/>
      <c r="C67" s="286"/>
      <c r="D67" s="307"/>
      <c r="E67" s="288"/>
      <c r="F67" s="308"/>
      <c r="G67" s="228"/>
      <c r="H67" s="228"/>
      <c r="I67" s="377" t="s">
        <v>177</v>
      </c>
      <c r="J67" s="228"/>
      <c r="K67" s="228"/>
      <c r="L67" s="257"/>
      <c r="M67" s="227"/>
    </row>
    <row r="68" spans="1:13" s="219" customFormat="1" ht="21" customHeight="1">
      <c r="A68" s="311"/>
      <c r="B68" s="379" t="s">
        <v>230</v>
      </c>
      <c r="C68" s="380">
        <v>2.31</v>
      </c>
      <c r="D68" s="380">
        <v>2.425</v>
      </c>
      <c r="E68" s="381">
        <f>(D68-C68)*1000</f>
        <v>114.99999999999977</v>
      </c>
      <c r="F68" s="308"/>
      <c r="G68" s="228"/>
      <c r="H68" s="228"/>
      <c r="J68" s="228"/>
      <c r="K68" s="228"/>
      <c r="L68" s="257"/>
      <c r="M68" s="227"/>
    </row>
    <row r="69" spans="1:13" s="219" customFormat="1" ht="21" customHeight="1">
      <c r="A69" s="311"/>
      <c r="B69" s="382" t="s">
        <v>17</v>
      </c>
      <c r="C69" s="383">
        <v>160.28799999999998</v>
      </c>
      <c r="D69" s="383">
        <v>160.403</v>
      </c>
      <c r="E69" s="384">
        <f>(D69-C69)*1000</f>
        <v>115.0000000000091</v>
      </c>
      <c r="F69" s="308"/>
      <c r="G69" s="228"/>
      <c r="H69" s="228"/>
      <c r="I69" s="378" t="s">
        <v>176</v>
      </c>
      <c r="J69" s="228"/>
      <c r="K69" s="228"/>
      <c r="L69" s="257"/>
      <c r="M69" s="227"/>
    </row>
    <row r="70" spans="1:13" s="219" customFormat="1" ht="21" customHeight="1">
      <c r="A70" s="311"/>
      <c r="B70" s="285"/>
      <c r="C70" s="286"/>
      <c r="D70" s="307"/>
      <c r="E70" s="288"/>
      <c r="F70" s="308"/>
      <c r="G70" s="228"/>
      <c r="H70" s="228"/>
      <c r="J70" s="228"/>
      <c r="K70" s="228"/>
      <c r="L70" s="257"/>
      <c r="M70" s="227"/>
    </row>
    <row r="71" spans="1:13" s="200" customFormat="1" ht="21" customHeight="1">
      <c r="A71" s="211"/>
      <c r="B71" s="316"/>
      <c r="C71" s="317"/>
      <c r="D71" s="318"/>
      <c r="E71" s="319"/>
      <c r="F71" s="320"/>
      <c r="G71" s="321"/>
      <c r="H71" s="321"/>
      <c r="I71" s="321"/>
      <c r="J71" s="321"/>
      <c r="K71" s="321"/>
      <c r="L71" s="319"/>
      <c r="M71" s="227"/>
    </row>
    <row r="72" spans="1:13" ht="24.75" customHeight="1" thickBot="1">
      <c r="A72" s="322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4"/>
    </row>
  </sheetData>
  <sheetProtection password="E9A7" sheet="1"/>
  <mergeCells count="15">
    <mergeCell ref="B34:C34"/>
    <mergeCell ref="B35:C35"/>
    <mergeCell ref="B36:C36"/>
    <mergeCell ref="B30:C30"/>
    <mergeCell ref="B29:C29"/>
    <mergeCell ref="B28:C28"/>
    <mergeCell ref="B24:C24"/>
    <mergeCell ref="B16:C16"/>
    <mergeCell ref="B22:C22"/>
    <mergeCell ref="B23:C23"/>
    <mergeCell ref="B18:C18"/>
    <mergeCell ref="B10:C10"/>
    <mergeCell ref="B11:C11"/>
    <mergeCell ref="B12:C12"/>
    <mergeCell ref="B15:C1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E90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2" width="6.7109375" style="0" customWidth="1"/>
    <col min="193" max="193" width="12.7109375" style="0" customWidth="1"/>
    <col min="194" max="194" width="6.7109375" style="0" customWidth="1"/>
    <col min="195" max="195" width="12.7109375" style="0" customWidth="1"/>
    <col min="196" max="196" width="6.7109375" style="0" customWidth="1"/>
    <col min="197" max="197" width="12.7109375" style="0" customWidth="1"/>
    <col min="198" max="198" width="6.7109375" style="0" customWidth="1"/>
    <col min="199" max="199" width="12.7109375" style="0" customWidth="1"/>
    <col min="200" max="200" width="6.7109375" style="0" customWidth="1"/>
    <col min="201" max="201" width="12.7109375" style="0" customWidth="1"/>
    <col min="202" max="202" width="6.7109375" style="0" customWidth="1"/>
    <col min="203" max="203" width="12.7109375" style="0" customWidth="1"/>
    <col min="204" max="204" width="6.7109375" style="0" customWidth="1"/>
    <col min="205" max="205" width="12.7109375" style="0" customWidth="1"/>
    <col min="206" max="206" width="6.7109375" style="0" customWidth="1"/>
    <col min="207" max="207" width="12.7109375" style="0" customWidth="1"/>
    <col min="208" max="208" width="6.7109375" style="0" customWidth="1"/>
    <col min="209" max="209" width="12.7109375" style="0" customWidth="1"/>
    <col min="210" max="210" width="6.7109375" style="0" customWidth="1"/>
    <col min="211" max="211" width="12.7109375" style="0" customWidth="1"/>
    <col min="212" max="212" width="6.7109375" style="0" customWidth="1"/>
    <col min="213" max="213" width="12.7109375" style="0" customWidth="1"/>
    <col min="214" max="214" width="6.7109375" style="0" customWidth="1"/>
    <col min="215" max="215" width="12.7109375" style="0" customWidth="1"/>
    <col min="216" max="216" width="6.7109375" style="0" customWidth="1"/>
    <col min="217" max="217" width="12.7109375" style="0" customWidth="1"/>
    <col min="218" max="218" width="6.7109375" style="0" customWidth="1"/>
    <col min="219" max="219" width="12.7109375" style="0" customWidth="1"/>
    <col min="220" max="220" width="6.7109375" style="0" customWidth="1"/>
    <col min="221" max="221" width="12.7109375" style="0" customWidth="1"/>
    <col min="222" max="222" width="6.7109375" style="0" customWidth="1"/>
    <col min="223" max="223" width="12.7109375" style="0" customWidth="1"/>
    <col min="224" max="224" width="6.7109375" style="0" customWidth="1"/>
    <col min="225" max="225" width="12.7109375" style="0" customWidth="1"/>
    <col min="226" max="226" width="6.7109375" style="0" customWidth="1"/>
    <col min="227" max="227" width="12.7109375" style="0" customWidth="1"/>
    <col min="228" max="228" width="6.7109375" style="0" customWidth="1"/>
    <col min="229" max="229" width="12.7109375" style="0" customWidth="1"/>
    <col min="230" max="230" width="6.7109375" style="0" customWidth="1"/>
    <col min="231" max="231" width="12.7109375" style="0" customWidth="1"/>
    <col min="232" max="232" width="6.7109375" style="0" customWidth="1"/>
    <col min="233" max="233" width="12.7109375" style="0" customWidth="1"/>
    <col min="234" max="234" width="6.7109375" style="0" customWidth="1"/>
    <col min="235" max="235" width="12.7109375" style="0" customWidth="1"/>
    <col min="236" max="236" width="6.7109375" style="0" customWidth="1"/>
    <col min="237" max="237" width="12.7109375" style="0" customWidth="1"/>
    <col min="238" max="238" width="6.7109375" style="0" customWidth="1"/>
    <col min="239" max="239" width="12.7109375" style="0" customWidth="1"/>
    <col min="240" max="241" width="6.7109375" style="0" customWidth="1"/>
  </cols>
  <sheetData>
    <row r="1" spans="48:239" ht="13.5" customHeight="1" thickBot="1">
      <c r="AV1" s="1" t="s">
        <v>0</v>
      </c>
      <c r="AW1" s="2" t="s">
        <v>0</v>
      </c>
      <c r="BD1" s="109"/>
      <c r="BE1" s="109"/>
      <c r="BF1" s="109"/>
      <c r="BG1" s="109"/>
      <c r="BH1" s="109"/>
      <c r="BI1" s="109"/>
      <c r="BJ1" s="109"/>
      <c r="CR1" s="1" t="s">
        <v>0</v>
      </c>
      <c r="CS1" s="2" t="s">
        <v>0</v>
      </c>
      <c r="EN1" s="1" t="s">
        <v>0</v>
      </c>
      <c r="EO1" s="2" t="s">
        <v>0</v>
      </c>
      <c r="FK1" s="109"/>
      <c r="FL1" s="109"/>
      <c r="FM1" s="109"/>
      <c r="FN1" s="109"/>
      <c r="FO1" s="109"/>
      <c r="FP1" s="109"/>
      <c r="FQ1" s="109"/>
      <c r="FR1" s="109"/>
      <c r="FS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" t="s">
        <v>0</v>
      </c>
      <c r="GK1" s="2" t="s">
        <v>0</v>
      </c>
      <c r="HI1" s="109"/>
      <c r="HJ1" s="109"/>
      <c r="HK1" s="109"/>
      <c r="HL1" s="109"/>
      <c r="HM1" s="109"/>
      <c r="HN1" s="109"/>
      <c r="HO1" s="109"/>
      <c r="HP1" s="109"/>
      <c r="HQ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</row>
    <row r="2" spans="2:239" ht="36" customHeight="1" thickBot="1">
      <c r="B2" s="39"/>
      <c r="C2" s="40"/>
      <c r="D2" s="552" t="s">
        <v>18</v>
      </c>
      <c r="E2" s="552"/>
      <c r="F2" s="552"/>
      <c r="G2" s="552"/>
      <c r="H2" s="552"/>
      <c r="I2" s="552"/>
      <c r="J2" s="40"/>
      <c r="K2" s="41"/>
      <c r="P2" s="3"/>
      <c r="Q2" s="4"/>
      <c r="R2" s="4"/>
      <c r="S2" s="4"/>
      <c r="T2" s="4"/>
      <c r="U2" s="4"/>
      <c r="V2" s="4"/>
      <c r="W2" s="4"/>
      <c r="X2" s="4"/>
      <c r="Y2" s="4"/>
      <c r="Z2" s="489" t="s">
        <v>108</v>
      </c>
      <c r="AA2" s="489"/>
      <c r="AB2" s="489"/>
      <c r="AC2" s="489"/>
      <c r="AD2" s="489"/>
      <c r="AE2" s="489"/>
      <c r="AF2" s="489"/>
      <c r="AG2" s="489"/>
      <c r="AH2" s="4"/>
      <c r="AI2" s="423"/>
      <c r="AJ2" s="423"/>
      <c r="AK2" s="423"/>
      <c r="AL2" s="423"/>
      <c r="AM2" s="4"/>
      <c r="AN2" s="4"/>
      <c r="AO2" s="4"/>
      <c r="AP2" s="4"/>
      <c r="AQ2" s="23"/>
      <c r="BZ2" s="3"/>
      <c r="CA2" s="4"/>
      <c r="CB2" s="4"/>
      <c r="CC2" s="4"/>
      <c r="CD2" s="4"/>
      <c r="CE2" s="4"/>
      <c r="CF2" s="489" t="s">
        <v>108</v>
      </c>
      <c r="CG2" s="489"/>
      <c r="CH2" s="489"/>
      <c r="CI2" s="489"/>
      <c r="CJ2" s="489"/>
      <c r="CK2" s="489"/>
      <c r="CL2" s="4"/>
      <c r="CM2" s="4"/>
      <c r="CN2" s="4"/>
      <c r="CO2" s="4"/>
      <c r="CP2" s="4"/>
      <c r="CQ2" s="23"/>
      <c r="CT2" s="39"/>
      <c r="CU2" s="40"/>
      <c r="CV2" s="552" t="s">
        <v>18</v>
      </c>
      <c r="CW2" s="552"/>
      <c r="CX2" s="552"/>
      <c r="CY2" s="552"/>
      <c r="CZ2" s="552"/>
      <c r="DA2" s="552"/>
      <c r="DB2" s="40"/>
      <c r="DC2" s="41"/>
      <c r="EB2" s="39"/>
      <c r="EC2" s="40"/>
      <c r="ED2" s="552" t="s">
        <v>18</v>
      </c>
      <c r="EE2" s="552"/>
      <c r="EF2" s="552"/>
      <c r="EG2" s="552"/>
      <c r="EH2" s="552"/>
      <c r="EI2" s="552"/>
      <c r="EJ2" s="40"/>
      <c r="EK2" s="41"/>
      <c r="EL2" s="124"/>
      <c r="EM2" s="124"/>
      <c r="EP2" s="3"/>
      <c r="EQ2" s="4"/>
      <c r="ER2" s="4"/>
      <c r="ES2" s="4"/>
      <c r="ET2" s="4"/>
      <c r="EU2" s="4"/>
      <c r="EV2" s="4"/>
      <c r="EW2" s="4"/>
      <c r="EX2" s="489" t="s">
        <v>109</v>
      </c>
      <c r="EY2" s="489"/>
      <c r="EZ2" s="489"/>
      <c r="FA2" s="489"/>
      <c r="FB2" s="489"/>
      <c r="FC2" s="489"/>
      <c r="FD2" s="4"/>
      <c r="FE2" s="4"/>
      <c r="FF2" s="4"/>
      <c r="FG2" s="4"/>
      <c r="FH2" s="4"/>
      <c r="FI2" s="4"/>
      <c r="FJ2" s="4"/>
      <c r="FK2" s="23"/>
      <c r="FZ2" s="39"/>
      <c r="GA2" s="40"/>
      <c r="GB2" s="555" t="s">
        <v>18</v>
      </c>
      <c r="GC2" s="555"/>
      <c r="GD2" s="555"/>
      <c r="GE2" s="555"/>
      <c r="GF2" s="555"/>
      <c r="GG2" s="555"/>
      <c r="GH2" s="40"/>
      <c r="GI2" s="41"/>
      <c r="GP2" s="3"/>
      <c r="GQ2" s="4"/>
      <c r="GR2" s="4"/>
      <c r="GS2" s="4"/>
      <c r="GT2" s="551" t="s">
        <v>109</v>
      </c>
      <c r="GU2" s="551"/>
      <c r="GV2" s="551"/>
      <c r="GW2" s="551"/>
      <c r="GX2" s="551"/>
      <c r="GY2" s="551"/>
      <c r="GZ2" s="4"/>
      <c r="HA2" s="4"/>
      <c r="HB2" s="4"/>
      <c r="HC2" s="23"/>
      <c r="HV2" s="39"/>
      <c r="HW2" s="40"/>
      <c r="HX2" s="555" t="s">
        <v>18</v>
      </c>
      <c r="HY2" s="555"/>
      <c r="HZ2" s="555"/>
      <c r="IA2" s="555"/>
      <c r="IB2" s="555"/>
      <c r="IC2" s="555"/>
      <c r="ID2" s="40"/>
      <c r="IE2" s="41"/>
    </row>
    <row r="3" spans="2:239" ht="21" customHeight="1" thickBot="1">
      <c r="B3" s="8"/>
      <c r="C3" s="12"/>
      <c r="D3" s="12"/>
      <c r="E3" s="12"/>
      <c r="F3" s="16"/>
      <c r="G3" s="17"/>
      <c r="H3" s="12"/>
      <c r="I3" s="12"/>
      <c r="J3" s="12"/>
      <c r="K3" s="26"/>
      <c r="P3" s="136"/>
      <c r="Q3" s="5"/>
      <c r="R3" s="5"/>
      <c r="S3" s="5"/>
      <c r="T3" s="5"/>
      <c r="U3" s="5"/>
      <c r="V3" s="488" t="s">
        <v>10</v>
      </c>
      <c r="W3" s="488"/>
      <c r="X3" s="5"/>
      <c r="Y3" s="5"/>
      <c r="Z3" s="5"/>
      <c r="AA3" s="427"/>
      <c r="AB3" s="5"/>
      <c r="AC3" s="15"/>
      <c r="AD3" s="5"/>
      <c r="AE3" s="15"/>
      <c r="AF3" s="427"/>
      <c r="AG3" s="427"/>
      <c r="AH3" s="488" t="s">
        <v>6</v>
      </c>
      <c r="AI3" s="488"/>
      <c r="AJ3" s="427"/>
      <c r="AK3" s="428"/>
      <c r="AL3" s="5"/>
      <c r="AM3" s="15"/>
      <c r="AN3" s="541" t="s">
        <v>7</v>
      </c>
      <c r="AO3" s="542"/>
      <c r="AP3" s="542"/>
      <c r="AQ3" s="543"/>
      <c r="BZ3" s="136"/>
      <c r="CA3" s="5"/>
      <c r="CB3" s="5"/>
      <c r="CC3" s="5"/>
      <c r="CD3" s="5"/>
      <c r="CE3" s="5"/>
      <c r="CF3" s="5"/>
      <c r="CG3" s="5"/>
      <c r="CH3" s="488" t="s">
        <v>10</v>
      </c>
      <c r="CI3" s="488"/>
      <c r="CJ3" s="5"/>
      <c r="CK3" s="5"/>
      <c r="CL3" s="5"/>
      <c r="CM3" s="5"/>
      <c r="CN3" s="5"/>
      <c r="CO3" s="5"/>
      <c r="CP3" s="5"/>
      <c r="CQ3" s="24"/>
      <c r="CT3" s="8"/>
      <c r="CU3" s="12"/>
      <c r="CV3" s="12"/>
      <c r="CW3" s="12"/>
      <c r="CX3" s="16"/>
      <c r="CY3" s="17"/>
      <c r="CZ3" s="12"/>
      <c r="DA3" s="12"/>
      <c r="DB3" s="12"/>
      <c r="DC3" s="26"/>
      <c r="EB3" s="8"/>
      <c r="EC3" s="12"/>
      <c r="ED3" s="12"/>
      <c r="EE3" s="12"/>
      <c r="EF3" s="16"/>
      <c r="EG3" s="17"/>
      <c r="EH3" s="12"/>
      <c r="EI3" s="12"/>
      <c r="EJ3" s="12"/>
      <c r="EK3" s="26"/>
      <c r="EL3" s="124"/>
      <c r="EM3" s="124"/>
      <c r="EP3" s="550" t="s">
        <v>10</v>
      </c>
      <c r="EQ3" s="488"/>
      <c r="ER3" s="488"/>
      <c r="ES3" s="512"/>
      <c r="ET3" s="14"/>
      <c r="EU3" s="15"/>
      <c r="EV3" s="511" t="s">
        <v>6</v>
      </c>
      <c r="EW3" s="488"/>
      <c r="EX3" s="488"/>
      <c r="EY3" s="512"/>
      <c r="EZ3" s="14"/>
      <c r="FA3" s="15"/>
      <c r="FB3" s="511" t="s">
        <v>89</v>
      </c>
      <c r="FC3" s="488"/>
      <c r="FD3" s="488"/>
      <c r="FE3" s="512"/>
      <c r="FF3" s="14"/>
      <c r="FG3" s="15"/>
      <c r="FH3" s="488" t="s">
        <v>10</v>
      </c>
      <c r="FI3" s="488"/>
      <c r="FJ3" s="488"/>
      <c r="FK3" s="505"/>
      <c r="FZ3" s="8"/>
      <c r="GC3" s="19"/>
      <c r="GE3" s="19"/>
      <c r="GI3" s="26"/>
      <c r="GP3" s="550" t="s">
        <v>10</v>
      </c>
      <c r="GQ3" s="488"/>
      <c r="GR3" s="488"/>
      <c r="GS3" s="512"/>
      <c r="GT3" s="14"/>
      <c r="GU3" s="15"/>
      <c r="GV3" s="511" t="s">
        <v>6</v>
      </c>
      <c r="GW3" s="512"/>
      <c r="GX3" s="14"/>
      <c r="GY3" s="15"/>
      <c r="GZ3" s="488" t="s">
        <v>10</v>
      </c>
      <c r="HA3" s="488"/>
      <c r="HB3" s="488"/>
      <c r="HC3" s="505"/>
      <c r="HV3" s="8"/>
      <c r="HY3" s="19"/>
      <c r="IA3" s="19"/>
      <c r="IE3" s="26"/>
    </row>
    <row r="4" spans="2:239" ht="23.25" customHeight="1" thickTop="1">
      <c r="B4" s="504" t="s">
        <v>23</v>
      </c>
      <c r="C4" s="497"/>
      <c r="D4" s="497"/>
      <c r="E4" s="497"/>
      <c r="F4" s="18"/>
      <c r="G4" s="19"/>
      <c r="H4" s="497" t="s">
        <v>24</v>
      </c>
      <c r="I4" s="497"/>
      <c r="J4" s="497"/>
      <c r="K4" s="498"/>
      <c r="P4" s="6"/>
      <c r="Q4" s="7"/>
      <c r="R4" s="7"/>
      <c r="S4" s="7"/>
      <c r="T4" s="7"/>
      <c r="U4" s="7"/>
      <c r="V4" s="7"/>
      <c r="W4" s="7"/>
      <c r="X4" s="7"/>
      <c r="Y4" s="426"/>
      <c r="Z4" s="426"/>
      <c r="AA4" s="426"/>
      <c r="AB4" s="510" t="s">
        <v>33</v>
      </c>
      <c r="AC4" s="510"/>
      <c r="AD4" s="510"/>
      <c r="AE4" s="510"/>
      <c r="AF4" s="426"/>
      <c r="AG4" s="426"/>
      <c r="AH4" s="426"/>
      <c r="AI4" s="426"/>
      <c r="AJ4" s="426"/>
      <c r="AK4" s="426"/>
      <c r="AL4" s="426"/>
      <c r="AM4" s="7"/>
      <c r="AN4" s="7"/>
      <c r="AO4" s="7"/>
      <c r="AP4" s="7"/>
      <c r="AQ4" s="25"/>
      <c r="BG4" s="131" t="s">
        <v>86</v>
      </c>
      <c r="BZ4" s="6"/>
      <c r="CA4" s="7"/>
      <c r="CB4" s="7"/>
      <c r="CC4" s="7"/>
      <c r="CD4" s="7"/>
      <c r="CE4" s="7"/>
      <c r="CF4" s="510" t="s">
        <v>33</v>
      </c>
      <c r="CG4" s="510"/>
      <c r="CH4" s="510"/>
      <c r="CI4" s="510"/>
      <c r="CJ4" s="510"/>
      <c r="CK4" s="510"/>
      <c r="CP4" s="12"/>
      <c r="CQ4" s="26"/>
      <c r="CT4" s="504" t="s">
        <v>122</v>
      </c>
      <c r="CU4" s="497"/>
      <c r="CV4" s="497"/>
      <c r="CW4" s="497"/>
      <c r="CX4" s="18"/>
      <c r="CY4" s="19"/>
      <c r="CZ4" s="497" t="s">
        <v>120</v>
      </c>
      <c r="DA4" s="497"/>
      <c r="DB4" s="497"/>
      <c r="DC4" s="498"/>
      <c r="EB4" s="504" t="s">
        <v>123</v>
      </c>
      <c r="EC4" s="497"/>
      <c r="ED4" s="497"/>
      <c r="EE4" s="497"/>
      <c r="EF4" s="18"/>
      <c r="EG4" s="19"/>
      <c r="EH4" s="497" t="s">
        <v>121</v>
      </c>
      <c r="EI4" s="497"/>
      <c r="EJ4" s="497"/>
      <c r="EK4" s="498"/>
      <c r="EP4" s="6"/>
      <c r="EQ4" s="7"/>
      <c r="ER4" s="7"/>
      <c r="ES4" s="7"/>
      <c r="EX4" s="510" t="s">
        <v>33</v>
      </c>
      <c r="EY4" s="510"/>
      <c r="EZ4" s="510"/>
      <c r="FA4" s="510"/>
      <c r="FB4" s="510"/>
      <c r="FC4" s="510"/>
      <c r="FH4" s="7"/>
      <c r="FI4" s="7"/>
      <c r="FJ4" s="7"/>
      <c r="FK4" s="25"/>
      <c r="FS4" s="131" t="s">
        <v>88</v>
      </c>
      <c r="FZ4" s="556" t="s">
        <v>69</v>
      </c>
      <c r="GA4" s="557"/>
      <c r="GB4" s="557"/>
      <c r="GC4" s="558"/>
      <c r="GE4" s="19"/>
      <c r="GF4" s="559" t="s">
        <v>70</v>
      </c>
      <c r="GG4" s="557"/>
      <c r="GH4" s="557"/>
      <c r="GI4" s="560"/>
      <c r="GP4" s="6"/>
      <c r="GQ4" s="7"/>
      <c r="GR4" s="7"/>
      <c r="GS4" s="7"/>
      <c r="GT4" s="510" t="s">
        <v>33</v>
      </c>
      <c r="GU4" s="510"/>
      <c r="GV4" s="510"/>
      <c r="GW4" s="510"/>
      <c r="GX4" s="510"/>
      <c r="GY4" s="510"/>
      <c r="GZ4" s="7"/>
      <c r="HA4" s="7"/>
      <c r="HB4" s="7"/>
      <c r="HC4" s="25"/>
      <c r="HL4" s="131" t="s">
        <v>87</v>
      </c>
      <c r="HV4" s="556" t="s">
        <v>67</v>
      </c>
      <c r="HW4" s="557"/>
      <c r="HX4" s="557"/>
      <c r="HY4" s="558"/>
      <c r="IA4" s="19"/>
      <c r="IB4" s="559" t="s">
        <v>66</v>
      </c>
      <c r="IC4" s="557"/>
      <c r="ID4" s="557"/>
      <c r="IE4" s="560"/>
    </row>
    <row r="5" spans="2:239" ht="21" customHeight="1">
      <c r="B5" s="518" t="s">
        <v>19</v>
      </c>
      <c r="C5" s="499"/>
      <c r="D5" s="499"/>
      <c r="E5" s="499"/>
      <c r="F5" s="18"/>
      <c r="G5" s="19"/>
      <c r="H5" s="499" t="s">
        <v>19</v>
      </c>
      <c r="I5" s="499"/>
      <c r="J5" s="499"/>
      <c r="K5" s="500"/>
      <c r="P5" s="575" t="s">
        <v>23</v>
      </c>
      <c r="Q5" s="527"/>
      <c r="R5" s="527"/>
      <c r="S5" s="565"/>
      <c r="T5" s="18"/>
      <c r="U5" s="12"/>
      <c r="V5" s="526" t="s">
        <v>110</v>
      </c>
      <c r="W5" s="527"/>
      <c r="X5" s="527"/>
      <c r="Y5" s="565"/>
      <c r="Z5" s="18"/>
      <c r="AA5" s="19"/>
      <c r="AB5" s="526" t="s">
        <v>111</v>
      </c>
      <c r="AC5" s="565"/>
      <c r="AD5" s="18"/>
      <c r="AE5" s="19"/>
      <c r="AF5" s="12"/>
      <c r="AG5" s="22"/>
      <c r="AH5" s="12"/>
      <c r="AI5" s="22"/>
      <c r="AJ5" s="430"/>
      <c r="AK5" s="431"/>
      <c r="AL5" s="18"/>
      <c r="AM5" s="19"/>
      <c r="AN5" s="544" t="s">
        <v>114</v>
      </c>
      <c r="AO5" s="545"/>
      <c r="AP5" s="546" t="s">
        <v>113</v>
      </c>
      <c r="AQ5" s="547"/>
      <c r="BZ5" s="575" t="s">
        <v>117</v>
      </c>
      <c r="CA5" s="527"/>
      <c r="CB5" s="527"/>
      <c r="CC5" s="565"/>
      <c r="CD5" s="16"/>
      <c r="CE5" s="17"/>
      <c r="CF5" s="526" t="s">
        <v>116</v>
      </c>
      <c r="CG5" s="527"/>
      <c r="CH5" s="527"/>
      <c r="CI5" s="565"/>
      <c r="CJ5" s="16"/>
      <c r="CK5" s="17"/>
      <c r="CL5" s="526" t="s">
        <v>115</v>
      </c>
      <c r="CM5" s="527"/>
      <c r="CN5" s="527"/>
      <c r="CO5" s="527"/>
      <c r="CP5" s="527"/>
      <c r="CQ5" s="528"/>
      <c r="CT5" s="518" t="s">
        <v>19</v>
      </c>
      <c r="CU5" s="499"/>
      <c r="CV5" s="499"/>
      <c r="CW5" s="499"/>
      <c r="CX5" s="18"/>
      <c r="CY5" s="19"/>
      <c r="CZ5" s="499" t="s">
        <v>19</v>
      </c>
      <c r="DA5" s="499"/>
      <c r="DB5" s="499"/>
      <c r="DC5" s="500"/>
      <c r="EB5" s="518" t="s">
        <v>19</v>
      </c>
      <c r="EC5" s="499"/>
      <c r="ED5" s="499"/>
      <c r="EE5" s="499"/>
      <c r="EF5" s="18"/>
      <c r="EG5" s="19"/>
      <c r="EH5" s="499" t="s">
        <v>19</v>
      </c>
      <c r="EI5" s="499"/>
      <c r="EJ5" s="499"/>
      <c r="EK5" s="500"/>
      <c r="EP5" s="127"/>
      <c r="EQ5" s="22"/>
      <c r="ER5" s="128"/>
      <c r="ES5" s="17"/>
      <c r="ET5" s="16"/>
      <c r="EU5" s="17"/>
      <c r="EV5" s="16"/>
      <c r="EW5" s="128"/>
      <c r="EX5" s="128"/>
      <c r="EY5" s="17"/>
      <c r="EZ5" s="16"/>
      <c r="FA5" s="17"/>
      <c r="FB5" s="16"/>
      <c r="FC5" s="22"/>
      <c r="FD5" s="420"/>
      <c r="FE5" s="17"/>
      <c r="FF5" s="16"/>
      <c r="FG5" s="17"/>
      <c r="FH5" s="16"/>
      <c r="FI5" s="22"/>
      <c r="FJ5" s="128"/>
      <c r="FK5" s="129"/>
      <c r="FZ5" s="518" t="s">
        <v>19</v>
      </c>
      <c r="GA5" s="499"/>
      <c r="GB5" s="499"/>
      <c r="GC5" s="561"/>
      <c r="GE5" s="19"/>
      <c r="GF5" s="562" t="s">
        <v>19</v>
      </c>
      <c r="GG5" s="499"/>
      <c r="GH5" s="499"/>
      <c r="GI5" s="500"/>
      <c r="GP5" s="127"/>
      <c r="GQ5" s="22"/>
      <c r="GR5" s="128"/>
      <c r="GS5" s="17"/>
      <c r="GT5" s="16"/>
      <c r="GU5" s="17"/>
      <c r="GV5" s="12"/>
      <c r="GW5" s="22"/>
      <c r="GX5" s="16"/>
      <c r="GY5" s="17"/>
      <c r="GZ5" s="16"/>
      <c r="HA5" s="22"/>
      <c r="HB5" s="128"/>
      <c r="HC5" s="129"/>
      <c r="HV5" s="518" t="s">
        <v>19</v>
      </c>
      <c r="HW5" s="499"/>
      <c r="HX5" s="499"/>
      <c r="HY5" s="561"/>
      <c r="IA5" s="19"/>
      <c r="IB5" s="562" t="s">
        <v>19</v>
      </c>
      <c r="IC5" s="499"/>
      <c r="ID5" s="499"/>
      <c r="IE5" s="500"/>
    </row>
    <row r="6" spans="2:239" ht="21.75" customHeight="1" thickBot="1">
      <c r="B6" s="568" t="s">
        <v>20</v>
      </c>
      <c r="C6" s="569"/>
      <c r="D6" s="570" t="s">
        <v>21</v>
      </c>
      <c r="E6" s="570"/>
      <c r="F6" s="18"/>
      <c r="G6" s="19"/>
      <c r="H6" s="571" t="s">
        <v>20</v>
      </c>
      <c r="I6" s="572"/>
      <c r="J6" s="573" t="s">
        <v>21</v>
      </c>
      <c r="K6" s="574"/>
      <c r="P6" s="8"/>
      <c r="Q6" s="9"/>
      <c r="R6" s="134"/>
      <c r="S6" s="19"/>
      <c r="T6" s="18"/>
      <c r="U6" s="19"/>
      <c r="V6" s="12"/>
      <c r="W6" s="9"/>
      <c r="X6" s="134"/>
      <c r="Y6" s="19"/>
      <c r="Z6" s="18"/>
      <c r="AA6" s="19"/>
      <c r="AB6" s="12"/>
      <c r="AC6" s="9"/>
      <c r="AD6" s="18"/>
      <c r="AE6" s="19"/>
      <c r="AF6" s="166" t="s">
        <v>5</v>
      </c>
      <c r="AG6" s="167">
        <v>158.087</v>
      </c>
      <c r="AH6" s="166" t="s">
        <v>201</v>
      </c>
      <c r="AI6" s="167">
        <v>158.153</v>
      </c>
      <c r="AJ6" s="432"/>
      <c r="AK6" s="433"/>
      <c r="AL6" s="18"/>
      <c r="AM6" s="19"/>
      <c r="AO6" s="9"/>
      <c r="AP6" s="27"/>
      <c r="AQ6" s="28"/>
      <c r="BF6" s="137" t="s">
        <v>99</v>
      </c>
      <c r="BG6" s="138" t="s">
        <v>100</v>
      </c>
      <c r="BH6" s="139" t="s">
        <v>101</v>
      </c>
      <c r="BZ6" s="8"/>
      <c r="CA6" s="9"/>
      <c r="CB6" s="134"/>
      <c r="CC6" s="19"/>
      <c r="CD6" s="18"/>
      <c r="CE6" s="19"/>
      <c r="CF6" s="12"/>
      <c r="CG6" s="9"/>
      <c r="CH6" s="134"/>
      <c r="CI6" s="19"/>
      <c r="CJ6" s="18"/>
      <c r="CK6" s="19"/>
      <c r="CL6" s="414"/>
      <c r="CM6" s="415"/>
      <c r="CN6" s="418"/>
      <c r="CO6" s="415"/>
      <c r="CP6" s="12"/>
      <c r="CQ6" s="26"/>
      <c r="CT6" s="519" t="s">
        <v>20</v>
      </c>
      <c r="CU6" s="502"/>
      <c r="CV6" s="490" t="s">
        <v>21</v>
      </c>
      <c r="CW6" s="490"/>
      <c r="CX6" s="18"/>
      <c r="CY6" s="19"/>
      <c r="CZ6" s="501" t="s">
        <v>20</v>
      </c>
      <c r="DA6" s="502"/>
      <c r="DB6" s="490" t="s">
        <v>21</v>
      </c>
      <c r="DC6" s="503"/>
      <c r="EB6" s="534" t="s">
        <v>20</v>
      </c>
      <c r="EC6" s="535"/>
      <c r="ED6" s="536" t="s">
        <v>21</v>
      </c>
      <c r="EE6" s="536"/>
      <c r="EF6" s="18"/>
      <c r="EG6" s="19"/>
      <c r="EH6" s="537" t="s">
        <v>20</v>
      </c>
      <c r="EI6" s="535"/>
      <c r="EJ6" s="536" t="s">
        <v>21</v>
      </c>
      <c r="EK6" s="538"/>
      <c r="EP6" s="529" t="s">
        <v>225</v>
      </c>
      <c r="EQ6" s="525"/>
      <c r="ER6" s="539" t="s">
        <v>224</v>
      </c>
      <c r="ES6" s="507"/>
      <c r="ET6" s="18"/>
      <c r="EU6" s="19"/>
      <c r="EV6" s="362" t="s">
        <v>90</v>
      </c>
      <c r="EW6" s="347">
        <v>2.696</v>
      </c>
      <c r="EX6" s="132" t="s">
        <v>17</v>
      </c>
      <c r="EY6" s="159">
        <v>160.67399999999998</v>
      </c>
      <c r="EZ6" s="18"/>
      <c r="FA6" s="19"/>
      <c r="FB6" s="530" t="s">
        <v>167</v>
      </c>
      <c r="FC6" s="531"/>
      <c r="FD6" s="581" t="s">
        <v>71</v>
      </c>
      <c r="FE6" s="582"/>
      <c r="FF6" s="18"/>
      <c r="FG6" s="19"/>
      <c r="FH6" s="506" t="s">
        <v>1</v>
      </c>
      <c r="FI6" s="507"/>
      <c r="FJ6" s="508" t="s">
        <v>2</v>
      </c>
      <c r="FK6" s="509"/>
      <c r="FZ6" s="516" t="s">
        <v>20</v>
      </c>
      <c r="GA6" s="517"/>
      <c r="GB6" s="548" t="s">
        <v>21</v>
      </c>
      <c r="GC6" s="549"/>
      <c r="GD6" s="110"/>
      <c r="GE6" s="33"/>
      <c r="GF6" s="563" t="s">
        <v>20</v>
      </c>
      <c r="GG6" s="564"/>
      <c r="GH6" s="553" t="s">
        <v>21</v>
      </c>
      <c r="GI6" s="554"/>
      <c r="GP6" s="529" t="s">
        <v>1</v>
      </c>
      <c r="GQ6" s="525"/>
      <c r="GR6" s="539" t="s">
        <v>2</v>
      </c>
      <c r="GS6" s="507"/>
      <c r="GT6" s="18"/>
      <c r="GU6" s="19"/>
      <c r="GV6" s="166" t="s">
        <v>74</v>
      </c>
      <c r="GW6" s="167">
        <v>161.391</v>
      </c>
      <c r="GX6" s="18"/>
      <c r="GY6" s="19"/>
      <c r="GZ6" s="506" t="s">
        <v>1</v>
      </c>
      <c r="HA6" s="507"/>
      <c r="HB6" s="508" t="s">
        <v>2</v>
      </c>
      <c r="HC6" s="509"/>
      <c r="HV6" s="516" t="s">
        <v>20</v>
      </c>
      <c r="HW6" s="517"/>
      <c r="HX6" s="548" t="s">
        <v>21</v>
      </c>
      <c r="HY6" s="549"/>
      <c r="HZ6" s="110"/>
      <c r="IA6" s="33"/>
      <c r="IB6" s="563" t="s">
        <v>20</v>
      </c>
      <c r="IC6" s="564"/>
      <c r="ID6" s="553" t="s">
        <v>21</v>
      </c>
      <c r="IE6" s="554"/>
    </row>
    <row r="7" spans="2:239" ht="21" customHeight="1" thickBot="1" thickTop="1">
      <c r="B7" s="42"/>
      <c r="C7" s="43"/>
      <c r="D7" s="44"/>
      <c r="E7" s="43"/>
      <c r="F7" s="36"/>
      <c r="G7" s="36"/>
      <c r="H7" s="45"/>
      <c r="I7" s="43"/>
      <c r="J7" s="44"/>
      <c r="K7" s="46"/>
      <c r="P7" s="529" t="s">
        <v>1</v>
      </c>
      <c r="Q7" s="525"/>
      <c r="R7" s="539" t="s">
        <v>2</v>
      </c>
      <c r="S7" s="578"/>
      <c r="T7" s="18"/>
      <c r="U7" s="19"/>
      <c r="V7" s="508" t="s">
        <v>171</v>
      </c>
      <c r="W7" s="525"/>
      <c r="X7" s="539" t="s">
        <v>172</v>
      </c>
      <c r="Y7" s="578"/>
      <c r="Z7" s="18"/>
      <c r="AA7" s="19"/>
      <c r="AB7" s="524" t="s">
        <v>94</v>
      </c>
      <c r="AC7" s="566"/>
      <c r="AD7" s="18"/>
      <c r="AE7" s="19"/>
      <c r="AF7" s="424"/>
      <c r="AG7" s="425"/>
      <c r="AH7" s="166"/>
      <c r="AI7" s="167"/>
      <c r="AJ7" s="166" t="s">
        <v>81</v>
      </c>
      <c r="AK7" s="167">
        <v>158.346</v>
      </c>
      <c r="AL7" s="18"/>
      <c r="AM7" s="19"/>
      <c r="AO7" s="9"/>
      <c r="AP7" s="132"/>
      <c r="AQ7" s="29"/>
      <c r="BZ7" s="491" t="s">
        <v>2</v>
      </c>
      <c r="CA7" s="492"/>
      <c r="CB7" s="493" t="s">
        <v>1</v>
      </c>
      <c r="CC7" s="494"/>
      <c r="CD7" s="18"/>
      <c r="CE7" s="19"/>
      <c r="CF7" s="577" t="s">
        <v>224</v>
      </c>
      <c r="CG7" s="492"/>
      <c r="CH7" s="493" t="s">
        <v>225</v>
      </c>
      <c r="CI7" s="494"/>
      <c r="CJ7" s="18"/>
      <c r="CK7" s="19"/>
      <c r="CL7" s="524" t="s">
        <v>95</v>
      </c>
      <c r="CM7" s="525"/>
      <c r="CN7" s="508" t="s">
        <v>96</v>
      </c>
      <c r="CO7" s="525"/>
      <c r="CP7" s="508" t="s">
        <v>97</v>
      </c>
      <c r="CQ7" s="509"/>
      <c r="CT7" s="495" t="s">
        <v>219</v>
      </c>
      <c r="CU7" s="496"/>
      <c r="CV7" s="514" t="s">
        <v>220</v>
      </c>
      <c r="CW7" s="514"/>
      <c r="CX7" s="328"/>
      <c r="CY7" s="329"/>
      <c r="CZ7" s="513" t="s">
        <v>221</v>
      </c>
      <c r="DA7" s="496"/>
      <c r="DB7" s="514" t="s">
        <v>222</v>
      </c>
      <c r="DC7" s="515"/>
      <c r="EB7" s="540" t="s">
        <v>220</v>
      </c>
      <c r="EC7" s="521"/>
      <c r="ED7" s="522" t="s">
        <v>219</v>
      </c>
      <c r="EE7" s="522"/>
      <c r="EF7" s="328"/>
      <c r="EG7" s="329"/>
      <c r="EH7" s="520" t="s">
        <v>222</v>
      </c>
      <c r="EI7" s="521"/>
      <c r="EJ7" s="522" t="s">
        <v>235</v>
      </c>
      <c r="EK7" s="523"/>
      <c r="EP7" s="8"/>
      <c r="EQ7" s="9"/>
      <c r="ER7" s="12"/>
      <c r="ES7" s="9"/>
      <c r="ET7" s="18"/>
      <c r="EU7" s="19"/>
      <c r="EV7" s="363"/>
      <c r="EW7" s="168"/>
      <c r="EX7" s="348"/>
      <c r="EY7" s="349"/>
      <c r="EZ7" s="18"/>
      <c r="FA7" s="19"/>
      <c r="FB7" s="532">
        <v>160.87</v>
      </c>
      <c r="FC7" s="533"/>
      <c r="FD7" s="583">
        <v>3.019</v>
      </c>
      <c r="FE7" s="584"/>
      <c r="FF7" s="18"/>
      <c r="FG7" s="19"/>
      <c r="FH7" s="419"/>
      <c r="FI7" s="145"/>
      <c r="FJ7" s="348"/>
      <c r="FK7" s="467"/>
      <c r="FZ7" s="342"/>
      <c r="GA7" s="116"/>
      <c r="GB7" s="111"/>
      <c r="GC7" s="116"/>
      <c r="GD7" s="111"/>
      <c r="GE7" s="147"/>
      <c r="GF7" s="111"/>
      <c r="GG7" s="116"/>
      <c r="GH7" s="111"/>
      <c r="GI7" s="117"/>
      <c r="GP7" s="144"/>
      <c r="GQ7" s="145"/>
      <c r="GR7" s="348"/>
      <c r="GS7" s="145"/>
      <c r="GT7" s="18"/>
      <c r="GU7" s="19"/>
      <c r="GV7" s="168"/>
      <c r="GW7" s="169"/>
      <c r="GX7" s="18"/>
      <c r="GY7" s="19"/>
      <c r="GZ7" s="18"/>
      <c r="HA7" s="9"/>
      <c r="HB7" s="12"/>
      <c r="HC7" s="26"/>
      <c r="HV7" s="31"/>
      <c r="HW7" s="33"/>
      <c r="HX7" s="32"/>
      <c r="HY7" s="33"/>
      <c r="HZ7" s="111"/>
      <c r="IA7" s="19"/>
      <c r="IB7" s="32"/>
      <c r="IC7" s="33"/>
      <c r="ID7" s="32"/>
      <c r="IE7" s="34"/>
    </row>
    <row r="8" spans="2:239" ht="21" customHeight="1" thickTop="1">
      <c r="B8" s="47"/>
      <c r="C8" s="48"/>
      <c r="D8" s="12"/>
      <c r="E8" s="49"/>
      <c r="F8" s="50"/>
      <c r="G8" s="50"/>
      <c r="H8" s="51"/>
      <c r="I8" s="48"/>
      <c r="J8" s="12"/>
      <c r="K8" s="52"/>
      <c r="P8" s="144"/>
      <c r="Q8" s="145"/>
      <c r="R8" s="146"/>
      <c r="S8" s="147"/>
      <c r="T8" s="18"/>
      <c r="U8" s="19"/>
      <c r="V8" s="12"/>
      <c r="W8" s="9"/>
      <c r="X8" s="134"/>
      <c r="Y8" s="19"/>
      <c r="Z8" s="18"/>
      <c r="AA8" s="19"/>
      <c r="AB8" s="12"/>
      <c r="AC8" s="9"/>
      <c r="AD8" s="18"/>
      <c r="AE8" s="19"/>
      <c r="AF8" s="166" t="s">
        <v>27</v>
      </c>
      <c r="AG8" s="167">
        <v>158.087</v>
      </c>
      <c r="AH8" s="166" t="s">
        <v>85</v>
      </c>
      <c r="AI8" s="167">
        <v>158.11</v>
      </c>
      <c r="AJ8" s="432"/>
      <c r="AK8" s="433"/>
      <c r="AL8" s="18"/>
      <c r="AM8" s="19"/>
      <c r="AN8" s="175" t="s">
        <v>8</v>
      </c>
      <c r="AO8" s="158">
        <v>0.194</v>
      </c>
      <c r="AP8" s="175" t="s">
        <v>9</v>
      </c>
      <c r="AQ8" s="28" t="s">
        <v>118</v>
      </c>
      <c r="BG8" s="140" t="s">
        <v>256</v>
      </c>
      <c r="BZ8" s="144"/>
      <c r="CA8" s="145"/>
      <c r="CB8" s="146"/>
      <c r="CC8" s="147"/>
      <c r="CD8" s="18"/>
      <c r="CE8" s="19"/>
      <c r="CF8" s="348"/>
      <c r="CG8" s="145"/>
      <c r="CH8" s="146"/>
      <c r="CI8" s="147"/>
      <c r="CJ8" s="18"/>
      <c r="CK8" s="19"/>
      <c r="CL8" s="18"/>
      <c r="CM8" s="9"/>
      <c r="CN8" s="12"/>
      <c r="CO8" s="9"/>
      <c r="CP8" s="12"/>
      <c r="CQ8" s="26"/>
      <c r="CT8" s="42"/>
      <c r="CU8" s="180"/>
      <c r="CV8" s="44"/>
      <c r="CW8" s="43"/>
      <c r="CX8" s="330"/>
      <c r="CY8" s="160"/>
      <c r="CZ8" s="44"/>
      <c r="DA8" s="43"/>
      <c r="DB8" s="44"/>
      <c r="DC8" s="46"/>
      <c r="EB8" s="42"/>
      <c r="EC8" s="180"/>
      <c r="ED8" s="44"/>
      <c r="EE8" s="334"/>
      <c r="EF8" s="330"/>
      <c r="EG8" s="160"/>
      <c r="EH8" s="44"/>
      <c r="EI8" s="180"/>
      <c r="EJ8" s="44"/>
      <c r="EK8" s="46"/>
      <c r="EP8" s="161" t="s">
        <v>211</v>
      </c>
      <c r="EQ8" s="133">
        <v>2.441</v>
      </c>
      <c r="ER8" s="345" t="s">
        <v>218</v>
      </c>
      <c r="ES8" s="167">
        <v>2.392</v>
      </c>
      <c r="ET8" s="18"/>
      <c r="EU8" s="19"/>
      <c r="EV8" s="362" t="s">
        <v>91</v>
      </c>
      <c r="EW8" s="347">
        <v>2.741</v>
      </c>
      <c r="EX8" s="132" t="s">
        <v>17</v>
      </c>
      <c r="EY8" s="159">
        <v>160.719</v>
      </c>
      <c r="EZ8" s="18"/>
      <c r="FA8" s="19"/>
      <c r="FB8" s="419"/>
      <c r="FC8" s="145"/>
      <c r="FD8" s="421" t="s">
        <v>17</v>
      </c>
      <c r="FE8" s="159">
        <v>160.997</v>
      </c>
      <c r="FF8" s="18"/>
      <c r="FG8" s="19"/>
      <c r="FH8" s="360" t="s">
        <v>72</v>
      </c>
      <c r="FI8" s="167">
        <v>3.172</v>
      </c>
      <c r="FJ8" s="164" t="s">
        <v>73</v>
      </c>
      <c r="FK8" s="340">
        <v>3.172</v>
      </c>
      <c r="FZ8" s="341" t="s">
        <v>244</v>
      </c>
      <c r="GA8" s="112">
        <v>4.126</v>
      </c>
      <c r="GB8" s="457" t="s">
        <v>247</v>
      </c>
      <c r="GC8" s="458">
        <v>4.126</v>
      </c>
      <c r="GD8" s="111"/>
      <c r="GE8" s="116"/>
      <c r="GF8" s="344" t="s">
        <v>250</v>
      </c>
      <c r="GG8" s="112">
        <v>7.239</v>
      </c>
      <c r="GH8" s="461" t="s">
        <v>253</v>
      </c>
      <c r="GI8" s="449">
        <v>7.239</v>
      </c>
      <c r="GP8" s="161" t="s">
        <v>76</v>
      </c>
      <c r="GQ8" s="162">
        <v>161.397</v>
      </c>
      <c r="GR8" s="345" t="s">
        <v>4</v>
      </c>
      <c r="GS8" s="167">
        <v>161.397</v>
      </c>
      <c r="GT8" s="18"/>
      <c r="GU8" s="19"/>
      <c r="GV8" s="166" t="s">
        <v>75</v>
      </c>
      <c r="GW8" s="167">
        <v>161.33</v>
      </c>
      <c r="GX8" s="18"/>
      <c r="GY8" s="19"/>
      <c r="GZ8" s="360" t="s">
        <v>78</v>
      </c>
      <c r="HA8" s="167">
        <v>162.144</v>
      </c>
      <c r="HB8" s="164" t="s">
        <v>79</v>
      </c>
      <c r="HC8" s="130">
        <v>162.144</v>
      </c>
      <c r="HV8" s="341" t="s">
        <v>42</v>
      </c>
      <c r="HW8" s="112">
        <v>162.75</v>
      </c>
      <c r="HX8" s="113" t="s">
        <v>43</v>
      </c>
      <c r="HY8" s="114">
        <v>162.75</v>
      </c>
      <c r="HZ8" s="111"/>
      <c r="IA8" s="116"/>
      <c r="IB8" s="344" t="s">
        <v>44</v>
      </c>
      <c r="IC8" s="112">
        <v>169.349</v>
      </c>
      <c r="ID8" s="113" t="s">
        <v>45</v>
      </c>
      <c r="IE8" s="115">
        <v>169.349</v>
      </c>
    </row>
    <row r="9" spans="2:239" ht="21" customHeight="1">
      <c r="B9" s="178">
        <v>1567</v>
      </c>
      <c r="C9" s="53">
        <v>156.727</v>
      </c>
      <c r="D9" s="173" t="s">
        <v>3</v>
      </c>
      <c r="E9" s="174">
        <v>156.727</v>
      </c>
      <c r="F9" s="50"/>
      <c r="G9" s="50"/>
      <c r="H9" s="176">
        <v>1572</v>
      </c>
      <c r="I9" s="53">
        <v>157.14</v>
      </c>
      <c r="J9" s="173" t="s">
        <v>22</v>
      </c>
      <c r="K9" s="177">
        <v>157.14</v>
      </c>
      <c r="P9" s="161" t="s">
        <v>25</v>
      </c>
      <c r="Q9" s="162">
        <v>157.727</v>
      </c>
      <c r="R9" s="163" t="s">
        <v>4</v>
      </c>
      <c r="S9" s="159">
        <v>157.727</v>
      </c>
      <c r="T9" s="18"/>
      <c r="U9" s="19"/>
      <c r="V9" s="164" t="s">
        <v>93</v>
      </c>
      <c r="W9" s="133">
        <v>5.14</v>
      </c>
      <c r="X9" s="163" t="s">
        <v>80</v>
      </c>
      <c r="Y9" s="159">
        <v>5.14</v>
      </c>
      <c r="Z9" s="18"/>
      <c r="AA9" s="19"/>
      <c r="AB9" s="164" t="s">
        <v>28</v>
      </c>
      <c r="AC9" s="133">
        <v>0.212</v>
      </c>
      <c r="AD9" s="18"/>
      <c r="AE9" s="19"/>
      <c r="AF9" s="168"/>
      <c r="AG9" s="169"/>
      <c r="AH9" s="166"/>
      <c r="AI9" s="167"/>
      <c r="AJ9" s="166" t="s">
        <v>202</v>
      </c>
      <c r="AK9" s="167">
        <v>158.335</v>
      </c>
      <c r="AL9" s="18"/>
      <c r="AM9" s="19"/>
      <c r="AN9" s="132" t="s">
        <v>17</v>
      </c>
      <c r="AO9" s="158">
        <v>157.612</v>
      </c>
      <c r="AP9" s="132"/>
      <c r="AQ9" s="28"/>
      <c r="BD9" s="109"/>
      <c r="BE9" s="109"/>
      <c r="BF9" s="109"/>
      <c r="BG9" s="109"/>
      <c r="BH9" s="109"/>
      <c r="BI9" s="109"/>
      <c r="BJ9" s="109"/>
      <c r="BZ9" s="144"/>
      <c r="CA9" s="145"/>
      <c r="CB9" s="146"/>
      <c r="CC9" s="147"/>
      <c r="CD9" s="18"/>
      <c r="CE9" s="19"/>
      <c r="CF9" s="164" t="s">
        <v>223</v>
      </c>
      <c r="CG9" s="133">
        <v>1.064</v>
      </c>
      <c r="CH9" s="163" t="s">
        <v>226</v>
      </c>
      <c r="CI9" s="159">
        <v>1.064</v>
      </c>
      <c r="CJ9" s="18"/>
      <c r="CK9" s="19"/>
      <c r="CL9" s="18"/>
      <c r="CM9" s="9"/>
      <c r="CN9" s="179" t="s">
        <v>119</v>
      </c>
      <c r="CO9" s="417">
        <v>158.781</v>
      </c>
      <c r="CP9" s="348"/>
      <c r="CQ9" s="467"/>
      <c r="CT9" s="359"/>
      <c r="CU9" s="48"/>
      <c r="CV9" s="348"/>
      <c r="CW9" s="49"/>
      <c r="CX9" s="330"/>
      <c r="CY9" s="160"/>
      <c r="CZ9" s="327"/>
      <c r="DA9" s="48"/>
      <c r="DB9" s="12"/>
      <c r="DC9" s="52"/>
      <c r="EB9" s="450" t="s">
        <v>236</v>
      </c>
      <c r="EC9" s="112">
        <v>159.35</v>
      </c>
      <c r="ED9" s="451" t="s">
        <v>237</v>
      </c>
      <c r="EE9" s="452">
        <v>159.35</v>
      </c>
      <c r="EF9" s="330"/>
      <c r="EG9" s="160"/>
      <c r="EH9" s="337"/>
      <c r="EI9" s="48"/>
      <c r="EJ9" s="12"/>
      <c r="EK9" s="52"/>
      <c r="EP9" s="455" t="s">
        <v>17</v>
      </c>
      <c r="EQ9" s="162">
        <v>160.419</v>
      </c>
      <c r="ER9" s="132" t="s">
        <v>17</v>
      </c>
      <c r="ES9" s="167">
        <v>160.37</v>
      </c>
      <c r="ET9" s="18"/>
      <c r="EU9" s="19"/>
      <c r="EV9" s="363"/>
      <c r="EW9" s="168"/>
      <c r="EX9" s="348"/>
      <c r="EY9" s="349"/>
      <c r="EZ9" s="18"/>
      <c r="FA9" s="19"/>
      <c r="FB9" s="579" t="s">
        <v>166</v>
      </c>
      <c r="FC9" s="580"/>
      <c r="FD9" s="146"/>
      <c r="FE9" s="147"/>
      <c r="FF9" s="18"/>
      <c r="FG9" s="19"/>
      <c r="FH9" s="132" t="s">
        <v>17</v>
      </c>
      <c r="FI9" s="167">
        <v>161.15</v>
      </c>
      <c r="FJ9" s="132" t="s">
        <v>17</v>
      </c>
      <c r="FK9" s="130">
        <v>161.15</v>
      </c>
      <c r="FZ9" s="341" t="s">
        <v>245</v>
      </c>
      <c r="GA9" s="112">
        <v>5.193</v>
      </c>
      <c r="GB9" s="457" t="s">
        <v>248</v>
      </c>
      <c r="GC9" s="458">
        <v>5.249</v>
      </c>
      <c r="GD9" s="111"/>
      <c r="GE9" s="116"/>
      <c r="GF9" s="344" t="s">
        <v>251</v>
      </c>
      <c r="GG9" s="112">
        <v>5.865</v>
      </c>
      <c r="GH9" s="461" t="s">
        <v>254</v>
      </c>
      <c r="GI9" s="449">
        <v>5.891</v>
      </c>
      <c r="GP9" s="8"/>
      <c r="GQ9" s="9"/>
      <c r="GR9" s="12"/>
      <c r="GS9" s="9"/>
      <c r="GT9" s="18"/>
      <c r="GU9" s="19"/>
      <c r="GV9" s="168"/>
      <c r="GW9" s="169"/>
      <c r="GX9" s="18"/>
      <c r="GY9" s="19"/>
      <c r="GZ9" s="132" t="s">
        <v>17</v>
      </c>
      <c r="HA9" s="354">
        <v>161.985</v>
      </c>
      <c r="HB9" s="132" t="s">
        <v>17</v>
      </c>
      <c r="HC9" s="355">
        <v>161.985</v>
      </c>
      <c r="HV9" s="341" t="s">
        <v>46</v>
      </c>
      <c r="HW9" s="112">
        <v>164.5</v>
      </c>
      <c r="HX9" s="113" t="s">
        <v>47</v>
      </c>
      <c r="HY9" s="114">
        <v>164.5</v>
      </c>
      <c r="HZ9" s="111"/>
      <c r="IA9" s="116"/>
      <c r="IB9" s="344" t="s">
        <v>48</v>
      </c>
      <c r="IC9" s="112">
        <v>167.954</v>
      </c>
      <c r="ID9" s="113" t="s">
        <v>49</v>
      </c>
      <c r="IE9" s="115">
        <v>167.954</v>
      </c>
    </row>
    <row r="10" spans="2:239" ht="21" customHeight="1">
      <c r="B10" s="359"/>
      <c r="C10" s="48"/>
      <c r="D10" s="122" t="s">
        <v>68</v>
      </c>
      <c r="E10" s="123">
        <v>157.403</v>
      </c>
      <c r="F10" s="50"/>
      <c r="G10" s="50"/>
      <c r="H10" s="51"/>
      <c r="I10" s="48"/>
      <c r="J10" s="348"/>
      <c r="K10" s="52"/>
      <c r="P10" s="144"/>
      <c r="Q10" s="145"/>
      <c r="R10" s="146"/>
      <c r="S10" s="147"/>
      <c r="T10" s="18"/>
      <c r="U10" s="19"/>
      <c r="V10" s="132" t="s">
        <v>17</v>
      </c>
      <c r="W10" s="162">
        <v>157.563</v>
      </c>
      <c r="X10" s="132" t="s">
        <v>17</v>
      </c>
      <c r="Y10" s="159">
        <v>157.563</v>
      </c>
      <c r="Z10" s="18"/>
      <c r="AA10" s="19"/>
      <c r="AB10" s="132" t="s">
        <v>17</v>
      </c>
      <c r="AC10" s="162">
        <v>157.594</v>
      </c>
      <c r="AD10" s="18"/>
      <c r="AE10" s="19"/>
      <c r="AF10" s="166" t="s">
        <v>203</v>
      </c>
      <c r="AG10" s="167">
        <v>158.171</v>
      </c>
      <c r="AH10" s="166" t="s">
        <v>204</v>
      </c>
      <c r="AI10" s="167">
        <v>158.295</v>
      </c>
      <c r="AJ10" s="432"/>
      <c r="AK10" s="433"/>
      <c r="AL10" s="18"/>
      <c r="AM10" s="19"/>
      <c r="AN10" s="18"/>
      <c r="AO10" s="9"/>
      <c r="AP10" s="132"/>
      <c r="AQ10" s="29"/>
      <c r="BD10" s="109"/>
      <c r="BE10" s="109"/>
      <c r="BF10" s="109"/>
      <c r="BG10" s="109"/>
      <c r="BH10" s="109"/>
      <c r="BI10" s="109"/>
      <c r="BJ10" s="109"/>
      <c r="BZ10" s="161" t="s">
        <v>73</v>
      </c>
      <c r="CA10" s="162">
        <v>159.042</v>
      </c>
      <c r="CB10" s="163" t="s">
        <v>72</v>
      </c>
      <c r="CC10" s="159">
        <v>159.042</v>
      </c>
      <c r="CD10" s="18"/>
      <c r="CE10" s="19"/>
      <c r="CF10" s="132" t="s">
        <v>17</v>
      </c>
      <c r="CG10" s="162">
        <v>159.042</v>
      </c>
      <c r="CH10" s="132" t="s">
        <v>17</v>
      </c>
      <c r="CI10" s="159">
        <v>159.042</v>
      </c>
      <c r="CJ10" s="18"/>
      <c r="CK10" s="19"/>
      <c r="CL10" s="416" t="s">
        <v>82</v>
      </c>
      <c r="CM10" s="167">
        <v>158.29</v>
      </c>
      <c r="CN10" s="413" t="s">
        <v>83</v>
      </c>
      <c r="CO10" s="167">
        <v>158.637</v>
      </c>
      <c r="CP10" s="413" t="s">
        <v>84</v>
      </c>
      <c r="CQ10" s="171">
        <v>158.64</v>
      </c>
      <c r="CT10" s="178" t="s">
        <v>212</v>
      </c>
      <c r="CU10" s="53">
        <v>160.37</v>
      </c>
      <c r="CV10" s="445" t="s">
        <v>217</v>
      </c>
      <c r="CW10" s="446">
        <v>160.37</v>
      </c>
      <c r="CX10" s="330"/>
      <c r="CY10" s="160"/>
      <c r="CZ10" s="120" t="s">
        <v>215</v>
      </c>
      <c r="DA10" s="53">
        <v>2.157</v>
      </c>
      <c r="DB10" s="120" t="s">
        <v>216</v>
      </c>
      <c r="DC10" s="447">
        <v>2.107</v>
      </c>
      <c r="EB10" s="333"/>
      <c r="EC10" s="48"/>
      <c r="ED10" s="348"/>
      <c r="EE10" s="335"/>
      <c r="EF10" s="330"/>
      <c r="EG10" s="160"/>
      <c r="EH10" s="120" t="s">
        <v>238</v>
      </c>
      <c r="EI10" s="53">
        <v>1.372</v>
      </c>
      <c r="EJ10" s="120" t="s">
        <v>239</v>
      </c>
      <c r="EK10" s="453">
        <v>1.372</v>
      </c>
      <c r="EP10" s="8"/>
      <c r="EQ10" s="9"/>
      <c r="ER10" s="12"/>
      <c r="ES10" s="9"/>
      <c r="ET10" s="18"/>
      <c r="EU10" s="19"/>
      <c r="EV10" s="362" t="s">
        <v>92</v>
      </c>
      <c r="EW10" s="347">
        <v>2.671</v>
      </c>
      <c r="EX10" s="132" t="s">
        <v>17</v>
      </c>
      <c r="EY10" s="159">
        <v>160.649</v>
      </c>
      <c r="EZ10" s="18"/>
      <c r="FA10" s="19"/>
      <c r="FB10" s="532">
        <v>160.773</v>
      </c>
      <c r="FC10" s="533"/>
      <c r="FD10" s="146"/>
      <c r="FE10" s="147"/>
      <c r="FF10" s="18"/>
      <c r="FG10" s="19"/>
      <c r="FH10" s="419"/>
      <c r="FI10" s="145"/>
      <c r="FJ10" s="348"/>
      <c r="FK10" s="467"/>
      <c r="FZ10" s="342"/>
      <c r="GA10" s="116"/>
      <c r="GB10" s="459"/>
      <c r="GC10" s="460"/>
      <c r="GD10" s="111"/>
      <c r="GE10" s="116"/>
      <c r="GF10" s="111"/>
      <c r="GG10" s="116"/>
      <c r="GH10" s="462"/>
      <c r="GI10" s="463"/>
      <c r="GP10" s="8"/>
      <c r="GQ10" s="9"/>
      <c r="GR10" s="12"/>
      <c r="GS10" s="9"/>
      <c r="GT10" s="18"/>
      <c r="GU10" s="19"/>
      <c r="GV10" s="361" t="s">
        <v>77</v>
      </c>
      <c r="GW10" s="167">
        <v>161.33</v>
      </c>
      <c r="GX10" s="18"/>
      <c r="GY10" s="19"/>
      <c r="GZ10" s="18"/>
      <c r="HA10" s="9"/>
      <c r="HB10" s="12"/>
      <c r="HC10" s="26"/>
      <c r="HV10" s="341" t="s">
        <v>50</v>
      </c>
      <c r="HW10" s="112">
        <v>165.515</v>
      </c>
      <c r="HX10" s="113" t="s">
        <v>51</v>
      </c>
      <c r="HY10" s="114">
        <v>165.515</v>
      </c>
      <c r="HZ10" s="111"/>
      <c r="IA10" s="116"/>
      <c r="IB10" s="344" t="s">
        <v>52</v>
      </c>
      <c r="IC10" s="112">
        <v>166.81</v>
      </c>
      <c r="ID10" s="113" t="s">
        <v>53</v>
      </c>
      <c r="IE10" s="115">
        <v>166.81</v>
      </c>
    </row>
    <row r="11" spans="2:239" ht="21" customHeight="1" thickBot="1">
      <c r="B11" s="54"/>
      <c r="C11" s="55"/>
      <c r="D11" s="56"/>
      <c r="E11" s="55"/>
      <c r="F11" s="57"/>
      <c r="G11" s="57"/>
      <c r="H11" s="58"/>
      <c r="I11" s="55"/>
      <c r="J11" s="56"/>
      <c r="K11" s="59"/>
      <c r="P11" s="10"/>
      <c r="Q11" s="11"/>
      <c r="R11" s="135"/>
      <c r="S11" s="21"/>
      <c r="T11" s="20"/>
      <c r="U11" s="21"/>
      <c r="V11" s="13"/>
      <c r="W11" s="11"/>
      <c r="X11" s="135"/>
      <c r="Y11" s="21"/>
      <c r="Z11" s="20"/>
      <c r="AA11" s="21"/>
      <c r="AB11" s="13"/>
      <c r="AC11" s="11"/>
      <c r="AD11" s="20"/>
      <c r="AE11" s="21"/>
      <c r="AF11" s="13"/>
      <c r="AG11" s="11"/>
      <c r="AH11" s="13"/>
      <c r="AI11" s="11"/>
      <c r="AJ11" s="13"/>
      <c r="AK11" s="11"/>
      <c r="AL11" s="20"/>
      <c r="AM11" s="21"/>
      <c r="AN11" s="20"/>
      <c r="AO11" s="11"/>
      <c r="AP11" s="13"/>
      <c r="AQ11" s="30"/>
      <c r="BD11" s="109"/>
      <c r="BE11" s="109"/>
      <c r="BF11" s="109"/>
      <c r="BG11" s="141" t="s">
        <v>102</v>
      </c>
      <c r="BH11" s="109"/>
      <c r="BI11" s="109"/>
      <c r="BJ11" s="109"/>
      <c r="BZ11" s="10"/>
      <c r="CA11" s="11"/>
      <c r="CB11" s="135"/>
      <c r="CC11" s="21"/>
      <c r="CD11" s="20"/>
      <c r="CE11" s="21"/>
      <c r="CF11" s="13"/>
      <c r="CG11" s="11"/>
      <c r="CH11" s="135"/>
      <c r="CI11" s="21"/>
      <c r="CJ11" s="20"/>
      <c r="CK11" s="21"/>
      <c r="CL11" s="20"/>
      <c r="CM11" s="11"/>
      <c r="CN11" s="468"/>
      <c r="CO11" s="469"/>
      <c r="CP11" s="468"/>
      <c r="CQ11" s="470"/>
      <c r="CT11" s="47"/>
      <c r="CU11" s="48"/>
      <c r="CV11" s="12"/>
      <c r="CW11" s="49"/>
      <c r="CX11" s="330"/>
      <c r="CY11" s="160"/>
      <c r="CZ11" s="132" t="s">
        <v>17</v>
      </c>
      <c r="DA11" s="448">
        <v>160.135</v>
      </c>
      <c r="DB11" s="132" t="s">
        <v>17</v>
      </c>
      <c r="DC11" s="449">
        <v>160.085</v>
      </c>
      <c r="EB11" s="178" t="s">
        <v>214</v>
      </c>
      <c r="EC11" s="53">
        <v>160.37</v>
      </c>
      <c r="ED11" s="445" t="s">
        <v>213</v>
      </c>
      <c r="EE11" s="454">
        <v>160.37</v>
      </c>
      <c r="EF11" s="330"/>
      <c r="EG11" s="160"/>
      <c r="EH11" s="132" t="s">
        <v>17</v>
      </c>
      <c r="EI11" s="448">
        <v>159.35</v>
      </c>
      <c r="EJ11" s="132" t="s">
        <v>17</v>
      </c>
      <c r="EK11" s="449">
        <v>159.35</v>
      </c>
      <c r="EP11" s="10"/>
      <c r="EQ11" s="11"/>
      <c r="ER11" s="13"/>
      <c r="ES11" s="11"/>
      <c r="ET11" s="20"/>
      <c r="EU11" s="21"/>
      <c r="EV11" s="20"/>
      <c r="EW11" s="13"/>
      <c r="EX11" s="13"/>
      <c r="EY11" s="21"/>
      <c r="EZ11" s="20"/>
      <c r="FA11" s="21"/>
      <c r="FB11" s="20"/>
      <c r="FC11" s="11"/>
      <c r="FD11" s="135"/>
      <c r="FE11" s="21"/>
      <c r="FF11" s="20"/>
      <c r="FG11" s="21"/>
      <c r="FH11" s="20"/>
      <c r="FI11" s="11"/>
      <c r="FJ11" s="13"/>
      <c r="FK11" s="30"/>
      <c r="FZ11" s="178" t="s">
        <v>246</v>
      </c>
      <c r="GA11" s="53">
        <v>6.659</v>
      </c>
      <c r="GB11" s="118" t="s">
        <v>249</v>
      </c>
      <c r="GC11" s="454">
        <v>6.659</v>
      </c>
      <c r="GD11" s="111"/>
      <c r="GE11" s="116"/>
      <c r="GF11" s="120" t="s">
        <v>252</v>
      </c>
      <c r="GG11" s="53">
        <v>4.514</v>
      </c>
      <c r="GH11" s="464" t="s">
        <v>255</v>
      </c>
      <c r="GI11" s="453">
        <v>4.514</v>
      </c>
      <c r="GP11" s="10"/>
      <c r="GQ11" s="11"/>
      <c r="GR11" s="13"/>
      <c r="GS11" s="11"/>
      <c r="GT11" s="20"/>
      <c r="GU11" s="21"/>
      <c r="GV11" s="13"/>
      <c r="GW11" s="11"/>
      <c r="GX11" s="20"/>
      <c r="GY11" s="21"/>
      <c r="GZ11" s="20"/>
      <c r="HA11" s="11"/>
      <c r="HB11" s="13"/>
      <c r="HC11" s="30"/>
      <c r="HV11" s="341" t="s">
        <v>54</v>
      </c>
      <c r="HW11" s="112">
        <v>166.81</v>
      </c>
      <c r="HX11" s="113" t="s">
        <v>55</v>
      </c>
      <c r="HY11" s="114">
        <v>166.81</v>
      </c>
      <c r="HZ11" s="111"/>
      <c r="IA11" s="116"/>
      <c r="IB11" s="344" t="s">
        <v>56</v>
      </c>
      <c r="IC11" s="112">
        <v>165.515</v>
      </c>
      <c r="ID11" s="113" t="s">
        <v>57</v>
      </c>
      <c r="IE11" s="115">
        <v>165.515</v>
      </c>
    </row>
    <row r="12" spans="56:239" ht="21" customHeight="1" thickBot="1">
      <c r="BD12" s="109"/>
      <c r="BE12" s="109"/>
      <c r="BF12" s="109"/>
      <c r="BG12" s="142" t="s">
        <v>103</v>
      </c>
      <c r="BH12" s="109"/>
      <c r="BI12" s="109"/>
      <c r="BJ12" s="109"/>
      <c r="CT12" s="54"/>
      <c r="CU12" s="55"/>
      <c r="CV12" s="56"/>
      <c r="CW12" s="55"/>
      <c r="CX12" s="331"/>
      <c r="CY12" s="332"/>
      <c r="CZ12" s="56"/>
      <c r="DA12" s="55"/>
      <c r="DB12" s="56"/>
      <c r="DC12" s="59"/>
      <c r="EB12" s="54"/>
      <c r="EC12" s="55"/>
      <c r="ED12" s="56"/>
      <c r="EE12" s="336"/>
      <c r="EF12" s="331"/>
      <c r="EG12" s="332"/>
      <c r="EH12" s="56"/>
      <c r="EI12" s="55"/>
      <c r="EJ12" s="56"/>
      <c r="EK12" s="59"/>
      <c r="FZ12" s="54"/>
      <c r="GA12" s="55"/>
      <c r="GB12" s="56"/>
      <c r="GC12" s="55"/>
      <c r="GD12" s="56"/>
      <c r="GE12" s="55"/>
      <c r="GF12" s="56"/>
      <c r="GG12" s="55"/>
      <c r="GH12" s="56"/>
      <c r="GI12" s="59"/>
      <c r="HV12" s="341" t="s">
        <v>58</v>
      </c>
      <c r="HW12" s="112">
        <v>167.954</v>
      </c>
      <c r="HX12" s="113" t="s">
        <v>59</v>
      </c>
      <c r="HY12" s="114">
        <v>167.954</v>
      </c>
      <c r="HZ12" s="111"/>
      <c r="IA12" s="116"/>
      <c r="IB12" s="344" t="s">
        <v>60</v>
      </c>
      <c r="IC12" s="112">
        <v>164.5</v>
      </c>
      <c r="ID12" s="113" t="s">
        <v>61</v>
      </c>
      <c r="IE12" s="115">
        <v>164.5</v>
      </c>
    </row>
    <row r="13" spans="25:239" ht="21" customHeight="1"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BD13" s="109"/>
      <c r="BE13" s="109"/>
      <c r="BF13" s="109"/>
      <c r="BG13" s="142" t="s">
        <v>104</v>
      </c>
      <c r="BH13" s="109"/>
      <c r="BI13" s="109"/>
      <c r="BJ13" s="109"/>
      <c r="HV13" s="342"/>
      <c r="HW13" s="116"/>
      <c r="HX13" s="111"/>
      <c r="HY13" s="116"/>
      <c r="HZ13" s="111"/>
      <c r="IA13" s="147"/>
      <c r="IB13" s="111"/>
      <c r="IC13" s="116"/>
      <c r="ID13" s="111"/>
      <c r="IE13" s="117"/>
    </row>
    <row r="14" spans="25:239" ht="21" customHeight="1"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HV14" s="346" t="s">
        <v>62</v>
      </c>
      <c r="HW14" s="53">
        <v>169.349</v>
      </c>
      <c r="HX14" s="118" t="s">
        <v>63</v>
      </c>
      <c r="HY14" s="119">
        <v>169.349</v>
      </c>
      <c r="HZ14" s="343"/>
      <c r="IA14" s="116"/>
      <c r="IB14" s="120" t="s">
        <v>64</v>
      </c>
      <c r="IC14" s="53">
        <v>163.144</v>
      </c>
      <c r="ID14" s="120" t="s">
        <v>65</v>
      </c>
      <c r="IE14" s="121">
        <v>163.144</v>
      </c>
    </row>
    <row r="15" spans="25:239" ht="21" customHeight="1" thickBot="1"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HV15" s="54"/>
      <c r="HW15" s="55"/>
      <c r="HX15" s="56"/>
      <c r="HY15" s="55"/>
      <c r="HZ15" s="56"/>
      <c r="IA15" s="55"/>
      <c r="IB15" s="56"/>
      <c r="IC15" s="55"/>
      <c r="ID15" s="56"/>
      <c r="IE15" s="59"/>
    </row>
    <row r="16" spans="25:33" ht="18" customHeight="1">
      <c r="Y16" s="429"/>
      <c r="Z16" s="429"/>
      <c r="AA16" s="429"/>
      <c r="AB16" s="429"/>
      <c r="AC16" s="429"/>
      <c r="AD16" s="429"/>
      <c r="AE16" s="429"/>
      <c r="AF16" s="429"/>
      <c r="AG16" s="429"/>
    </row>
    <row r="17" spans="25:33" ht="18" customHeight="1">
      <c r="Y17" s="429"/>
      <c r="Z17" s="429"/>
      <c r="AA17" s="429"/>
      <c r="AB17" s="429"/>
      <c r="AC17" s="429"/>
      <c r="AD17" s="429"/>
      <c r="AE17" s="429"/>
      <c r="AF17" s="429"/>
      <c r="AG17" s="429"/>
    </row>
    <row r="18" ht="18" customHeight="1"/>
    <row r="19" ht="18" customHeight="1">
      <c r="CY19" s="338" t="s">
        <v>163</v>
      </c>
    </row>
    <row r="20" ht="18" customHeight="1">
      <c r="CY20" s="339">
        <v>5036</v>
      </c>
    </row>
    <row r="21" spans="99:102" ht="18" customHeight="1">
      <c r="CU21" s="102" t="s">
        <v>9</v>
      </c>
      <c r="CX21" s="105"/>
    </row>
    <row r="22" spans="98:121" ht="18" customHeight="1">
      <c r="CT22" s="64" t="s">
        <v>170</v>
      </c>
      <c r="DQ22" s="429"/>
    </row>
    <row r="23" spans="94:141" ht="18" customHeight="1">
      <c r="CP23" s="61"/>
      <c r="CR23" s="61"/>
      <c r="CS23" s="61"/>
      <c r="CT23" s="61"/>
      <c r="EK23" s="61"/>
    </row>
    <row r="24" ht="18" customHeight="1">
      <c r="CR24" s="61"/>
    </row>
    <row r="25" spans="52:64" ht="18" customHeight="1">
      <c r="AZ25" s="61"/>
      <c r="BH25" s="60" t="s">
        <v>27</v>
      </c>
      <c r="BL25" s="38"/>
    </row>
    <row r="26" spans="89:189" ht="18" customHeight="1">
      <c r="CK26" s="37">
        <v>20</v>
      </c>
      <c r="CM26" s="61"/>
      <c r="EK26" s="38"/>
      <c r="EL26" s="38"/>
      <c r="FS26" s="37">
        <v>50</v>
      </c>
      <c r="FT26" s="37">
        <v>51</v>
      </c>
      <c r="GG26" s="465" t="s">
        <v>73</v>
      </c>
    </row>
    <row r="27" spans="49:185" ht="18" customHeight="1">
      <c r="AW27" s="62">
        <v>157.979</v>
      </c>
      <c r="BF27" s="61"/>
      <c r="BG27" s="61"/>
      <c r="BH27" s="61"/>
      <c r="BI27" s="61"/>
      <c r="BM27" s="61"/>
      <c r="BN27" s="61"/>
      <c r="CA27" s="105"/>
      <c r="CL27" s="61"/>
      <c r="CS27" s="61"/>
      <c r="CT27" s="61"/>
      <c r="EE27" s="442" t="s">
        <v>215</v>
      </c>
      <c r="EM27" s="61"/>
      <c r="EN27" s="61"/>
      <c r="EY27" t="s">
        <v>38</v>
      </c>
      <c r="FQ27" s="61"/>
      <c r="FR27" s="61"/>
      <c r="FS27" s="61"/>
      <c r="FT27" s="61"/>
      <c r="GC27" s="105"/>
    </row>
    <row r="28" spans="51:170" ht="18" customHeight="1">
      <c r="AY28" s="61"/>
      <c r="BE28" s="61"/>
      <c r="BG28" s="567">
        <v>14</v>
      </c>
      <c r="CI28" s="365" t="s">
        <v>81</v>
      </c>
      <c r="CK28" s="61"/>
      <c r="CW28" s="105"/>
      <c r="DK28" s="170" t="s">
        <v>240</v>
      </c>
      <c r="FN28" s="37">
        <v>49</v>
      </c>
    </row>
    <row r="29" spans="59:189" ht="18" customHeight="1">
      <c r="BG29" s="567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104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105"/>
      <c r="CY29" s="61"/>
      <c r="CZ29" s="61"/>
      <c r="DA29" s="61"/>
      <c r="DC29" s="61"/>
      <c r="DF29" s="61"/>
      <c r="DK29" s="61"/>
      <c r="DS29" s="105"/>
      <c r="DU29" s="105"/>
      <c r="EF29" s="61"/>
      <c r="EG29" s="61"/>
      <c r="EI29" s="326" t="s">
        <v>210</v>
      </c>
      <c r="FA29" s="61"/>
      <c r="FB29" s="61"/>
      <c r="FN29" s="61"/>
      <c r="GG29" s="466" t="s">
        <v>72</v>
      </c>
    </row>
    <row r="30" spans="23:185" ht="18" customHeight="1">
      <c r="W30" s="68" t="s">
        <v>4</v>
      </c>
      <c r="BH30" s="60" t="s">
        <v>5</v>
      </c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DO30" s="437" t="s">
        <v>239</v>
      </c>
      <c r="EI30" s="438" t="s">
        <v>212</v>
      </c>
      <c r="EX30" s="61"/>
      <c r="EY30" s="61"/>
      <c r="FR30" s="61"/>
      <c r="FS30" s="61"/>
      <c r="FT30" s="61"/>
      <c r="FZ30" s="61"/>
      <c r="GC30" s="105"/>
    </row>
    <row r="31" spans="30:182" ht="18" customHeight="1">
      <c r="AD31" s="37">
        <v>1</v>
      </c>
      <c r="AU31" s="37">
        <v>9</v>
      </c>
      <c r="AW31" s="37">
        <v>11</v>
      </c>
      <c r="AY31" s="61"/>
      <c r="DK31" s="170" t="s">
        <v>209</v>
      </c>
      <c r="FI31" s="61"/>
      <c r="FZ31" s="37">
        <v>52</v>
      </c>
    </row>
    <row r="32" spans="2:164" ht="18" customHeight="1">
      <c r="B32" s="35"/>
      <c r="AD32" s="61"/>
      <c r="AS32" s="61"/>
      <c r="AT32" s="61"/>
      <c r="AU32" s="61"/>
      <c r="AW32" s="61"/>
      <c r="AX32" s="61"/>
      <c r="CA32" s="105"/>
      <c r="CC32" s="61"/>
      <c r="DA32" s="61"/>
      <c r="DF32" s="61"/>
      <c r="DJ32" s="61"/>
      <c r="DU32" s="105"/>
      <c r="EF32" s="61"/>
      <c r="EN32" s="61"/>
      <c r="EU32" s="61"/>
      <c r="EV32" s="61"/>
      <c r="EW32" s="61"/>
      <c r="FH32" s="61"/>
    </row>
    <row r="33" spans="2:183" ht="18" customHeight="1">
      <c r="B33" s="61"/>
      <c r="AQ33" s="61"/>
      <c r="BK33" s="38"/>
      <c r="BO33" s="350" t="s">
        <v>201</v>
      </c>
      <c r="DO33" s="436" t="s">
        <v>237</v>
      </c>
      <c r="EI33" s="438" t="s">
        <v>217</v>
      </c>
      <c r="EJ33" s="110"/>
      <c r="EV33" s="61"/>
      <c r="EW33" s="61"/>
      <c r="FG33" s="61"/>
      <c r="GA33" s="368" t="s">
        <v>71</v>
      </c>
    </row>
    <row r="34" spans="2:152" ht="18" customHeight="1">
      <c r="B34" s="61"/>
      <c r="AL34" s="37">
        <v>5</v>
      </c>
      <c r="AN34" s="37">
        <v>6</v>
      </c>
      <c r="DK34" s="366" t="s">
        <v>72</v>
      </c>
      <c r="DS34" s="429"/>
      <c r="EJ34" s="444" t="s">
        <v>213</v>
      </c>
      <c r="EV34" s="12"/>
    </row>
    <row r="35" spans="2:152" ht="18" customHeight="1">
      <c r="B35" s="36"/>
      <c r="AL35" s="61"/>
      <c r="AT35" s="61"/>
      <c r="AU35" s="61"/>
      <c r="AV35" s="61"/>
      <c r="AW35" s="61"/>
      <c r="CA35" s="105"/>
      <c r="CC35" s="61"/>
      <c r="DA35" s="61"/>
      <c r="DF35" s="61"/>
      <c r="DJ35" s="61"/>
      <c r="DW35" s="105"/>
      <c r="EF35" s="61"/>
      <c r="EN35" s="61"/>
      <c r="EU35" s="61"/>
      <c r="EV35" s="61"/>
    </row>
    <row r="36" spans="46:164" ht="18" customHeight="1">
      <c r="AT36" s="37">
        <v>8</v>
      </c>
      <c r="AU36" s="37">
        <v>10</v>
      </c>
      <c r="DO36" s="436" t="s">
        <v>236</v>
      </c>
      <c r="FH36" s="567">
        <v>48</v>
      </c>
    </row>
    <row r="37" spans="19:174" ht="18" customHeight="1">
      <c r="S37" s="62">
        <v>157.697</v>
      </c>
      <c r="W37" s="67" t="s">
        <v>25</v>
      </c>
      <c r="AP37" s="61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104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61"/>
      <c r="DK37" s="366" t="s">
        <v>241</v>
      </c>
      <c r="DS37" s="429"/>
      <c r="EJ37" s="444" t="s">
        <v>214</v>
      </c>
      <c r="EM37" s="429"/>
      <c r="EN37" s="429"/>
      <c r="FH37" s="567"/>
      <c r="FJ37" s="61"/>
      <c r="FK37" s="61"/>
      <c r="FL37" s="61"/>
      <c r="FM37" s="61"/>
      <c r="FN37" s="61"/>
      <c r="FO37" s="61"/>
      <c r="FP37" s="61"/>
      <c r="FR37" s="61"/>
    </row>
    <row r="38" spans="18:173" ht="18" customHeight="1">
      <c r="R38" s="61"/>
      <c r="S38" s="61"/>
      <c r="AE38" s="567">
        <v>2</v>
      </c>
      <c r="AF38" s="37">
        <v>3</v>
      </c>
      <c r="AG38" s="61"/>
      <c r="AH38" s="61"/>
      <c r="AK38" s="61"/>
      <c r="AR38" s="61"/>
      <c r="AS38" s="61"/>
      <c r="AT38" s="61"/>
      <c r="AU38" s="61"/>
      <c r="BC38" s="61"/>
      <c r="BK38" s="364" t="s">
        <v>85</v>
      </c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Y38" s="61"/>
      <c r="CZ38" s="61"/>
      <c r="DA38" s="61"/>
      <c r="DF38" s="61"/>
      <c r="DI38" s="357"/>
      <c r="DJ38" s="61"/>
      <c r="DQ38" s="105"/>
      <c r="DT38" s="61"/>
      <c r="DW38" s="105"/>
      <c r="EF38" s="61"/>
      <c r="EG38" s="61"/>
      <c r="EZ38" s="567">
        <v>45</v>
      </c>
      <c r="FA38" s="37">
        <v>46</v>
      </c>
      <c r="FM38" s="60" t="s">
        <v>167</v>
      </c>
      <c r="FQ38" s="61"/>
    </row>
    <row r="39" spans="3:176" ht="18" customHeight="1">
      <c r="C39" s="61"/>
      <c r="E39" s="61"/>
      <c r="F39" s="61"/>
      <c r="G39" s="61"/>
      <c r="I39" s="576" t="s">
        <v>26</v>
      </c>
      <c r="J39" s="62" t="s">
        <v>37</v>
      </c>
      <c r="K39" s="102" t="s">
        <v>8</v>
      </c>
      <c r="Q39" s="61"/>
      <c r="AE39" s="567"/>
      <c r="AF39" s="61"/>
      <c r="AT39" s="61"/>
      <c r="BC39" s="37">
        <v>12</v>
      </c>
      <c r="BG39" s="61"/>
      <c r="BH39" s="61"/>
      <c r="CE39" s="441" t="s">
        <v>204</v>
      </c>
      <c r="CW39" s="105"/>
      <c r="DI39" s="357"/>
      <c r="DO39" s="437" t="s">
        <v>238</v>
      </c>
      <c r="EZ39" s="567"/>
      <c r="FA39" s="61"/>
      <c r="FT39" s="61"/>
    </row>
    <row r="40" spans="9:172" ht="18" customHeight="1">
      <c r="I40" s="576"/>
      <c r="J40" s="61"/>
      <c r="K40" s="61"/>
      <c r="M40" s="64" t="s">
        <v>29</v>
      </c>
      <c r="AD40" s="61"/>
      <c r="AE40" s="61"/>
      <c r="BI40" s="61"/>
      <c r="BM40" s="61"/>
      <c r="BS40" s="105"/>
      <c r="CC40" s="61"/>
      <c r="CS40" s="61"/>
      <c r="CT40" s="61"/>
      <c r="DL40" s="38"/>
      <c r="DM40" s="38"/>
      <c r="DQ40" s="38"/>
      <c r="DR40" s="38"/>
      <c r="DU40" s="38"/>
      <c r="DV40" s="38"/>
      <c r="DW40" s="38"/>
      <c r="DX40" s="38"/>
      <c r="DY40" s="38"/>
      <c r="DZ40" s="38"/>
      <c r="ED40" s="443" t="s">
        <v>216</v>
      </c>
      <c r="EG40" s="61"/>
      <c r="EM40" s="61"/>
      <c r="EN40" s="61"/>
      <c r="EX40" s="61"/>
      <c r="EY40" s="61"/>
      <c r="EZ40" s="61"/>
      <c r="FG40" s="61"/>
      <c r="FJ40" s="61"/>
      <c r="FK40" s="61"/>
      <c r="FL40" s="61"/>
      <c r="FM40" s="61"/>
      <c r="FN40" s="61"/>
      <c r="FO40" s="61"/>
      <c r="FP40" s="61"/>
    </row>
    <row r="41" spans="3:170" ht="18" customHeight="1">
      <c r="C41" s="65" t="s">
        <v>30</v>
      </c>
      <c r="M41" s="61"/>
      <c r="N41" s="61"/>
      <c r="O41" s="61"/>
      <c r="P41" s="61"/>
      <c r="Q41" s="61"/>
      <c r="AC41" s="61"/>
      <c r="AH41" s="61"/>
      <c r="AK41" s="61"/>
      <c r="AO41" s="61"/>
      <c r="AP41" s="61"/>
      <c r="AQ41" s="61"/>
      <c r="AR41" s="61"/>
      <c r="BU41" s="61"/>
      <c r="CC41" s="37">
        <v>18</v>
      </c>
      <c r="DI41" s="38"/>
      <c r="DJ41" s="38"/>
      <c r="DK41" s="38"/>
      <c r="DL41" s="38"/>
      <c r="DM41" s="38"/>
      <c r="DN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I41" s="38"/>
      <c r="EJ41" s="38"/>
      <c r="EK41" s="358" t="s">
        <v>211</v>
      </c>
      <c r="FH41" s="61"/>
      <c r="FI41" s="61"/>
      <c r="FJ41" s="61"/>
      <c r="FN41" s="61"/>
    </row>
    <row r="42" spans="3:168" ht="18" customHeight="1">
      <c r="C42" s="65" t="s">
        <v>31</v>
      </c>
      <c r="H42" s="63" t="s">
        <v>28</v>
      </c>
      <c r="AE42" s="61"/>
      <c r="AF42" s="61"/>
      <c r="AG42" s="61"/>
      <c r="AR42" s="61"/>
      <c r="AS42" s="61"/>
      <c r="AX42" s="61"/>
      <c r="BC42" s="61"/>
      <c r="BL42" s="37">
        <v>15</v>
      </c>
      <c r="BP42" s="37">
        <v>16</v>
      </c>
      <c r="CD42" s="63" t="s">
        <v>173</v>
      </c>
      <c r="DI42" s="38"/>
      <c r="DJ42" s="435"/>
      <c r="DK42" s="38"/>
      <c r="DL42" s="38"/>
      <c r="DM42" s="38"/>
      <c r="DN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S42" s="61"/>
      <c r="ET42" s="61"/>
      <c r="FC42" s="37">
        <v>47</v>
      </c>
      <c r="FG42" s="61"/>
      <c r="FK42" s="61"/>
      <c r="FL42" s="61"/>
    </row>
    <row r="43" spans="17:171" ht="18" customHeight="1">
      <c r="Q43" s="66" t="s">
        <v>32</v>
      </c>
      <c r="W43" s="61"/>
      <c r="AD43" s="61"/>
      <c r="AF43" s="37">
        <v>4</v>
      </c>
      <c r="AS43" s="37">
        <v>7</v>
      </c>
      <c r="BA43" s="61"/>
      <c r="BB43" s="61"/>
      <c r="BE43" s="61"/>
      <c r="BG43" s="61"/>
      <c r="BP43" s="61"/>
      <c r="DC43" s="105"/>
      <c r="DD43" s="61"/>
      <c r="DF43" s="61"/>
      <c r="DI43" s="38"/>
      <c r="DJ43" s="435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FG43" s="37" t="s">
        <v>39</v>
      </c>
      <c r="FN43" s="61"/>
      <c r="FO43" s="61"/>
    </row>
    <row r="44" spans="3:146" ht="18" customHeight="1">
      <c r="C44" s="65" t="s">
        <v>165</v>
      </c>
      <c r="I44" s="61"/>
      <c r="O44" s="61"/>
      <c r="P44" s="61"/>
      <c r="Q44" s="61"/>
      <c r="U44" s="61"/>
      <c r="V44" s="61"/>
      <c r="AC44" s="61"/>
      <c r="BE44" s="37">
        <v>13</v>
      </c>
      <c r="BQ44" s="350" t="s">
        <v>203</v>
      </c>
      <c r="DA44" s="358" t="s">
        <v>83</v>
      </c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M44" s="105"/>
      <c r="EP44" s="61"/>
    </row>
    <row r="45" spans="3:174" ht="18" customHeight="1">
      <c r="C45" s="65" t="s">
        <v>164</v>
      </c>
      <c r="BB45" s="61"/>
      <c r="BC45" s="61"/>
      <c r="BD45" s="61"/>
      <c r="CJ45" s="37">
        <v>19</v>
      </c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T45" s="61"/>
      <c r="FL45" s="61"/>
      <c r="FR45" s="61"/>
    </row>
    <row r="46" spans="57:175" ht="18" customHeight="1">
      <c r="BE46" s="61"/>
      <c r="BG46" s="61"/>
      <c r="BQ46" s="61"/>
      <c r="CA46" s="105"/>
      <c r="CJ46" s="61"/>
      <c r="DC46" s="105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P46" s="365" t="s">
        <v>92</v>
      </c>
      <c r="EW46" s="365" t="s">
        <v>91</v>
      </c>
      <c r="FM46" s="61"/>
      <c r="FN46" s="61"/>
      <c r="FS46" s="66" t="s">
        <v>32</v>
      </c>
    </row>
    <row r="47" spans="69:155" ht="18" customHeight="1">
      <c r="BQ47" s="37">
        <v>17</v>
      </c>
      <c r="BZ47" s="104"/>
      <c r="DA47" s="63" t="s">
        <v>84</v>
      </c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M47" s="105"/>
      <c r="EP47" s="61"/>
      <c r="EQ47" s="61"/>
      <c r="EX47" s="61"/>
      <c r="EY47" s="37">
        <v>44</v>
      </c>
    </row>
    <row r="48" spans="87:153" ht="18" customHeight="1">
      <c r="CI48" s="368" t="s">
        <v>202</v>
      </c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T48" s="61"/>
      <c r="EW48" s="61"/>
    </row>
    <row r="49" spans="78:170" ht="18" customHeight="1">
      <c r="BZ49" s="61"/>
      <c r="CE49" s="61"/>
      <c r="CI49" s="61"/>
      <c r="CK49" s="61"/>
      <c r="CM49" s="61"/>
      <c r="CR49" s="61"/>
      <c r="DC49" s="105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V49" s="61"/>
      <c r="FM49" s="61"/>
      <c r="FN49" s="61"/>
    </row>
    <row r="50" spans="36:151" ht="18" customHeight="1">
      <c r="AJ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103">
        <v>158.341</v>
      </c>
      <c r="CR50" s="37">
        <v>21</v>
      </c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M50" s="105"/>
      <c r="EP50" s="61"/>
      <c r="EQ50" s="61"/>
      <c r="ES50" s="61"/>
      <c r="EU50" s="61"/>
    </row>
    <row r="51" spans="36:159" ht="18" customHeight="1">
      <c r="AJ51" s="38"/>
      <c r="BT51" s="38"/>
      <c r="BU51" s="38"/>
      <c r="BV51" s="38"/>
      <c r="BW51" s="38"/>
      <c r="BX51" s="38"/>
      <c r="BY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S51" s="367" t="s">
        <v>90</v>
      </c>
      <c r="ET51" s="61"/>
      <c r="FC51" s="350" t="s">
        <v>166</v>
      </c>
    </row>
    <row r="52" spans="36:170" ht="18" customHeight="1">
      <c r="AJ52" s="38"/>
      <c r="BT52" s="38"/>
      <c r="BU52" s="38"/>
      <c r="BV52" s="38"/>
      <c r="BW52" s="38"/>
      <c r="BX52" s="38"/>
      <c r="BY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P52" s="61"/>
      <c r="EQ52" s="61"/>
      <c r="ER52" s="61"/>
      <c r="FM52" s="61"/>
      <c r="FN52" s="61"/>
    </row>
    <row r="53" spans="36:229" ht="18" customHeight="1">
      <c r="AJ53" s="38"/>
      <c r="BT53" s="38"/>
      <c r="BU53" s="38"/>
      <c r="BV53" s="38"/>
      <c r="BW53" s="38"/>
      <c r="BX53" s="38"/>
      <c r="BY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K53" s="357"/>
      <c r="EQ53" s="61"/>
      <c r="FL53" s="61"/>
      <c r="FM53" s="61"/>
      <c r="FN53" s="61"/>
      <c r="GO53" s="105"/>
      <c r="HU53" s="351" t="s">
        <v>168</v>
      </c>
    </row>
    <row r="54" spans="36:229" ht="18" customHeight="1">
      <c r="AJ54" s="38"/>
      <c r="BT54" s="38"/>
      <c r="BU54" s="38"/>
      <c r="BV54" s="38"/>
      <c r="BW54" s="38"/>
      <c r="BX54" s="38"/>
      <c r="BY54" s="38"/>
      <c r="DE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O54" s="37">
        <v>43</v>
      </c>
      <c r="HU54" s="352" t="s">
        <v>169</v>
      </c>
    </row>
    <row r="55" spans="36:133" ht="18" customHeight="1">
      <c r="AJ55" s="38"/>
      <c r="BU55" s="38"/>
      <c r="BV55" s="38"/>
      <c r="BW55" s="38"/>
      <c r="BX55" s="38"/>
      <c r="BY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</row>
    <row r="56" spans="36:140" ht="18" customHeight="1">
      <c r="AJ56" s="38"/>
      <c r="BU56" s="38"/>
      <c r="BV56" s="38"/>
      <c r="BW56" s="38"/>
      <c r="BX56" s="38"/>
      <c r="BY56" s="38"/>
      <c r="EJ56" s="61"/>
    </row>
    <row r="57" spans="36:229" ht="18" customHeight="1">
      <c r="AJ57" s="38"/>
      <c r="BU57" s="38"/>
      <c r="BV57" s="38"/>
      <c r="BW57" s="38"/>
      <c r="BX57" s="38"/>
      <c r="BY57" s="38"/>
      <c r="EK57" s="422" t="s">
        <v>199</v>
      </c>
      <c r="HU57" s="61"/>
    </row>
    <row r="58" spans="36:77" ht="18" customHeight="1">
      <c r="AJ58" s="38"/>
      <c r="BU58" s="38"/>
      <c r="BV58" s="38"/>
      <c r="BW58" s="38"/>
      <c r="BX58" s="38"/>
      <c r="BY58" s="38"/>
    </row>
    <row r="59" spans="36:229" ht="18" customHeight="1">
      <c r="AJ59" s="38"/>
      <c r="BU59" s="38"/>
      <c r="BV59" s="38"/>
      <c r="BW59" s="38"/>
      <c r="BX59" s="38"/>
      <c r="BY59" s="38"/>
      <c r="GM59" s="105"/>
      <c r="HA59" s="61"/>
      <c r="HB59" s="61"/>
      <c r="HI59" s="37">
        <v>53</v>
      </c>
      <c r="HU59" s="62">
        <v>161.528</v>
      </c>
    </row>
    <row r="60" spans="36:227" ht="18" customHeight="1">
      <c r="AJ60" s="38"/>
      <c r="BU60" s="38"/>
      <c r="BV60" s="38"/>
      <c r="BW60" s="38"/>
      <c r="BX60" s="38"/>
      <c r="BY60" s="38"/>
      <c r="HC60" s="61"/>
      <c r="HD60" s="61"/>
      <c r="HE60" s="61"/>
      <c r="HF60" s="61"/>
      <c r="HI60" s="61"/>
      <c r="HQ60" s="61"/>
      <c r="HR60" s="61"/>
      <c r="HS60" s="61"/>
    </row>
    <row r="61" spans="6:236" ht="18" customHeight="1">
      <c r="F61" s="440" t="s">
        <v>80</v>
      </c>
      <c r="AJ61" s="38"/>
      <c r="BU61" s="38"/>
      <c r="BV61" s="38"/>
      <c r="BW61" s="38"/>
      <c r="BX61" s="38"/>
      <c r="BY61" s="38"/>
      <c r="HH61" s="429"/>
      <c r="HO61" s="61"/>
      <c r="IB61" s="170" t="s">
        <v>79</v>
      </c>
    </row>
    <row r="62" spans="8:229" ht="18" customHeight="1">
      <c r="H62" s="61"/>
      <c r="AJ62" s="38"/>
      <c r="BU62" s="38"/>
      <c r="BV62" s="38"/>
      <c r="BW62" s="38"/>
      <c r="BX62" s="38"/>
      <c r="BY62" s="38"/>
      <c r="GM62" s="105"/>
      <c r="GT62" s="61"/>
      <c r="HG62" s="367" t="s">
        <v>74</v>
      </c>
      <c r="HH62" s="429"/>
      <c r="HU62" s="37">
        <v>57</v>
      </c>
    </row>
    <row r="63" spans="36:233" ht="18" customHeight="1">
      <c r="AJ63" s="38"/>
      <c r="BU63" s="38"/>
      <c r="BV63" s="38"/>
      <c r="BW63" s="38"/>
      <c r="BX63" s="38"/>
      <c r="BY63" s="38"/>
      <c r="GU63" s="61"/>
      <c r="GV63" s="61"/>
      <c r="HU63" s="61"/>
      <c r="HX63" s="61"/>
      <c r="HY63" s="61"/>
    </row>
    <row r="64" spans="36:231" ht="18" customHeight="1">
      <c r="AJ64" s="38"/>
      <c r="BU64" s="38"/>
      <c r="BV64" s="38"/>
      <c r="BW64" s="38"/>
      <c r="BX64" s="38"/>
      <c r="BY64" s="38"/>
      <c r="HG64" s="326" t="s">
        <v>4</v>
      </c>
      <c r="HW64" s="61"/>
    </row>
    <row r="65" spans="6:202" ht="18" customHeight="1">
      <c r="F65" s="61"/>
      <c r="H65" s="61"/>
      <c r="AJ65" s="38"/>
      <c r="BU65" s="38"/>
      <c r="BV65" s="38"/>
      <c r="BW65" s="38"/>
      <c r="BX65" s="38"/>
      <c r="BY65" s="38"/>
      <c r="GT65" s="61"/>
    </row>
    <row r="66" spans="2:233" ht="18" customHeight="1">
      <c r="B66" s="35"/>
      <c r="GO66" s="105"/>
      <c r="GU66" s="61"/>
      <c r="GV66" s="61"/>
      <c r="HT66" s="61"/>
      <c r="HX66" s="61"/>
      <c r="HY66" s="61"/>
    </row>
    <row r="67" spans="215:228" ht="18" customHeight="1">
      <c r="HG67" s="172" t="s">
        <v>76</v>
      </c>
      <c r="HP67" s="61"/>
      <c r="HT67" s="37">
        <v>56</v>
      </c>
    </row>
    <row r="68" spans="201:236" ht="18" customHeight="1">
      <c r="GS68" s="61"/>
      <c r="GT68" s="61"/>
      <c r="HH68" s="429"/>
      <c r="IB68" s="366" t="s">
        <v>78</v>
      </c>
    </row>
    <row r="69" spans="6:227" ht="18" customHeight="1">
      <c r="F69" s="439" t="s">
        <v>93</v>
      </c>
      <c r="GU69" s="61"/>
      <c r="GV69" s="61"/>
      <c r="HF69" s="61"/>
      <c r="HG69" s="61"/>
      <c r="HK69" s="61"/>
      <c r="HL69" s="61"/>
      <c r="HQ69" s="61"/>
      <c r="HR69" s="61"/>
      <c r="HS69" s="61"/>
    </row>
    <row r="70" spans="2:231" ht="18" customHeight="1">
      <c r="B70" s="36"/>
      <c r="HK70" s="37">
        <v>54</v>
      </c>
      <c r="HL70" s="37">
        <v>55</v>
      </c>
      <c r="HW70" s="103">
        <v>161.545</v>
      </c>
    </row>
    <row r="71" spans="209:214" ht="18" customHeight="1">
      <c r="HA71" s="367" t="s">
        <v>75</v>
      </c>
      <c r="HF71" s="61"/>
    </row>
    <row r="72" spans="197:213" ht="18" customHeight="1">
      <c r="GO72" s="105"/>
      <c r="GS72" s="61"/>
      <c r="GT72" s="61"/>
      <c r="HD72" s="61"/>
      <c r="HE72" s="61"/>
    </row>
    <row r="73" ht="18" customHeight="1">
      <c r="HJ73" s="61"/>
    </row>
    <row r="74" spans="209:218" ht="18" customHeight="1">
      <c r="HA74" s="365" t="s">
        <v>174</v>
      </c>
      <c r="HJ74" s="369" t="s">
        <v>175</v>
      </c>
    </row>
    <row r="75" ht="18" customHeight="1"/>
    <row r="76" ht="18" customHeight="1"/>
    <row r="77" ht="18" customHeight="1"/>
    <row r="78" spans="74:94" ht="21" customHeight="1" thickBot="1">
      <c r="BV78" s="69" t="s">
        <v>11</v>
      </c>
      <c r="BW78" s="70" t="s">
        <v>12</v>
      </c>
      <c r="BX78" s="70" t="s">
        <v>13</v>
      </c>
      <c r="BY78" s="70" t="s">
        <v>14</v>
      </c>
      <c r="BZ78" s="71" t="s">
        <v>15</v>
      </c>
      <c r="CA78" s="181"/>
      <c r="CB78" s="70" t="s">
        <v>11</v>
      </c>
      <c r="CC78" s="70" t="s">
        <v>12</v>
      </c>
      <c r="CD78" s="73" t="s">
        <v>15</v>
      </c>
      <c r="CE78" s="72"/>
      <c r="CF78" s="70" t="s">
        <v>11</v>
      </c>
      <c r="CG78" s="70" t="s">
        <v>12</v>
      </c>
      <c r="CH78" s="70" t="s">
        <v>13</v>
      </c>
      <c r="CI78" s="70" t="s">
        <v>14</v>
      </c>
      <c r="CJ78" s="71" t="s">
        <v>15</v>
      </c>
      <c r="CK78" s="72"/>
      <c r="CL78" s="70" t="s">
        <v>11</v>
      </c>
      <c r="CM78" s="70" t="s">
        <v>12</v>
      </c>
      <c r="CN78" s="70" t="s">
        <v>13</v>
      </c>
      <c r="CO78" s="70" t="s">
        <v>14</v>
      </c>
      <c r="CP78" s="97" t="s">
        <v>15</v>
      </c>
    </row>
    <row r="79" spans="74:164" ht="21" customHeight="1" thickBot="1" thickTop="1">
      <c r="BV79" s="6"/>
      <c r="BW79" s="76"/>
      <c r="BX79" s="75"/>
      <c r="BY79" s="76"/>
      <c r="BZ79" s="76"/>
      <c r="CA79" s="76"/>
      <c r="CB79" s="76"/>
      <c r="CC79" s="76"/>
      <c r="CD79" s="75"/>
      <c r="CE79" s="76"/>
      <c r="CF79" s="77" t="s">
        <v>33</v>
      </c>
      <c r="CG79" s="76"/>
      <c r="CH79" s="75"/>
      <c r="CI79" s="76"/>
      <c r="CJ79" s="76"/>
      <c r="CK79" s="76"/>
      <c r="CL79" s="7"/>
      <c r="CM79" s="76"/>
      <c r="CN79" s="75"/>
      <c r="CO79" s="76"/>
      <c r="CP79" s="98"/>
      <c r="EP79" s="69" t="s">
        <v>11</v>
      </c>
      <c r="EQ79" s="70" t="s">
        <v>12</v>
      </c>
      <c r="ER79" s="70" t="s">
        <v>13</v>
      </c>
      <c r="ES79" s="70" t="s">
        <v>14</v>
      </c>
      <c r="ET79" s="71" t="s">
        <v>15</v>
      </c>
      <c r="EU79" s="72"/>
      <c r="EV79" s="70" t="s">
        <v>11</v>
      </c>
      <c r="EW79" s="70" t="s">
        <v>12</v>
      </c>
      <c r="EX79" s="73" t="s">
        <v>15</v>
      </c>
      <c r="EY79" s="72"/>
      <c r="EZ79" s="70" t="s">
        <v>11</v>
      </c>
      <c r="FA79" s="70" t="s">
        <v>12</v>
      </c>
      <c r="FB79" s="73" t="s">
        <v>15</v>
      </c>
      <c r="FC79" s="72"/>
      <c r="FD79" s="70" t="s">
        <v>11</v>
      </c>
      <c r="FE79" s="70" t="s">
        <v>12</v>
      </c>
      <c r="FF79" s="70" t="s">
        <v>13</v>
      </c>
      <c r="FG79" s="70" t="s">
        <v>14</v>
      </c>
      <c r="FH79" s="97" t="s">
        <v>15</v>
      </c>
    </row>
    <row r="80" spans="2:238" ht="21" customHeight="1" thickBot="1" thickTop="1">
      <c r="B80" s="69" t="s">
        <v>11</v>
      </c>
      <c r="C80" s="70" t="s">
        <v>12</v>
      </c>
      <c r="D80" s="70" t="s">
        <v>13</v>
      </c>
      <c r="E80" s="70" t="s">
        <v>14</v>
      </c>
      <c r="F80" s="71" t="s">
        <v>15</v>
      </c>
      <c r="G80" s="72"/>
      <c r="H80" s="70" t="s">
        <v>11</v>
      </c>
      <c r="I80" s="70" t="s">
        <v>12</v>
      </c>
      <c r="J80" s="70" t="s">
        <v>13</v>
      </c>
      <c r="K80" s="70" t="s">
        <v>14</v>
      </c>
      <c r="L80" s="71" t="s">
        <v>15</v>
      </c>
      <c r="M80" s="72"/>
      <c r="N80" s="70" t="s">
        <v>11</v>
      </c>
      <c r="O80" s="70" t="s">
        <v>12</v>
      </c>
      <c r="P80" s="73" t="s">
        <v>15</v>
      </c>
      <c r="Q80" s="72"/>
      <c r="R80" s="70" t="s">
        <v>11</v>
      </c>
      <c r="S80" s="70" t="s">
        <v>12</v>
      </c>
      <c r="T80" s="73" t="s">
        <v>15</v>
      </c>
      <c r="U80" s="72"/>
      <c r="V80" s="70" t="s">
        <v>11</v>
      </c>
      <c r="W80" s="70" t="s">
        <v>12</v>
      </c>
      <c r="X80" s="70" t="s">
        <v>13</v>
      </c>
      <c r="Y80" s="70" t="s">
        <v>14</v>
      </c>
      <c r="Z80" s="97" t="s">
        <v>15</v>
      </c>
      <c r="BV80" s="78"/>
      <c r="BW80" s="79"/>
      <c r="BX80" s="79"/>
      <c r="BY80" s="79"/>
      <c r="BZ80" s="80"/>
      <c r="CA80" s="182"/>
      <c r="CB80" s="79"/>
      <c r="CC80" s="79"/>
      <c r="CD80" s="80"/>
      <c r="CE80" s="80"/>
      <c r="CF80" s="79"/>
      <c r="CG80" s="79"/>
      <c r="CH80" s="79"/>
      <c r="CI80" s="79"/>
      <c r="CJ80" s="80"/>
      <c r="CK80" s="80"/>
      <c r="CL80" s="79"/>
      <c r="CM80" s="79"/>
      <c r="CN80" s="79"/>
      <c r="CO80" s="79"/>
      <c r="CP80" s="99"/>
      <c r="EP80" s="6"/>
      <c r="EQ80" s="76"/>
      <c r="ER80" s="75"/>
      <c r="ES80" s="76"/>
      <c r="ET80" s="76"/>
      <c r="EU80" s="76"/>
      <c r="EV80" s="76"/>
      <c r="EW80" s="76"/>
      <c r="EX80" s="76"/>
      <c r="EY80" s="77" t="s">
        <v>33</v>
      </c>
      <c r="EZ80" s="76"/>
      <c r="FA80" s="76"/>
      <c r="FB80" s="76"/>
      <c r="FC80" s="76"/>
      <c r="FD80" s="7"/>
      <c r="FE80" s="76"/>
      <c r="FF80" s="75"/>
      <c r="FG80" s="76"/>
      <c r="FH80" s="98"/>
      <c r="HV80" s="69" t="s">
        <v>11</v>
      </c>
      <c r="HW80" s="70" t="s">
        <v>12</v>
      </c>
      <c r="HX80" s="73" t="s">
        <v>15</v>
      </c>
      <c r="HY80" s="72"/>
      <c r="HZ80" s="70" t="s">
        <v>11</v>
      </c>
      <c r="IA80" s="70" t="s">
        <v>12</v>
      </c>
      <c r="IB80" s="70" t="s">
        <v>13</v>
      </c>
      <c r="IC80" s="70" t="s">
        <v>14</v>
      </c>
      <c r="ID80" s="97" t="s">
        <v>15</v>
      </c>
    </row>
    <row r="81" spans="2:238" ht="21" customHeight="1" thickTop="1">
      <c r="B81" s="74"/>
      <c r="C81" s="75"/>
      <c r="D81" s="75"/>
      <c r="E81" s="76"/>
      <c r="F81" s="76"/>
      <c r="G81" s="76"/>
      <c r="H81" s="7"/>
      <c r="I81" s="76"/>
      <c r="J81" s="75"/>
      <c r="K81" s="76"/>
      <c r="L81" s="76"/>
      <c r="M81" s="76"/>
      <c r="N81" s="77" t="s">
        <v>33</v>
      </c>
      <c r="O81" s="76"/>
      <c r="P81" s="76"/>
      <c r="Q81" s="76"/>
      <c r="R81" s="76"/>
      <c r="S81" s="76"/>
      <c r="T81" s="76"/>
      <c r="U81" s="76"/>
      <c r="V81" s="7"/>
      <c r="W81" s="7"/>
      <c r="X81" s="7"/>
      <c r="Y81" s="7"/>
      <c r="Z81" s="98"/>
      <c r="AF81" s="388"/>
      <c r="AG81" s="389"/>
      <c r="AH81" s="389"/>
      <c r="AI81" s="390" t="s">
        <v>187</v>
      </c>
      <c r="AJ81" s="389"/>
      <c r="AK81" s="389"/>
      <c r="AL81" s="389"/>
      <c r="AM81" s="410"/>
      <c r="AN81" s="389"/>
      <c r="AO81" s="389"/>
      <c r="AP81" s="389"/>
      <c r="AQ81" s="390" t="s">
        <v>181</v>
      </c>
      <c r="AR81" s="389"/>
      <c r="AS81" s="389"/>
      <c r="AT81" s="391"/>
      <c r="BV81" s="78"/>
      <c r="BW81" s="79"/>
      <c r="BX81" s="79"/>
      <c r="BY81" s="79"/>
      <c r="BZ81" s="80"/>
      <c r="CA81" s="182"/>
      <c r="CB81" s="88">
        <v>12</v>
      </c>
      <c r="CC81" s="87">
        <v>158.037</v>
      </c>
      <c r="CD81" s="85" t="s">
        <v>16</v>
      </c>
      <c r="CE81" s="80"/>
      <c r="CF81" s="79"/>
      <c r="CG81" s="79"/>
      <c r="CH81" s="79"/>
      <c r="CI81" s="79"/>
      <c r="CJ81" s="80"/>
      <c r="CK81" s="80"/>
      <c r="CL81" s="79"/>
      <c r="CM81" s="79"/>
      <c r="CN81" s="79"/>
      <c r="CO81" s="79"/>
      <c r="CP81" s="99"/>
      <c r="EP81" s="78"/>
      <c r="EQ81" s="79"/>
      <c r="ER81" s="79"/>
      <c r="ES81" s="79"/>
      <c r="ET81" s="80"/>
      <c r="EU81" s="80"/>
      <c r="EV81" s="79"/>
      <c r="EW81" s="79"/>
      <c r="EX81" s="80"/>
      <c r="EY81" s="80"/>
      <c r="EZ81" s="79"/>
      <c r="FA81" s="79"/>
      <c r="FB81" s="80"/>
      <c r="FC81" s="80"/>
      <c r="FD81" s="79"/>
      <c r="FE81" s="79"/>
      <c r="FF81" s="79"/>
      <c r="FG81" s="79"/>
      <c r="FH81" s="99"/>
      <c r="GB81" s="388"/>
      <c r="GC81" s="389"/>
      <c r="GD81" s="389"/>
      <c r="GE81" s="390" t="s">
        <v>197</v>
      </c>
      <c r="GF81" s="389"/>
      <c r="GG81" s="389"/>
      <c r="GH81" s="391"/>
      <c r="HV81" s="125"/>
      <c r="HW81" s="76"/>
      <c r="HX81" s="76"/>
      <c r="HY81" s="76"/>
      <c r="HZ81" s="77" t="s">
        <v>33</v>
      </c>
      <c r="IA81" s="76"/>
      <c r="IB81" s="75"/>
      <c r="IC81" s="76"/>
      <c r="ID81" s="98"/>
    </row>
    <row r="82" spans="2:238" ht="21" customHeight="1" thickBot="1">
      <c r="B82" s="78"/>
      <c r="C82" s="79"/>
      <c r="D82" s="79"/>
      <c r="E82" s="79"/>
      <c r="F82" s="80"/>
      <c r="G82" s="80"/>
      <c r="H82" s="79"/>
      <c r="I82" s="79"/>
      <c r="J82" s="79"/>
      <c r="K82" s="79"/>
      <c r="L82" s="80"/>
      <c r="M82" s="80"/>
      <c r="N82" s="79"/>
      <c r="O82" s="79"/>
      <c r="P82" s="80"/>
      <c r="Q82" s="80"/>
      <c r="R82" s="79"/>
      <c r="S82" s="79"/>
      <c r="T82" s="80"/>
      <c r="U82" s="80"/>
      <c r="V82" s="79"/>
      <c r="W82" s="79"/>
      <c r="X82" s="79"/>
      <c r="Y82" s="79"/>
      <c r="Z82" s="99"/>
      <c r="AF82" s="385"/>
      <c r="AG82" s="386" t="s">
        <v>178</v>
      </c>
      <c r="AH82" s="387"/>
      <c r="AI82" s="392" t="s">
        <v>179</v>
      </c>
      <c r="AJ82" s="393"/>
      <c r="AK82" s="408" t="s">
        <v>242</v>
      </c>
      <c r="AL82" s="393"/>
      <c r="AM82" s="410"/>
      <c r="AN82" s="393"/>
      <c r="AO82" s="386" t="s">
        <v>178</v>
      </c>
      <c r="AP82" s="387"/>
      <c r="AQ82" s="392" t="s">
        <v>179</v>
      </c>
      <c r="AR82" s="393"/>
      <c r="AS82" s="408" t="s">
        <v>242</v>
      </c>
      <c r="AT82" s="394"/>
      <c r="BV82" s="78"/>
      <c r="BW82" s="79"/>
      <c r="BX82" s="79"/>
      <c r="BY82" s="79"/>
      <c r="BZ82" s="80"/>
      <c r="CA82" s="182"/>
      <c r="CB82" s="90" t="s">
        <v>17</v>
      </c>
      <c r="CC82" s="87">
        <v>0.059</v>
      </c>
      <c r="CD82" s="80"/>
      <c r="CE82" s="80"/>
      <c r="CF82" s="79"/>
      <c r="CG82" s="79"/>
      <c r="CH82" s="79"/>
      <c r="CI82" s="79"/>
      <c r="CJ82" s="80"/>
      <c r="CK82" s="80"/>
      <c r="CL82" s="79"/>
      <c r="CM82" s="79"/>
      <c r="CN82" s="79"/>
      <c r="CO82" s="79"/>
      <c r="CP82" s="99"/>
      <c r="EP82" s="78"/>
      <c r="EQ82" s="79"/>
      <c r="ER82" s="79"/>
      <c r="ES82" s="79"/>
      <c r="ET82" s="80"/>
      <c r="EU82" s="80"/>
      <c r="EV82" s="88">
        <v>43</v>
      </c>
      <c r="EW82" s="87">
        <v>160.64</v>
      </c>
      <c r="EX82" s="85" t="s">
        <v>16</v>
      </c>
      <c r="EY82" s="80"/>
      <c r="EZ82" s="88">
        <v>46</v>
      </c>
      <c r="FA82" s="87">
        <v>160.74699999999999</v>
      </c>
      <c r="FB82" s="85" t="s">
        <v>16</v>
      </c>
      <c r="FC82" s="80"/>
      <c r="FD82" s="89">
        <v>50</v>
      </c>
      <c r="FE82" s="82">
        <v>160.922</v>
      </c>
      <c r="FF82" s="83">
        <v>-65</v>
      </c>
      <c r="FG82" s="84">
        <f>FE82+FF82*0.001</f>
        <v>160.857</v>
      </c>
      <c r="FH82" s="100" t="s">
        <v>16</v>
      </c>
      <c r="GB82" s="385"/>
      <c r="GC82" s="386" t="s">
        <v>178</v>
      </c>
      <c r="GD82" s="387"/>
      <c r="GE82" s="392" t="s">
        <v>179</v>
      </c>
      <c r="GF82" s="393"/>
      <c r="GG82" s="408" t="s">
        <v>242</v>
      </c>
      <c r="GH82" s="394"/>
      <c r="HV82" s="78"/>
      <c r="HW82" s="79"/>
      <c r="HX82" s="85"/>
      <c r="HY82" s="80"/>
      <c r="HZ82" s="79"/>
      <c r="IA82" s="79"/>
      <c r="IB82" s="79"/>
      <c r="IC82" s="79"/>
      <c r="ID82" s="99"/>
    </row>
    <row r="83" spans="2:238" ht="21" customHeight="1" thickTop="1">
      <c r="B83" s="78"/>
      <c r="C83" s="79"/>
      <c r="D83" s="79"/>
      <c r="E83" s="79"/>
      <c r="F83" s="80"/>
      <c r="G83" s="80"/>
      <c r="H83" s="89">
        <v>2</v>
      </c>
      <c r="I83" s="82">
        <v>157.806</v>
      </c>
      <c r="J83" s="83">
        <v>-51</v>
      </c>
      <c r="K83" s="84">
        <f>I83+J83*0.001</f>
        <v>157.75500000000002</v>
      </c>
      <c r="L83" s="85" t="s">
        <v>16</v>
      </c>
      <c r="M83" s="80"/>
      <c r="N83" s="88">
        <v>3</v>
      </c>
      <c r="O83" s="87">
        <v>157.821</v>
      </c>
      <c r="P83" s="85" t="s">
        <v>16</v>
      </c>
      <c r="Q83" s="80"/>
      <c r="R83" s="88">
        <v>8</v>
      </c>
      <c r="S83" s="87">
        <v>157.959</v>
      </c>
      <c r="T83" s="85" t="s">
        <v>16</v>
      </c>
      <c r="U83" s="80"/>
      <c r="V83" s="149" t="s">
        <v>26</v>
      </c>
      <c r="W83" s="148">
        <v>0.202</v>
      </c>
      <c r="X83" s="83">
        <v>42</v>
      </c>
      <c r="Y83" s="84">
        <f>W83+X83*0.001</f>
        <v>0.24400000000000002</v>
      </c>
      <c r="Z83" s="100" t="s">
        <v>16</v>
      </c>
      <c r="AF83" s="31"/>
      <c r="AG83" s="32"/>
      <c r="AH83" s="33"/>
      <c r="AI83" s="85"/>
      <c r="AJ83" s="44"/>
      <c r="AK83" s="395"/>
      <c r="AL83" s="32"/>
      <c r="AM83" s="410"/>
      <c r="AN83" s="32"/>
      <c r="AO83" s="32"/>
      <c r="AP83" s="33"/>
      <c r="AQ83" s="85"/>
      <c r="AR83" s="44"/>
      <c r="AS83" s="395"/>
      <c r="AT83" s="34"/>
      <c r="BV83" s="78"/>
      <c r="BW83" s="79"/>
      <c r="BX83" s="79"/>
      <c r="BY83" s="79"/>
      <c r="BZ83" s="80"/>
      <c r="CA83" s="182"/>
      <c r="CB83" s="79"/>
      <c r="CC83" s="79"/>
      <c r="CD83" s="85"/>
      <c r="CE83" s="80"/>
      <c r="CF83" s="89">
        <v>16</v>
      </c>
      <c r="CG83" s="82">
        <v>158.156</v>
      </c>
      <c r="CH83" s="83">
        <v>84</v>
      </c>
      <c r="CI83" s="84">
        <f>CG83+CH83*0.001</f>
        <v>158.24</v>
      </c>
      <c r="CJ83" s="85" t="s">
        <v>16</v>
      </c>
      <c r="CK83" s="80"/>
      <c r="CL83" s="89">
        <v>18</v>
      </c>
      <c r="CM83" s="82">
        <v>158.282</v>
      </c>
      <c r="CN83" s="83">
        <v>-84</v>
      </c>
      <c r="CO83" s="84">
        <f>CM83+CN83*0.001</f>
        <v>158.198</v>
      </c>
      <c r="CP83" s="100" t="s">
        <v>16</v>
      </c>
      <c r="EP83" s="78"/>
      <c r="EQ83" s="79"/>
      <c r="ER83" s="79"/>
      <c r="ES83" s="79"/>
      <c r="ET83" s="80"/>
      <c r="EU83" s="80"/>
      <c r="EV83" s="79"/>
      <c r="EW83" s="79"/>
      <c r="EX83" s="80"/>
      <c r="EY83" s="80"/>
      <c r="EZ83" s="90" t="s">
        <v>17</v>
      </c>
      <c r="FA83" s="87">
        <v>2.769</v>
      </c>
      <c r="FB83" s="80"/>
      <c r="FC83" s="80"/>
      <c r="FD83" s="90" t="s">
        <v>17</v>
      </c>
      <c r="FE83" s="87">
        <v>2.944</v>
      </c>
      <c r="FF83" s="83">
        <v>-65</v>
      </c>
      <c r="FG83" s="84">
        <f>FE83+FF83*0.001</f>
        <v>2.879</v>
      </c>
      <c r="FH83" s="99"/>
      <c r="GB83" s="31"/>
      <c r="GC83" s="32"/>
      <c r="GD83" s="33"/>
      <c r="GE83" s="85"/>
      <c r="GF83" s="44"/>
      <c r="GG83" s="395"/>
      <c r="GH83" s="34"/>
      <c r="HV83" s="78"/>
      <c r="HW83" s="79"/>
      <c r="HX83" s="85"/>
      <c r="HY83" s="80"/>
      <c r="HZ83" s="79"/>
      <c r="IA83" s="79"/>
      <c r="IB83" s="79"/>
      <c r="IC83" s="79"/>
      <c r="ID83" s="99"/>
    </row>
    <row r="84" spans="2:238" ht="21" customHeight="1">
      <c r="B84" s="78"/>
      <c r="C84" s="79"/>
      <c r="D84" s="79"/>
      <c r="E84" s="79"/>
      <c r="F84" s="80"/>
      <c r="G84" s="80"/>
      <c r="H84" s="90" t="s">
        <v>17</v>
      </c>
      <c r="I84" s="87">
        <v>5.383</v>
      </c>
      <c r="J84" s="83">
        <v>-51</v>
      </c>
      <c r="K84" s="84">
        <f>I84+J84*0.001</f>
        <v>5.332</v>
      </c>
      <c r="L84" s="80"/>
      <c r="M84" s="80"/>
      <c r="N84" s="79"/>
      <c r="O84" s="79"/>
      <c r="P84" s="80"/>
      <c r="Q84" s="80"/>
      <c r="R84" s="79"/>
      <c r="S84" s="79"/>
      <c r="T84" s="80"/>
      <c r="U84" s="80"/>
      <c r="V84" s="90" t="s">
        <v>17</v>
      </c>
      <c r="W84" s="148">
        <v>157.60399999999998</v>
      </c>
      <c r="X84" s="83">
        <v>42</v>
      </c>
      <c r="Y84" s="84">
        <f>W84+X84*0.001</f>
        <v>157.646</v>
      </c>
      <c r="Z84" s="100"/>
      <c r="AF84" s="31"/>
      <c r="AG84" s="400" t="s">
        <v>190</v>
      </c>
      <c r="AH84" s="33"/>
      <c r="AI84" s="396" t="s">
        <v>156</v>
      </c>
      <c r="AJ84" s="397"/>
      <c r="AK84" s="398" t="s">
        <v>191</v>
      </c>
      <c r="AL84" s="32"/>
      <c r="AM84" s="410"/>
      <c r="AN84" s="32"/>
      <c r="AO84" s="32"/>
      <c r="AP84" s="33"/>
      <c r="AQ84" s="396" t="s">
        <v>156</v>
      </c>
      <c r="AR84" s="397"/>
      <c r="AS84" s="398" t="s">
        <v>180</v>
      </c>
      <c r="AT84" s="34"/>
      <c r="BV84" s="107">
        <v>10</v>
      </c>
      <c r="BW84" s="82">
        <v>157.965</v>
      </c>
      <c r="BX84" s="83">
        <v>84</v>
      </c>
      <c r="BY84" s="84">
        <f>BW84+BX84*0.001</f>
        <v>158.049</v>
      </c>
      <c r="BZ84" s="85" t="s">
        <v>16</v>
      </c>
      <c r="CA84" s="182"/>
      <c r="CB84" s="88">
        <v>14</v>
      </c>
      <c r="CC84" s="87">
        <v>158.079</v>
      </c>
      <c r="CD84" s="85" t="s">
        <v>16</v>
      </c>
      <c r="CE84" s="80"/>
      <c r="CF84" s="79"/>
      <c r="CG84" s="79"/>
      <c r="CH84" s="79"/>
      <c r="CI84" s="79"/>
      <c r="CJ84" s="80"/>
      <c r="CK84" s="80"/>
      <c r="CL84" s="90" t="s">
        <v>17</v>
      </c>
      <c r="CM84" s="87">
        <v>0.304</v>
      </c>
      <c r="CN84" s="83">
        <v>-84</v>
      </c>
      <c r="CO84" s="84">
        <f>CM84+CN84*0.001</f>
        <v>0.21999999999999997</v>
      </c>
      <c r="CP84" s="99"/>
      <c r="EP84" s="78"/>
      <c r="EQ84" s="79"/>
      <c r="ER84" s="79"/>
      <c r="ES84" s="79"/>
      <c r="ET84" s="80"/>
      <c r="EU84" s="80"/>
      <c r="EV84" s="88" t="s">
        <v>40</v>
      </c>
      <c r="EW84" s="87">
        <v>160.734</v>
      </c>
      <c r="EX84" s="85" t="s">
        <v>16</v>
      </c>
      <c r="EY84" s="80"/>
      <c r="EZ84" s="79"/>
      <c r="FA84" s="79"/>
      <c r="FB84" s="85"/>
      <c r="FC84" s="80"/>
      <c r="FD84" s="79"/>
      <c r="FE84" s="79"/>
      <c r="FF84" s="79"/>
      <c r="FG84" s="79"/>
      <c r="FH84" s="99"/>
      <c r="GB84" s="31"/>
      <c r="GC84" s="32"/>
      <c r="GD84" s="33"/>
      <c r="GE84" s="85"/>
      <c r="GF84" s="44"/>
      <c r="GG84" s="395"/>
      <c r="GH84" s="34"/>
      <c r="HV84" s="126">
        <v>53</v>
      </c>
      <c r="HW84" s="87">
        <v>161.412</v>
      </c>
      <c r="HX84" s="85" t="s">
        <v>16</v>
      </c>
      <c r="HY84" s="80"/>
      <c r="HZ84" s="89">
        <v>56</v>
      </c>
      <c r="IA84" s="82">
        <v>161.522</v>
      </c>
      <c r="IB84" s="83">
        <v>-65</v>
      </c>
      <c r="IC84" s="84">
        <f>IA84+IB84*0.001</f>
        <v>161.457</v>
      </c>
      <c r="ID84" s="100" t="s">
        <v>16</v>
      </c>
    </row>
    <row r="85" spans="2:238" ht="21" customHeight="1">
      <c r="B85" s="81">
        <v>1</v>
      </c>
      <c r="C85" s="82">
        <v>157.8</v>
      </c>
      <c r="D85" s="83">
        <v>51</v>
      </c>
      <c r="E85" s="84">
        <f>C85+D85*0.001</f>
        <v>157.851</v>
      </c>
      <c r="F85" s="85" t="s">
        <v>16</v>
      </c>
      <c r="G85" s="80"/>
      <c r="H85" s="90" t="s">
        <v>17</v>
      </c>
      <c r="I85" s="87">
        <v>0</v>
      </c>
      <c r="J85" s="83">
        <v>51</v>
      </c>
      <c r="K85" s="84">
        <f>I85+J85*0.001</f>
        <v>0.051000000000000004</v>
      </c>
      <c r="L85" s="80"/>
      <c r="M85" s="80"/>
      <c r="N85" s="86">
        <v>901</v>
      </c>
      <c r="O85" s="106">
        <v>157.888</v>
      </c>
      <c r="P85" s="85" t="s">
        <v>34</v>
      </c>
      <c r="Q85" s="80"/>
      <c r="R85" s="88">
        <v>9</v>
      </c>
      <c r="S85" s="87">
        <v>157.965</v>
      </c>
      <c r="T85" s="85" t="s">
        <v>16</v>
      </c>
      <c r="U85" s="80"/>
      <c r="V85" s="153"/>
      <c r="W85" s="154"/>
      <c r="X85" s="157"/>
      <c r="Y85" s="154"/>
      <c r="Z85" s="155"/>
      <c r="AF85" s="31"/>
      <c r="AG85" s="32"/>
      <c r="AH85" s="33"/>
      <c r="AI85" s="85"/>
      <c r="AJ85" s="44"/>
      <c r="AK85" s="395"/>
      <c r="AL85" s="32"/>
      <c r="AM85" s="410"/>
      <c r="AN85" s="397"/>
      <c r="AO85" s="400" t="s">
        <v>186</v>
      </c>
      <c r="AP85" s="401"/>
      <c r="AQ85" s="396" t="s">
        <v>182</v>
      </c>
      <c r="AR85" s="397"/>
      <c r="AS85" s="398" t="s">
        <v>183</v>
      </c>
      <c r="AT85" s="34"/>
      <c r="BV85" s="78"/>
      <c r="BW85" s="79"/>
      <c r="BX85" s="79"/>
      <c r="BY85" s="79"/>
      <c r="BZ85" s="80"/>
      <c r="CA85" s="182"/>
      <c r="CB85" s="90" t="s">
        <v>17</v>
      </c>
      <c r="CC85" s="87">
        <v>0.101</v>
      </c>
      <c r="CD85" s="85"/>
      <c r="CE85" s="80"/>
      <c r="CF85" s="89">
        <v>19</v>
      </c>
      <c r="CG85" s="82">
        <v>158.352</v>
      </c>
      <c r="CH85" s="83">
        <v>51</v>
      </c>
      <c r="CI85" s="84">
        <f>CG85+CH85*0.001</f>
        <v>158.403</v>
      </c>
      <c r="CJ85" s="85" t="s">
        <v>16</v>
      </c>
      <c r="CK85" s="80"/>
      <c r="CL85" s="79"/>
      <c r="CM85" s="79"/>
      <c r="CN85" s="79"/>
      <c r="CO85" s="79"/>
      <c r="CP85" s="99"/>
      <c r="EP85" s="107">
        <v>45</v>
      </c>
      <c r="EQ85" s="82">
        <v>160.745</v>
      </c>
      <c r="ER85" s="83">
        <v>-75</v>
      </c>
      <c r="ES85" s="84">
        <f>EQ85+ER85*0.001</f>
        <v>160.67000000000002</v>
      </c>
      <c r="ET85" s="85" t="s">
        <v>16</v>
      </c>
      <c r="EU85" s="80"/>
      <c r="EV85" s="79"/>
      <c r="EW85" s="79"/>
      <c r="EX85" s="80"/>
      <c r="EY85" s="80"/>
      <c r="EZ85" s="88">
        <v>48</v>
      </c>
      <c r="FA85" s="87">
        <v>160.82</v>
      </c>
      <c r="FB85" s="85" t="s">
        <v>16</v>
      </c>
      <c r="FC85" s="80"/>
      <c r="FD85" s="89">
        <v>51</v>
      </c>
      <c r="FE85" s="82">
        <v>160.922</v>
      </c>
      <c r="FF85" s="83">
        <v>54</v>
      </c>
      <c r="FG85" s="84">
        <f>FE85+FF85*0.001</f>
        <v>160.976</v>
      </c>
      <c r="FH85" s="100" t="s">
        <v>16</v>
      </c>
      <c r="GB85" s="31"/>
      <c r="GC85" s="400" t="s">
        <v>189</v>
      </c>
      <c r="GD85" s="33"/>
      <c r="GE85" s="396" t="s">
        <v>200</v>
      </c>
      <c r="GF85" s="397"/>
      <c r="GG85" s="398" t="s">
        <v>198</v>
      </c>
      <c r="GH85" s="34"/>
      <c r="HV85" s="78"/>
      <c r="HW85" s="79"/>
      <c r="HX85" s="85"/>
      <c r="HY85" s="80"/>
      <c r="HZ85" s="79"/>
      <c r="IA85" s="79"/>
      <c r="IB85" s="79"/>
      <c r="IC85" s="79"/>
      <c r="ID85" s="100"/>
    </row>
    <row r="86" spans="2:238" ht="21" customHeight="1">
      <c r="B86" s="78"/>
      <c r="C86" s="79"/>
      <c r="D86" s="79"/>
      <c r="E86" s="79"/>
      <c r="F86" s="80"/>
      <c r="G86" s="80"/>
      <c r="H86" s="79"/>
      <c r="I86" s="79"/>
      <c r="J86" s="79"/>
      <c r="K86" s="79"/>
      <c r="L86" s="80"/>
      <c r="M86" s="80"/>
      <c r="N86" s="79"/>
      <c r="O86" s="79"/>
      <c r="P86" s="80"/>
      <c r="Q86" s="80"/>
      <c r="R86" s="79"/>
      <c r="S86" s="79"/>
      <c r="T86" s="80"/>
      <c r="U86" s="80"/>
      <c r="V86" s="150"/>
      <c r="W86" s="151"/>
      <c r="X86" s="156" t="s">
        <v>32</v>
      </c>
      <c r="Y86" s="151"/>
      <c r="Z86" s="152"/>
      <c r="AF86" s="399"/>
      <c r="AG86" s="32"/>
      <c r="AH86" s="401"/>
      <c r="AI86" s="396"/>
      <c r="AJ86" s="397"/>
      <c r="AK86" s="398"/>
      <c r="AL86" s="32"/>
      <c r="AM86" s="410"/>
      <c r="AN86" s="32"/>
      <c r="AP86" s="33"/>
      <c r="AQ86" s="396" t="s">
        <v>184</v>
      </c>
      <c r="AR86" s="397"/>
      <c r="AS86" s="409" t="s">
        <v>185</v>
      </c>
      <c r="AT86" s="34"/>
      <c r="BV86" s="107">
        <v>11</v>
      </c>
      <c r="BW86" s="82">
        <v>157.98</v>
      </c>
      <c r="BX86" s="83">
        <v>84</v>
      </c>
      <c r="BY86" s="84">
        <f>BW86+BX86*0.001</f>
        <v>158.064</v>
      </c>
      <c r="BZ86" s="85" t="s">
        <v>16</v>
      </c>
      <c r="CA86" s="182"/>
      <c r="CB86" s="79"/>
      <c r="CC86" s="79"/>
      <c r="CD86" s="80"/>
      <c r="CE86" s="80"/>
      <c r="CF86" s="79"/>
      <c r="CG86" s="79"/>
      <c r="CH86" s="79"/>
      <c r="CI86" s="79"/>
      <c r="CJ86" s="80"/>
      <c r="CK86" s="80"/>
      <c r="CL86" s="89">
        <v>20</v>
      </c>
      <c r="CM86" s="82">
        <v>158.356</v>
      </c>
      <c r="CN86" s="83">
        <v>51</v>
      </c>
      <c r="CO86" s="84">
        <f>CM86+CN86*0.001</f>
        <v>158.40699999999998</v>
      </c>
      <c r="CP86" s="100" t="s">
        <v>16</v>
      </c>
      <c r="EP86" s="108" t="s">
        <v>17</v>
      </c>
      <c r="EQ86" s="87">
        <v>2.767</v>
      </c>
      <c r="ER86" s="83">
        <v>-75</v>
      </c>
      <c r="ES86" s="84">
        <f>EQ86+ER86*0.001</f>
        <v>2.6919999999999997</v>
      </c>
      <c r="ET86" s="80"/>
      <c r="EU86" s="80"/>
      <c r="EV86" s="88" t="s">
        <v>41</v>
      </c>
      <c r="EW86" s="87">
        <v>160.777</v>
      </c>
      <c r="EX86" s="85" t="s">
        <v>16</v>
      </c>
      <c r="EY86" s="80"/>
      <c r="EZ86" s="90" t="s">
        <v>17</v>
      </c>
      <c r="FA86" s="87">
        <v>2.842</v>
      </c>
      <c r="FB86" s="80"/>
      <c r="FC86" s="80"/>
      <c r="FD86" s="90" t="s">
        <v>17</v>
      </c>
      <c r="FE86" s="87">
        <v>2.944</v>
      </c>
      <c r="FF86" s="83">
        <v>54</v>
      </c>
      <c r="FG86" s="84">
        <f>FE86+FF86*0.001</f>
        <v>2.9979999999999998</v>
      </c>
      <c r="FH86" s="99"/>
      <c r="GB86" s="31"/>
      <c r="GC86" s="32"/>
      <c r="GD86" s="33"/>
      <c r="GE86" s="85"/>
      <c r="GF86" s="44"/>
      <c r="GG86" s="395"/>
      <c r="GH86" s="34"/>
      <c r="HV86" s="126">
        <v>54</v>
      </c>
      <c r="HW86" s="87">
        <v>161.441</v>
      </c>
      <c r="HX86" s="85" t="s">
        <v>16</v>
      </c>
      <c r="HY86" s="80"/>
      <c r="HZ86" s="79"/>
      <c r="IA86" s="79"/>
      <c r="IB86" s="79"/>
      <c r="IC86" s="79"/>
      <c r="ID86" s="99"/>
    </row>
    <row r="87" spans="2:238" ht="21" customHeight="1">
      <c r="B87" s="81">
        <v>5</v>
      </c>
      <c r="C87" s="82">
        <v>157.874</v>
      </c>
      <c r="D87" s="83">
        <v>-51</v>
      </c>
      <c r="E87" s="84">
        <f>C87+D87*0.001</f>
        <v>157.823</v>
      </c>
      <c r="F87" s="85" t="s">
        <v>16</v>
      </c>
      <c r="G87" s="80"/>
      <c r="H87" s="79"/>
      <c r="I87" s="79"/>
      <c r="J87" s="79"/>
      <c r="K87" s="79"/>
      <c r="L87" s="80"/>
      <c r="M87" s="80"/>
      <c r="N87" s="88" t="s">
        <v>35</v>
      </c>
      <c r="O87" s="87">
        <v>157.895</v>
      </c>
      <c r="P87" s="85" t="s">
        <v>16</v>
      </c>
      <c r="Q87" s="80"/>
      <c r="R87" s="88">
        <v>13</v>
      </c>
      <c r="S87" s="87">
        <v>158.053</v>
      </c>
      <c r="T87" s="85" t="s">
        <v>16</v>
      </c>
      <c r="U87" s="80"/>
      <c r="V87" s="79"/>
      <c r="W87" s="79"/>
      <c r="X87" s="79"/>
      <c r="Y87" s="79"/>
      <c r="Z87" s="99"/>
      <c r="AF87" s="31"/>
      <c r="AH87" s="33"/>
      <c r="AI87" s="85"/>
      <c r="AJ87" s="44"/>
      <c r="AK87" s="395"/>
      <c r="AL87" s="32"/>
      <c r="AM87" s="410"/>
      <c r="AN87" s="32"/>
      <c r="AP87" s="33"/>
      <c r="AQ87" s="85"/>
      <c r="AR87" s="44"/>
      <c r="AS87" s="395"/>
      <c r="AT87" s="34"/>
      <c r="BG87" s="143" t="s">
        <v>105</v>
      </c>
      <c r="BV87" s="78"/>
      <c r="BW87" s="79"/>
      <c r="BX87" s="79"/>
      <c r="BY87" s="79"/>
      <c r="BZ87" s="80"/>
      <c r="CA87" s="182"/>
      <c r="CB87" s="88">
        <v>17</v>
      </c>
      <c r="CC87" s="87">
        <v>158.169</v>
      </c>
      <c r="CD87" s="85" t="s">
        <v>16</v>
      </c>
      <c r="CE87" s="80"/>
      <c r="CF87" s="89">
        <v>21</v>
      </c>
      <c r="CG87" s="82">
        <v>158.426</v>
      </c>
      <c r="CH87" s="83">
        <v>-51</v>
      </c>
      <c r="CI87" s="84">
        <f>CG87+CH87*0.001</f>
        <v>158.375</v>
      </c>
      <c r="CJ87" s="85" t="s">
        <v>16</v>
      </c>
      <c r="CK87" s="80"/>
      <c r="CL87" s="90" t="s">
        <v>17</v>
      </c>
      <c r="CM87" s="87">
        <v>0.378</v>
      </c>
      <c r="CN87" s="83">
        <v>51</v>
      </c>
      <c r="CO87" s="84">
        <f>CM87+CN87*0.001</f>
        <v>0.429</v>
      </c>
      <c r="CP87" s="99"/>
      <c r="EP87" s="78"/>
      <c r="EQ87" s="79"/>
      <c r="ER87" s="79"/>
      <c r="ES87" s="79"/>
      <c r="ET87" s="80"/>
      <c r="EU87" s="80"/>
      <c r="EV87" s="79"/>
      <c r="EW87" s="79"/>
      <c r="EX87" s="80"/>
      <c r="EY87" s="80"/>
      <c r="EZ87" s="79"/>
      <c r="FA87" s="79"/>
      <c r="FB87" s="85"/>
      <c r="FC87" s="80"/>
      <c r="FD87" s="79"/>
      <c r="FE87" s="79"/>
      <c r="FF87" s="79"/>
      <c r="FG87" s="79"/>
      <c r="FH87" s="99"/>
      <c r="GB87" s="399"/>
      <c r="GC87" s="32"/>
      <c r="GD87" s="401"/>
      <c r="GE87" s="396"/>
      <c r="GF87" s="397"/>
      <c r="GG87" s="398"/>
      <c r="GH87" s="34"/>
      <c r="HV87" s="78"/>
      <c r="HW87" s="79"/>
      <c r="HX87" s="85"/>
      <c r="HY87" s="80"/>
      <c r="HZ87" s="89">
        <v>57</v>
      </c>
      <c r="IA87" s="82">
        <v>161.526</v>
      </c>
      <c r="IB87" s="83">
        <v>-92</v>
      </c>
      <c r="IC87" s="84">
        <f>IA87+IB87*0.001</f>
        <v>161.434</v>
      </c>
      <c r="ID87" s="100" t="s">
        <v>16</v>
      </c>
    </row>
    <row r="88" spans="2:238" ht="21" customHeight="1">
      <c r="B88" s="78"/>
      <c r="C88" s="79"/>
      <c r="D88" s="79"/>
      <c r="E88" s="79"/>
      <c r="F88" s="80"/>
      <c r="G88" s="80"/>
      <c r="H88" s="89">
        <v>4</v>
      </c>
      <c r="I88" s="82">
        <v>157.823</v>
      </c>
      <c r="J88" s="83">
        <v>65</v>
      </c>
      <c r="K88" s="84">
        <f>I88+J88*0.001</f>
        <v>157.888</v>
      </c>
      <c r="L88" s="85" t="s">
        <v>16</v>
      </c>
      <c r="M88" s="80"/>
      <c r="N88" s="79"/>
      <c r="O88" s="79"/>
      <c r="P88" s="80"/>
      <c r="Q88" s="80"/>
      <c r="R88" s="79"/>
      <c r="S88" s="79"/>
      <c r="T88" s="80"/>
      <c r="U88" s="80"/>
      <c r="V88" s="149" t="s">
        <v>29</v>
      </c>
      <c r="W88" s="148">
        <v>0.165</v>
      </c>
      <c r="X88" s="83">
        <v>42</v>
      </c>
      <c r="Y88" s="84">
        <f>W88+X88*0.001</f>
        <v>0.20700000000000002</v>
      </c>
      <c r="Z88" s="100" t="s">
        <v>112</v>
      </c>
      <c r="AF88" s="31"/>
      <c r="AG88" s="400" t="s">
        <v>189</v>
      </c>
      <c r="AH88" s="33"/>
      <c r="AI88" s="396" t="s">
        <v>188</v>
      </c>
      <c r="AJ88" s="397"/>
      <c r="AK88" s="398" t="s">
        <v>194</v>
      </c>
      <c r="AL88" s="32"/>
      <c r="AM88" s="410"/>
      <c r="AN88" s="32"/>
      <c r="AO88" s="400" t="s">
        <v>192</v>
      </c>
      <c r="AP88" s="33"/>
      <c r="AQ88" s="396" t="s">
        <v>156</v>
      </c>
      <c r="AR88" s="397"/>
      <c r="AS88" s="398" t="s">
        <v>193</v>
      </c>
      <c r="AT88" s="34"/>
      <c r="BG88" s="142" t="s">
        <v>106</v>
      </c>
      <c r="BV88" s="78"/>
      <c r="BW88" s="79"/>
      <c r="BX88" s="79"/>
      <c r="BY88" s="79"/>
      <c r="BZ88" s="80"/>
      <c r="CA88" s="182"/>
      <c r="CB88" s="79"/>
      <c r="CC88" s="79"/>
      <c r="CD88" s="80"/>
      <c r="CE88" s="80"/>
      <c r="CF88" s="79"/>
      <c r="CG88" s="79"/>
      <c r="CH88" s="79"/>
      <c r="CI88" s="79"/>
      <c r="CJ88" s="80"/>
      <c r="CK88" s="80"/>
      <c r="CL88" s="79"/>
      <c r="CM88" s="79"/>
      <c r="CN88" s="79"/>
      <c r="CO88" s="79"/>
      <c r="CP88" s="99"/>
      <c r="EP88" s="78"/>
      <c r="EQ88" s="79"/>
      <c r="ER88" s="79"/>
      <c r="ES88" s="79"/>
      <c r="ET88" s="80"/>
      <c r="EU88" s="80"/>
      <c r="EV88" s="79"/>
      <c r="EW88" s="79"/>
      <c r="EX88" s="80"/>
      <c r="EY88" s="80"/>
      <c r="EZ88" s="88">
        <v>49</v>
      </c>
      <c r="FA88" s="87">
        <v>160.88</v>
      </c>
      <c r="FB88" s="85" t="s">
        <v>16</v>
      </c>
      <c r="FC88" s="80"/>
      <c r="FD88" s="89">
        <v>52</v>
      </c>
      <c r="FE88" s="82">
        <v>160.992</v>
      </c>
      <c r="FF88" s="83">
        <v>-54</v>
      </c>
      <c r="FG88" s="84">
        <f>FE88+FF88*0.001</f>
        <v>160.938</v>
      </c>
      <c r="FH88" s="100" t="s">
        <v>16</v>
      </c>
      <c r="GB88" s="31"/>
      <c r="GC88" s="400" t="s">
        <v>190</v>
      </c>
      <c r="GD88" s="33"/>
      <c r="GE88" s="396" t="s">
        <v>200</v>
      </c>
      <c r="GF88" s="44"/>
      <c r="GG88" s="409">
        <v>48</v>
      </c>
      <c r="GH88" s="34"/>
      <c r="HV88" s="126">
        <v>55</v>
      </c>
      <c r="HW88" s="87">
        <v>161.441</v>
      </c>
      <c r="HX88" s="85" t="s">
        <v>16</v>
      </c>
      <c r="HY88" s="80"/>
      <c r="HZ88" s="90" t="s">
        <v>17</v>
      </c>
      <c r="IA88" s="353">
        <v>161.685</v>
      </c>
      <c r="IB88" s="83">
        <v>-92</v>
      </c>
      <c r="IC88" s="84">
        <f>IA88+IB88*0.001</f>
        <v>161.593</v>
      </c>
      <c r="ID88" s="100"/>
    </row>
    <row r="89" spans="2:238" ht="21" customHeight="1">
      <c r="B89" s="78"/>
      <c r="C89" s="79"/>
      <c r="D89" s="79"/>
      <c r="E89" s="79"/>
      <c r="F89" s="80"/>
      <c r="G89" s="80"/>
      <c r="H89" s="90" t="s">
        <v>17</v>
      </c>
      <c r="I89" s="87">
        <v>5.400000000000011</v>
      </c>
      <c r="J89" s="83">
        <v>65</v>
      </c>
      <c r="K89" s="84">
        <f>I89+J89*0.001</f>
        <v>5.465000000000011</v>
      </c>
      <c r="L89" s="80"/>
      <c r="M89" s="80"/>
      <c r="N89" s="88">
        <v>7</v>
      </c>
      <c r="O89" s="87">
        <v>157.94</v>
      </c>
      <c r="P89" s="85" t="s">
        <v>16</v>
      </c>
      <c r="Q89" s="80"/>
      <c r="R89" s="88" t="s">
        <v>36</v>
      </c>
      <c r="S89" s="87">
        <v>158.117</v>
      </c>
      <c r="T89" s="85" t="s">
        <v>16</v>
      </c>
      <c r="U89" s="80"/>
      <c r="V89" s="90" t="s">
        <v>17</v>
      </c>
      <c r="W89" s="148">
        <v>157.641</v>
      </c>
      <c r="X89" s="83">
        <v>42</v>
      </c>
      <c r="Y89" s="84">
        <f>W89+X89*0.001</f>
        <v>157.683</v>
      </c>
      <c r="Z89" s="99"/>
      <c r="AF89" s="31"/>
      <c r="AH89" s="33"/>
      <c r="AI89" s="396" t="s">
        <v>156</v>
      </c>
      <c r="AJ89" s="397"/>
      <c r="AK89" s="398" t="s">
        <v>191</v>
      </c>
      <c r="AL89" s="32"/>
      <c r="AM89" s="410"/>
      <c r="AN89" s="32"/>
      <c r="AP89" s="33"/>
      <c r="AQ89" s="412" t="s">
        <v>195</v>
      </c>
      <c r="AR89" s="397"/>
      <c r="AS89" s="409" t="s">
        <v>196</v>
      </c>
      <c r="AT89" s="34"/>
      <c r="BG89" s="142" t="s">
        <v>107</v>
      </c>
      <c r="BV89" s="78"/>
      <c r="BW89" s="79"/>
      <c r="BX89" s="79"/>
      <c r="BY89" s="79"/>
      <c r="BZ89" s="80"/>
      <c r="CA89" s="182"/>
      <c r="CB89" s="149" t="s">
        <v>170</v>
      </c>
      <c r="CC89" s="356">
        <v>158.443</v>
      </c>
      <c r="CD89" s="85" t="s">
        <v>16</v>
      </c>
      <c r="CE89" s="80"/>
      <c r="CF89" s="79"/>
      <c r="CG89" s="79"/>
      <c r="CH89" s="79"/>
      <c r="CI89" s="79"/>
      <c r="CJ89" s="80"/>
      <c r="CK89" s="80"/>
      <c r="CL89" s="79"/>
      <c r="CM89" s="79"/>
      <c r="CN89" s="79"/>
      <c r="CO89" s="79"/>
      <c r="CP89" s="99"/>
      <c r="EP89" s="78"/>
      <c r="EQ89" s="79"/>
      <c r="ER89" s="79"/>
      <c r="ES89" s="79"/>
      <c r="ET89" s="80"/>
      <c r="EU89" s="80"/>
      <c r="EV89" s="88" t="s">
        <v>39</v>
      </c>
      <c r="EW89" s="87">
        <v>160.816</v>
      </c>
      <c r="EX89" s="85" t="s">
        <v>16</v>
      </c>
      <c r="EY89" s="80"/>
      <c r="EZ89" s="90" t="s">
        <v>17</v>
      </c>
      <c r="FA89" s="87">
        <v>2.902</v>
      </c>
      <c r="FB89" s="85"/>
      <c r="FC89" s="80"/>
      <c r="FD89" s="90" t="s">
        <v>17</v>
      </c>
      <c r="FE89" s="87">
        <v>3.014</v>
      </c>
      <c r="FF89" s="83">
        <v>-54</v>
      </c>
      <c r="FG89" s="84">
        <f>FE89+FF89*0.001</f>
        <v>2.96</v>
      </c>
      <c r="FH89" s="99"/>
      <c r="GB89" s="31"/>
      <c r="GD89" s="33"/>
      <c r="GE89" s="396"/>
      <c r="GF89" s="397"/>
      <c r="GG89" s="398"/>
      <c r="GH89" s="34"/>
      <c r="HV89" s="78"/>
      <c r="HW89" s="79"/>
      <c r="HX89" s="85"/>
      <c r="HY89" s="80"/>
      <c r="HZ89" s="79"/>
      <c r="IA89" s="79"/>
      <c r="IB89" s="79"/>
      <c r="IC89" s="79"/>
      <c r="ID89" s="99"/>
    </row>
    <row r="90" spans="2:238" ht="21" customHeight="1" thickBot="1">
      <c r="B90" s="91"/>
      <c r="C90" s="92"/>
      <c r="D90" s="93"/>
      <c r="E90" s="93"/>
      <c r="F90" s="94"/>
      <c r="G90" s="95"/>
      <c r="H90" s="96"/>
      <c r="I90" s="92"/>
      <c r="J90" s="93"/>
      <c r="K90" s="93"/>
      <c r="L90" s="94"/>
      <c r="M90" s="95"/>
      <c r="N90" s="96"/>
      <c r="O90" s="92"/>
      <c r="P90" s="94"/>
      <c r="Q90" s="95"/>
      <c r="R90" s="96"/>
      <c r="S90" s="92"/>
      <c r="T90" s="94"/>
      <c r="U90" s="95"/>
      <c r="V90" s="96"/>
      <c r="W90" s="92"/>
      <c r="X90" s="93"/>
      <c r="Y90" s="93"/>
      <c r="Z90" s="101"/>
      <c r="AF90" s="402"/>
      <c r="AG90" s="403"/>
      <c r="AH90" s="404"/>
      <c r="AI90" s="405"/>
      <c r="AJ90" s="403"/>
      <c r="AK90" s="406"/>
      <c r="AL90" s="403"/>
      <c r="AM90" s="411"/>
      <c r="AN90" s="403"/>
      <c r="AO90" s="403"/>
      <c r="AP90" s="404"/>
      <c r="AQ90" s="405"/>
      <c r="AR90" s="403"/>
      <c r="AS90" s="406"/>
      <c r="AT90" s="407"/>
      <c r="AV90" s="1" t="s">
        <v>0</v>
      </c>
      <c r="AW90" s="2" t="s">
        <v>0</v>
      </c>
      <c r="BV90" s="91"/>
      <c r="BW90" s="92"/>
      <c r="BX90" s="93"/>
      <c r="BY90" s="93"/>
      <c r="BZ90" s="94"/>
      <c r="CA90" s="183"/>
      <c r="CB90" s="96"/>
      <c r="CC90" s="92"/>
      <c r="CD90" s="94"/>
      <c r="CE90" s="95"/>
      <c r="CF90" s="96"/>
      <c r="CG90" s="92"/>
      <c r="CH90" s="93"/>
      <c r="CI90" s="93"/>
      <c r="CJ90" s="94"/>
      <c r="CK90" s="95"/>
      <c r="CL90" s="96"/>
      <c r="CM90" s="92"/>
      <c r="CN90" s="93"/>
      <c r="CO90" s="93"/>
      <c r="CP90" s="101"/>
      <c r="CR90" s="1" t="s">
        <v>0</v>
      </c>
      <c r="CS90" s="2" t="s">
        <v>0</v>
      </c>
      <c r="EN90" s="1" t="s">
        <v>0</v>
      </c>
      <c r="EO90" s="2" t="s">
        <v>0</v>
      </c>
      <c r="EP90" s="91"/>
      <c r="EQ90" s="92"/>
      <c r="ER90" s="93"/>
      <c r="ES90" s="93"/>
      <c r="ET90" s="94"/>
      <c r="EU90" s="95"/>
      <c r="EV90" s="96"/>
      <c r="EW90" s="92"/>
      <c r="EX90" s="94"/>
      <c r="EY90" s="95"/>
      <c r="EZ90" s="96"/>
      <c r="FA90" s="92"/>
      <c r="FB90" s="94"/>
      <c r="FC90" s="95"/>
      <c r="FD90" s="96"/>
      <c r="FE90" s="92"/>
      <c r="FF90" s="93"/>
      <c r="FG90" s="93"/>
      <c r="FH90" s="101"/>
      <c r="GB90" s="402"/>
      <c r="GC90" s="403"/>
      <c r="GD90" s="404"/>
      <c r="GE90" s="405"/>
      <c r="GF90" s="403"/>
      <c r="GG90" s="406"/>
      <c r="GH90" s="407"/>
      <c r="GJ90" s="1" t="s">
        <v>0</v>
      </c>
      <c r="GK90" s="2" t="s">
        <v>0</v>
      </c>
      <c r="HV90" s="91"/>
      <c r="HW90" s="92"/>
      <c r="HX90" s="94"/>
      <c r="HY90" s="95"/>
      <c r="HZ90" s="96"/>
      <c r="IA90" s="92"/>
      <c r="IB90" s="93"/>
      <c r="IC90" s="93"/>
      <c r="ID90" s="101"/>
    </row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</sheetData>
  <sheetProtection password="E9A7" sheet="1"/>
  <mergeCells count="111">
    <mergeCell ref="EZ38:EZ39"/>
    <mergeCell ref="FH36:FH37"/>
    <mergeCell ref="FB9:FC9"/>
    <mergeCell ref="FB10:FC10"/>
    <mergeCell ref="FD6:FE6"/>
    <mergeCell ref="FD7:FE7"/>
    <mergeCell ref="FH6:FI6"/>
    <mergeCell ref="I39:I40"/>
    <mergeCell ref="AE38:AE39"/>
    <mergeCell ref="BZ5:CC5"/>
    <mergeCell ref="CF7:CG7"/>
    <mergeCell ref="CH7:CI7"/>
    <mergeCell ref="CF5:CI5"/>
    <mergeCell ref="P7:Q7"/>
    <mergeCell ref="R7:S7"/>
    <mergeCell ref="V7:W7"/>
    <mergeCell ref="X7:Y7"/>
    <mergeCell ref="AB7:AC7"/>
    <mergeCell ref="B5:E5"/>
    <mergeCell ref="H5:K5"/>
    <mergeCell ref="BG28:BG29"/>
    <mergeCell ref="B6:C6"/>
    <mergeCell ref="D6:E6"/>
    <mergeCell ref="H6:I6"/>
    <mergeCell ref="J6:K6"/>
    <mergeCell ref="P5:S5"/>
    <mergeCell ref="V5:Y5"/>
    <mergeCell ref="D2:I2"/>
    <mergeCell ref="B4:E4"/>
    <mergeCell ref="H4:K4"/>
    <mergeCell ref="AB5:AC5"/>
    <mergeCell ref="V3:W3"/>
    <mergeCell ref="Z2:AG2"/>
    <mergeCell ref="AB4:AE4"/>
    <mergeCell ref="GF6:GG6"/>
    <mergeCell ref="HX2:IC2"/>
    <mergeCell ref="HV4:HY4"/>
    <mergeCell ref="IB4:IE4"/>
    <mergeCell ref="HV5:HY5"/>
    <mergeCell ref="IB5:IE5"/>
    <mergeCell ref="HV6:HW6"/>
    <mergeCell ref="HX6:HY6"/>
    <mergeCell ref="IB6:IC6"/>
    <mergeCell ref="ID6:IE6"/>
    <mergeCell ref="CV2:DA2"/>
    <mergeCell ref="ED2:EI2"/>
    <mergeCell ref="FH3:FK3"/>
    <mergeCell ref="EV3:EY3"/>
    <mergeCell ref="FB3:FE3"/>
    <mergeCell ref="GH6:GI6"/>
    <mergeCell ref="GB2:GG2"/>
    <mergeCell ref="FZ4:GC4"/>
    <mergeCell ref="GF4:GI4"/>
    <mergeCell ref="FZ5:GC5"/>
    <mergeCell ref="EB7:EC7"/>
    <mergeCell ref="ED7:EE7"/>
    <mergeCell ref="AN3:AQ3"/>
    <mergeCell ref="AN5:AO5"/>
    <mergeCell ref="AP5:AQ5"/>
    <mergeCell ref="GP6:GQ6"/>
    <mergeCell ref="FJ6:FK6"/>
    <mergeCell ref="GB6:GC6"/>
    <mergeCell ref="EP3:ES3"/>
    <mergeCell ref="EX4:FC4"/>
    <mergeCell ref="CL5:CQ5"/>
    <mergeCell ref="CF4:CK4"/>
    <mergeCell ref="EP6:EQ6"/>
    <mergeCell ref="FB6:FC6"/>
    <mergeCell ref="FB7:FC7"/>
    <mergeCell ref="EB6:EC6"/>
    <mergeCell ref="ED6:EE6"/>
    <mergeCell ref="EH6:EI6"/>
    <mergeCell ref="EJ6:EK6"/>
    <mergeCell ref="ER6:ES6"/>
    <mergeCell ref="CZ7:DA7"/>
    <mergeCell ref="DB7:DC7"/>
    <mergeCell ref="FZ6:GA6"/>
    <mergeCell ref="CV7:CW7"/>
    <mergeCell ref="CT5:CW5"/>
    <mergeCell ref="CZ5:DC5"/>
    <mergeCell ref="EB5:EE5"/>
    <mergeCell ref="CT6:CU6"/>
    <mergeCell ref="EH7:EI7"/>
    <mergeCell ref="EJ7:EK7"/>
    <mergeCell ref="GZ3:HC3"/>
    <mergeCell ref="GZ6:HA6"/>
    <mergeCell ref="HB6:HC6"/>
    <mergeCell ref="GT4:GY4"/>
    <mergeCell ref="GV3:GW3"/>
    <mergeCell ref="EX2:FC2"/>
    <mergeCell ref="GR6:GS6"/>
    <mergeCell ref="GP3:GS3"/>
    <mergeCell ref="GT2:GY2"/>
    <mergeCell ref="GF5:GI5"/>
    <mergeCell ref="CZ4:DC4"/>
    <mergeCell ref="EH4:EK4"/>
    <mergeCell ref="EH5:EK5"/>
    <mergeCell ref="CZ6:DA6"/>
    <mergeCell ref="DB6:DC6"/>
    <mergeCell ref="CT4:CW4"/>
    <mergeCell ref="EB4:EE4"/>
    <mergeCell ref="AH3:AI3"/>
    <mergeCell ref="CF2:CK2"/>
    <mergeCell ref="CV6:CW6"/>
    <mergeCell ref="BZ7:CA7"/>
    <mergeCell ref="CB7:CC7"/>
    <mergeCell ref="CT7:CU7"/>
    <mergeCell ref="CH3:CI3"/>
    <mergeCell ref="CL7:CM7"/>
    <mergeCell ref="CN7:CO7"/>
    <mergeCell ref="CP7:CQ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45" r:id="rId8"/>
  <ignoredErrors>
    <ignoredError sqref="AK84:AK87 AK88:AK89 AS86 EE27 CZ10 DB10 EH10 EJ10 DO30 DO39 ED40" twoDigitTextYear="1"/>
  </ignoredErrors>
  <drawing r:id="rId7"/>
  <legacyDrawing r:id="rId6"/>
  <oleObjects>
    <oleObject progId="Paint.Picture" shapeId="1763813" r:id="rId1"/>
    <oleObject progId="Paint.Picture" shapeId="1764091" r:id="rId2"/>
    <oleObject progId="Paint.Picture" shapeId="1300558" r:id="rId3"/>
    <oleObject progId="Paint.Picture" shapeId="1300598" r:id="rId4"/>
    <oleObject progId="Paint.Picture" shapeId="59096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Pagáč Josef, Ing.</cp:lastModifiedBy>
  <cp:lastPrinted>2015-06-09T11:54:19Z</cp:lastPrinted>
  <dcterms:created xsi:type="dcterms:W3CDTF">2014-04-22T12:04:59Z</dcterms:created>
  <dcterms:modified xsi:type="dcterms:W3CDTF">2016-05-23T11:50:58Z</dcterms:modified>
  <cp:category/>
  <cp:version/>
  <cp:contentType/>
  <cp:contentStatus/>
</cp:coreProperties>
</file>