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819" activeTab="1"/>
  </bookViews>
  <sheets>
    <sheet name="titul" sheetId="1" r:id="rId1"/>
    <sheet name="Havlíčkův Brod" sheetId="2" r:id="rId2"/>
    <sheet name="Odbočky" sheetId="3" r:id="rId3"/>
    <sheet name="koleje" sheetId="4" r:id="rId4"/>
    <sheet name="návěstidla" sheetId="5" r:id="rId5"/>
    <sheet name="výhybky" sheetId="6" r:id="rId6"/>
  </sheets>
  <definedNames/>
  <calcPr fullCalcOnLoad="1"/>
</workbook>
</file>

<file path=xl/sharedStrings.xml><?xml version="1.0" encoding="utf-8"?>
<sst xmlns="http://schemas.openxmlformats.org/spreadsheetml/2006/main" count="1029" uniqueCount="519">
  <si>
    <t>Se 12</t>
  </si>
  <si>
    <t>Se 14</t>
  </si>
  <si>
    <t>Se 7</t>
  </si>
  <si>
    <t>Se 13</t>
  </si>
  <si>
    <t>Se 15</t>
  </si>
  <si>
    <t>Se 9</t>
  </si>
  <si>
    <t>Se 8</t>
  </si>
  <si>
    <t>Se 10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</si>
  <si>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</si>
  <si>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</si>
  <si>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</si>
  <si>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</si>
  <si>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</si>
  <si>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</si>
  <si>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</si>
  <si>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</si>
  <si>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</si>
  <si>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Krajní  výhybky</t>
  </si>
  <si>
    <t>ručně</t>
  </si>
  <si>
    <t>Z  koleje č. 2</t>
  </si>
  <si>
    <t>Z  koleje  č. 1</t>
  </si>
  <si>
    <t>Se 21</t>
  </si>
  <si>
    <t>Se 22</t>
  </si>
  <si>
    <t>přepočet</t>
  </si>
  <si>
    <t>bez zabezpečení</t>
  </si>
  <si>
    <t>Obvod  posunu</t>
  </si>
  <si>
    <t>Se 25</t>
  </si>
  <si>
    <t>Se 26</t>
  </si>
  <si>
    <t>Se 27</t>
  </si>
  <si>
    <t>Se 28</t>
  </si>
  <si>
    <t>Se 29</t>
  </si>
  <si>
    <t>Se 33</t>
  </si>
  <si>
    <t>Se 35</t>
  </si>
  <si>
    <t>Se 36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</si>
  <si>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</si>
  <si>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</si>
  <si>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</si>
  <si>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</si>
  <si>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</si>
  <si>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</si>
  <si>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</si>
  <si>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</si>
  <si>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</si>
  <si>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</si>
  <si>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</si>
  <si>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</si>
  <si>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</si>
  <si>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</si>
  <si>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</si>
  <si>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</si>
  <si>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</si>
  <si>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</si>
  <si>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</si>
  <si>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</si>
  <si>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</si>
  <si>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</si>
  <si>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</si>
  <si>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</si>
  <si>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</si>
  <si>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Směrový bod  :</t>
  </si>
  <si>
    <t>Výpravčí - 2</t>
  </si>
  <si>
    <t>č. II,  mimoúrovňové, ostrovní</t>
  </si>
  <si>
    <t>č. III,  mimoúrovňové, ostrovní</t>
  </si>
  <si>
    <t>č. I,  úrovňové, vnější</t>
  </si>
  <si>
    <t>L 1</t>
  </si>
  <si>
    <t>L 2</t>
  </si>
  <si>
    <t>L 3</t>
  </si>
  <si>
    <t>L 4</t>
  </si>
  <si>
    <t>L 5</t>
  </si>
  <si>
    <t>L 6</t>
  </si>
  <si>
    <t>L 7</t>
  </si>
  <si>
    <t>L 23</t>
  </si>
  <si>
    <t>L 25</t>
  </si>
  <si>
    <t>Sp 1</t>
  </si>
  <si>
    <t>křiž.</t>
  </si>
  <si>
    <t>Se 11</t>
  </si>
  <si>
    <t>Se 23</t>
  </si>
  <si>
    <t>ABE - 1  trojznakový,  obousměrný</t>
  </si>
  <si>
    <t>Dopravní kancelář</t>
  </si>
  <si>
    <t>Směr :  Šlapanov</t>
  </si>
  <si>
    <t>Směr :  Lípa</t>
  </si>
  <si>
    <t>2 + 4</t>
  </si>
  <si>
    <t>č. IV,  mimoúrovňové, ostrovní</t>
  </si>
  <si>
    <t>ŽST  Havlíčkův Brod  -  dopravní koleje</t>
  </si>
  <si>
    <t>1 b</t>
  </si>
  <si>
    <t>ŽST  Havlíčkův Brod  -  návěstidla</t>
  </si>
  <si>
    <t>ŽST  Havlíčkův Brod  -  výhybky</t>
  </si>
  <si>
    <t>Obvod  výpravčího  RZZ</t>
  </si>
  <si>
    <t>Lc 91</t>
  </si>
  <si>
    <t>Lc 92</t>
  </si>
  <si>
    <t>J L</t>
  </si>
  <si>
    <t>Šlapanov</t>
  </si>
  <si>
    <t>Lípa</t>
  </si>
  <si>
    <t>Okrouhlice</t>
  </si>
  <si>
    <t>Př HS</t>
  </si>
  <si>
    <t>H S</t>
  </si>
  <si>
    <t>2 OS</t>
  </si>
  <si>
    <t>1 OS</t>
  </si>
  <si>
    <t>Dozorce výhybek - 1</t>
  </si>
  <si>
    <t>324 ( Pohled )</t>
  </si>
  <si>
    <t>324  //  701</t>
  </si>
  <si>
    <t>AB - 3-74  trojznakový,  obousměrný</t>
  </si>
  <si>
    <t>Směr :  Rozsochatec</t>
  </si>
  <si>
    <t>Obvod severního zhlaví směrové skupiny</t>
  </si>
  <si>
    <t>Mechanické</t>
  </si>
  <si>
    <t>místně stavěné výhybky</t>
  </si>
  <si>
    <t>rychlostní návěstní soustava</t>
  </si>
  <si>
    <t>zast. :  30</t>
  </si>
  <si>
    <t>St. 2</t>
  </si>
  <si>
    <t>R Z Z  -  AŽD 71</t>
  </si>
  <si>
    <t>Reléový  poloautoblok</t>
  </si>
  <si>
    <t>bez kontroly volnosti tratě</t>
  </si>
  <si>
    <t>Směr :  Pohled  //  Okrouhlice</t>
  </si>
  <si>
    <t>světelná skupinová návěstidla nezávislá na výměnách</t>
  </si>
  <si>
    <t>Ústřední stavědlo</t>
  </si>
  <si>
    <t>Stanoviště III.</t>
  </si>
  <si>
    <t>proj. :  -</t>
  </si>
  <si>
    <t>Telefonické  dorozumívání</t>
  </si>
  <si>
    <t>č. IA,  úrovňové, vnější</t>
  </si>
  <si>
    <t>6d</t>
  </si>
  <si>
    <t>2 b</t>
  </si>
  <si>
    <t>3 b</t>
  </si>
  <si>
    <t>4 b</t>
  </si>
  <si>
    <t>6 b</t>
  </si>
  <si>
    <t>7 b</t>
  </si>
  <si>
    <t>Vjezd - odjezd všemi směry,  NTV</t>
  </si>
  <si>
    <t>Odjezd všemi směry,  směrová dle PV,  NTV</t>
  </si>
  <si>
    <t>Odjezd jen směr Okrouhlice  //  Lípa,  směrová dle PV,  NTV</t>
  </si>
  <si>
    <t>Odjezd všemi směry,  směrová dle PV</t>
  </si>
  <si>
    <t>Osobní  nádraží  -  pardubická  část</t>
  </si>
  <si>
    <t>6 d</t>
  </si>
  <si>
    <t>Osobní  nádraží  -  kolínská  část</t>
  </si>
  <si>
    <t>90 N</t>
  </si>
  <si>
    <t>90 S</t>
  </si>
  <si>
    <t>Spojovací  ke  stanovišti  Tunel,  NTV</t>
  </si>
  <si>
    <t>Spojovací  od  stanoviště  Tunel,  NTV</t>
  </si>
  <si>
    <t>( podchod v km 224,121 )</t>
  </si>
  <si>
    <t>Obvod  výpravčího  RZZ  //  při předaném souhlasu pro posun signalisty St.2 *)</t>
  </si>
  <si>
    <t>Obvod  signalisty  St.2</t>
  </si>
  <si>
    <t>Směrové a odjezdové koleje</t>
  </si>
  <si>
    <t>Se 52</t>
  </si>
  <si>
    <t>Se 53</t>
  </si>
  <si>
    <t>Se 54</t>
  </si>
  <si>
    <t>Se 55</t>
  </si>
  <si>
    <t>Se 56</t>
  </si>
  <si>
    <t>Se 24</t>
  </si>
  <si>
    <t>Se 34</t>
  </si>
  <si>
    <t>I OSp 1</t>
  </si>
  <si>
    <t>II OSp 1</t>
  </si>
  <si>
    <t>III OSp 1</t>
  </si>
  <si>
    <t>IV OSp 1</t>
  </si>
  <si>
    <t>Se 100</t>
  </si>
  <si>
    <t>Se 101</t>
  </si>
  <si>
    <t>Se 102</t>
  </si>
  <si>
    <t>Se 103</t>
  </si>
  <si>
    <t>Se 104</t>
  </si>
  <si>
    <t>Se 105</t>
  </si>
  <si>
    <t>Se 106</t>
  </si>
  <si>
    <t>Se 51</t>
  </si>
  <si>
    <t>Se 201</t>
  </si>
  <si>
    <t>Obvod  DV  St. III</t>
  </si>
  <si>
    <t>L 22</t>
  </si>
  <si>
    <t>L 24</t>
  </si>
  <si>
    <t>L 25c-31</t>
  </si>
  <si>
    <t>L 32-40</t>
  </si>
  <si>
    <t>Lc 6b</t>
  </si>
  <si>
    <t>Sc 4</t>
  </si>
  <si>
    <t>Sc 5</t>
  </si>
  <si>
    <t>Sc 6</t>
  </si>
  <si>
    <t>Sc 7</t>
  </si>
  <si>
    <t>Sc 1</t>
  </si>
  <si>
    <t>Sc 2</t>
  </si>
  <si>
    <t>Sc 3</t>
  </si>
  <si>
    <t>Sc 1a</t>
  </si>
  <si>
    <t>Sc 2a</t>
  </si>
  <si>
    <t>Sc 1b</t>
  </si>
  <si>
    <t>Sc 2b</t>
  </si>
  <si>
    <t>Sc 3b</t>
  </si>
  <si>
    <t>Sc 4b</t>
  </si>
  <si>
    <t>Sc 6b</t>
  </si>
  <si>
    <t>Sc 7b</t>
  </si>
  <si>
    <t>Sc 22</t>
  </si>
  <si>
    <t>Sc 23</t>
  </si>
  <si>
    <t>Sc 24</t>
  </si>
  <si>
    <t>Sc 25</t>
  </si>
  <si>
    <t>Sc 8</t>
  </si>
  <si>
    <t>Sc 10</t>
  </si>
  <si>
    <t>Sc 12</t>
  </si>
  <si>
    <t>Lc 6d</t>
  </si>
  <si>
    <t>Lc 8</t>
  </si>
  <si>
    <t>Lc 10</t>
  </si>
  <si>
    <t>Lc 12</t>
  </si>
  <si>
    <t>Výpravčí - 2 *)</t>
  </si>
  <si>
    <t>výpravčí vnější služby 1 + 2 *)</t>
  </si>
  <si>
    <t>Signalista - 2 *)</t>
  </si>
  <si>
    <t>signalista 1 + 2 *)</t>
  </si>
  <si>
    <t>Obvod  osobního  nádraží  a spádoviště ( St. 2 )</t>
  </si>
  <si>
    <t>skupinové stavění výměn</t>
  </si>
  <si>
    <t>8 ab</t>
  </si>
  <si>
    <t>9 ab</t>
  </si>
  <si>
    <t>10 ab</t>
  </si>
  <si>
    <t>11 ab</t>
  </si>
  <si>
    <t>13 ab</t>
  </si>
  <si>
    <t>19 ab</t>
  </si>
  <si>
    <t>20 ab</t>
  </si>
  <si>
    <t>21 ab</t>
  </si>
  <si>
    <t>22 ab</t>
  </si>
  <si>
    <t>25 ab</t>
  </si>
  <si>
    <t>81 ab</t>
  </si>
  <si>
    <t>79 ab</t>
  </si>
  <si>
    <t>12 *</t>
  </si>
  <si>
    <t>75 ab</t>
  </si>
  <si>
    <t>73 ab</t>
  </si>
  <si>
    <t>Obvod  dozorce výhybek  St. III</t>
  </si>
  <si>
    <t>142 a</t>
  </si>
  <si>
    <t>142 b</t>
  </si>
  <si>
    <t>104ab</t>
  </si>
  <si>
    <t>111ab</t>
  </si>
  <si>
    <t>112ab</t>
  </si>
  <si>
    <t>121 XA</t>
  </si>
  <si>
    <t>121 XB</t>
  </si>
  <si>
    <t>122 XA</t>
  </si>
  <si>
    <t>výměnový. zámek, klíč RiVk 1 / 39 držen v EMZ v kolejišti</t>
  </si>
  <si>
    <t>102 *</t>
  </si>
  <si>
    <t>z kolej. desky na St. III</t>
  </si>
  <si>
    <t>2 - 2260</t>
  </si>
  <si>
    <t>1 - 2260</t>
  </si>
  <si>
    <t>Př Sc 90S</t>
  </si>
  <si>
    <t>Odjezdová,  cestová,  skupinová</t>
  </si>
  <si>
    <t>Sc 26</t>
  </si>
  <si>
    <t>Sc 27</t>
  </si>
  <si>
    <t>Sc 28</t>
  </si>
  <si>
    <t>Sc 29</t>
  </si>
  <si>
    <t>Sc 30</t>
  </si>
  <si>
    <t>Sc 39</t>
  </si>
  <si>
    <t>Sc 40</t>
  </si>
  <si>
    <t>Cestová</t>
  </si>
  <si>
    <t>1 a</t>
  </si>
  <si>
    <t>2 a</t>
  </si>
  <si>
    <t>Nová  spojka   do / z   Rozsochatce</t>
  </si>
  <si>
    <t>Stará spojka   do / z   Rozsochatce</t>
  </si>
  <si>
    <t>Km  224,108</t>
  </si>
  <si>
    <t>Jen  odjezd směr Rozsochatec,  kusá</t>
  </si>
  <si>
    <t>( 1 + 1b  =  758 m )</t>
  </si>
  <si>
    <t>( 1 - 1c  =  1052 m )</t>
  </si>
  <si>
    <t>( 2 + 2b  =  747 m )</t>
  </si>
  <si>
    <t>( 2 - 2c  =  1066 m )</t>
  </si>
  <si>
    <t>( 3 + 3b  =  585 m )</t>
  </si>
  <si>
    <t>( 4 + 4b  =  690 m )</t>
  </si>
  <si>
    <t>( 6 + 6b  =  695 m )</t>
  </si>
  <si>
    <t>provoz podle SŽDC D 3</t>
  </si>
  <si>
    <t>Dirigující dispečer - 1 *)</t>
  </si>
  <si>
    <t>Pracoviště výpravčího vnější služby 2 je obsazeno v době stanovené rozvrhem služby. V době nepřítomnosti přebírá jeho povinnosti výpravčí vnější služby 1.</t>
  </si>
  <si>
    <t>Pracoviště dirigujícího dispečera je obsazeno v době stanovené rozvrhem služby. V době nepřítomnosti přebírá jeho povinnosti výpravčí - panelista.</t>
  </si>
  <si>
    <t>Pracoviště signalisty 2 St. 2 je obsazeno pouze v době, kdy na seřadišti pracuje posunovací záloha</t>
  </si>
  <si>
    <t>výpravčí vnější služby - koleje č. 6-25</t>
  </si>
  <si>
    <t>dozorce výhybek St. III - ostatní koleje</t>
  </si>
  <si>
    <t>hlásí hlavnímu výpravčímu na ÚS</t>
  </si>
  <si>
    <t>proj. :  20</t>
  </si>
  <si>
    <t>výpravčí vn. sl. - koleje č. 6-7 osobní a č.8-12 všechny</t>
  </si>
  <si>
    <t xml:space="preserve">dozorce výhybek St. III </t>
  </si>
  <si>
    <t>hlavní služby, panelista,</t>
  </si>
  <si>
    <t>dirig. dispečer pro trať D3 Havlíčkův Brod – Humpolec</t>
  </si>
  <si>
    <t>1 +</t>
  </si>
  <si>
    <t>č. V,  úrovňové, jednostranné</t>
  </si>
  <si>
    <t>č. VI,  úrovňové, jednostranné</t>
  </si>
  <si>
    <t>č. VII,  úrovňové, jednostranné</t>
  </si>
  <si>
    <t xml:space="preserve">5 + </t>
  </si>
  <si>
    <t>signalista St. 2 - koleje č. 6-7 a 22-25 nákladní vlaky</t>
  </si>
  <si>
    <r>
      <t>Hlavní staniční kolej,</t>
    </r>
    <r>
      <rPr>
        <sz val="16"/>
        <rFont val="Arial CE"/>
        <family val="2"/>
      </rPr>
      <t xml:space="preserve">  NTV</t>
    </r>
  </si>
  <si>
    <t>Průjezdná</t>
  </si>
  <si>
    <t>3 a</t>
  </si>
  <si>
    <t>6 c</t>
  </si>
  <si>
    <t>( 7 + 7b  =  626 m )</t>
  </si>
  <si>
    <t>R 1</t>
  </si>
  <si>
    <t>R 2</t>
  </si>
  <si>
    <t>7XA *</t>
  </si>
  <si>
    <t>výměnový. zámek, klíč v.č. 121XA v úschově u signalisty 1 St. 2</t>
  </si>
  <si>
    <t>výměnový. zámek, klíč HVk 1 / 127 v úschově u signalisty 1 St. 2</t>
  </si>
  <si>
    <t>klíč Vk 2 / 137</t>
  </si>
  <si>
    <t>výměnový zámek,</t>
  </si>
  <si>
    <t>držen v EMZ na St. III</t>
  </si>
  <si>
    <t>výměnový. zámek, klíč v.č. 200 v úschově u signalisty 1 St. 2</t>
  </si>
  <si>
    <t>výměnový. zámek, klíč v.č. 202 v úschově u signalisty 1 St. 2</t>
  </si>
  <si>
    <t>výměnový. zámek, klíč VkCHt 1 / 201 v úschově u signalisty 1 St. 2</t>
  </si>
  <si>
    <t>výměnový zámek v závislosti na v.č. R 2</t>
  </si>
  <si>
    <t>výměnový. zámek, klíč v.č. R 2 / R 1 v úschově u signalisty 1 St. 2</t>
  </si>
  <si>
    <t>Směrová dle PV,  NTV</t>
  </si>
  <si>
    <t>Směrová dle PV</t>
  </si>
  <si>
    <t>Směrová dle PV,  NTV na špici</t>
  </si>
  <si>
    <t>ŽST  Havlíčkův Brod  -  seřaďovací obvod</t>
  </si>
  <si>
    <t>Vjezdová / cestová  ze  směru :</t>
  </si>
  <si>
    <t>Odb Kubešův mlýn</t>
  </si>
  <si>
    <t>Sc 90S</t>
  </si>
  <si>
    <t>Odb Tunel</t>
  </si>
  <si>
    <t>abn. km</t>
  </si>
  <si>
    <t>Př = 2 PL</t>
  </si>
  <si>
    <t>Př = 1 PL</t>
  </si>
  <si>
    <t>Km  223,959  =  0,054</t>
  </si>
  <si>
    <t>Km  224,460  =  0,255</t>
  </si>
  <si>
    <t>Km  117,368  =  222,989</t>
  </si>
  <si>
    <t>abn. km =</t>
  </si>
  <si>
    <t>bez zabezpečení, v obvodu PJ Havlíčkův Brod</t>
  </si>
  <si>
    <t>výměnový. zámek, v obvodu PJ Havlíčkův Brod</t>
  </si>
  <si>
    <t>507a</t>
  </si>
  <si>
    <t>507b</t>
  </si>
  <si>
    <t>bez zabezpečení, účelové koleje TD</t>
  </si>
  <si>
    <t>325 C</t>
  </si>
  <si>
    <t>Spojovací koleje</t>
  </si>
  <si>
    <t>30 a</t>
  </si>
  <si>
    <t>Spojovací,  NTV</t>
  </si>
  <si>
    <t>A 3</t>
  </si>
  <si>
    <t>Návěstidla  -  trať</t>
  </si>
  <si>
    <t>Účelová kolej SŽDC</t>
  </si>
  <si>
    <t>HVk 1</t>
  </si>
  <si>
    <t>Do Okrouhlic</t>
  </si>
  <si>
    <t>Z Okrouhlic</t>
  </si>
  <si>
    <t>směr :</t>
  </si>
  <si>
    <t>KANGO</t>
  </si>
  <si>
    <t>C</t>
  </si>
  <si>
    <t>JPg</t>
  </si>
  <si>
    <t>správný</t>
  </si>
  <si>
    <t>nesprávný</t>
  </si>
  <si>
    <t>III. / 2015</t>
  </si>
  <si>
    <t>2-2253</t>
  </si>
  <si>
    <t>1-2259</t>
  </si>
  <si>
    <t>1-2316</t>
  </si>
  <si>
    <t>2-2312</t>
  </si>
  <si>
    <t>2-2267</t>
  </si>
  <si>
    <t>1-2271</t>
  </si>
  <si>
    <t>1-2302</t>
  </si>
  <si>
    <t>2-2296</t>
  </si>
  <si>
    <t>2-2279</t>
  </si>
  <si>
    <t>1-2285</t>
  </si>
  <si>
    <t>1-2286</t>
  </si>
  <si>
    <t>2-2280</t>
  </si>
  <si>
    <t>km 223,627 =</t>
  </si>
  <si>
    <t>2-2295</t>
  </si>
  <si>
    <t>1-2301</t>
  </si>
  <si>
    <t>1-2272</t>
  </si>
  <si>
    <t>0,000 vlečky</t>
  </si>
  <si>
    <t>Vlečka č.:</t>
  </si>
  <si>
    <t>2-2313</t>
  </si>
  <si>
    <t>1-2313</t>
  </si>
  <si>
    <t>1-2260</t>
  </si>
  <si>
    <t>2-2260</t>
  </si>
  <si>
    <t xml:space="preserve">223,823 </t>
  </si>
  <si>
    <t>M1</t>
  </si>
  <si>
    <t>121B</t>
  </si>
  <si>
    <t>121A</t>
  </si>
  <si>
    <t>122A</t>
  </si>
  <si>
    <t xml:space="preserve"> Sc 39</t>
  </si>
  <si>
    <t>Účelová kolej SŽDC - měnírna</t>
  </si>
  <si>
    <t>2R</t>
  </si>
  <si>
    <t>Účelová kolej SŽDC - štěrková základna</t>
  </si>
  <si>
    <t>km 222,260 =</t>
  </si>
  <si>
    <t>Z1</t>
  </si>
  <si>
    <t>1R</t>
  </si>
  <si>
    <t xml:space="preserve">Se 104  </t>
  </si>
  <si>
    <t>IVOSp 1</t>
  </si>
  <si>
    <t>St.2</t>
  </si>
  <si>
    <t>EZ</t>
  </si>
  <si>
    <t>( Vk 2 / 137 )</t>
  </si>
  <si>
    <t xml:space="preserve">Sc 28    </t>
  </si>
  <si>
    <t>224,250</t>
  </si>
  <si>
    <t>km 222,961 =</t>
  </si>
  <si>
    <t>Vk 2</t>
  </si>
  <si>
    <t>km 224,242 =</t>
  </si>
  <si>
    <t xml:space="preserve">L 25c-319   </t>
  </si>
  <si>
    <t>IIOSp 1</t>
  </si>
  <si>
    <t xml:space="preserve">   IOSp 1</t>
  </si>
  <si>
    <t>224,521</t>
  </si>
  <si>
    <t>IIIOSp 1</t>
  </si>
  <si>
    <t>7XA</t>
  </si>
  <si>
    <t xml:space="preserve">H S  </t>
  </si>
  <si>
    <t xml:space="preserve">Lc 91    </t>
  </si>
  <si>
    <t xml:space="preserve">   Se 14</t>
  </si>
  <si>
    <t xml:space="preserve">  Se 7</t>
  </si>
  <si>
    <t xml:space="preserve">Lc 92   </t>
  </si>
  <si>
    <t>223,059</t>
  </si>
  <si>
    <t>Abnormální hektometr :</t>
  </si>
  <si>
    <t>PSt.1</t>
  </si>
  <si>
    <t>km 223,030  =  223,100</t>
  </si>
  <si>
    <t>( v.č. 25a )</t>
  </si>
  <si>
    <t>Pozn.: z důvodu zachování spojitosti kilometráže v obvodu stanice</t>
  </si>
  <si>
    <t>jsou všechna data směrem na Šlapanov přepočtena o + 70 m.</t>
  </si>
  <si>
    <t>Účelové koleje SŽDC</t>
  </si>
  <si>
    <t xml:space="preserve">Sc 10    </t>
  </si>
  <si>
    <t>Výpravní  budova</t>
  </si>
  <si>
    <t>podchod v km  224,121</t>
  </si>
  <si>
    <t>( RiVk 1 / 39 )</t>
  </si>
  <si>
    <t>PSt.2</t>
  </si>
  <si>
    <t>( v.č. 30 / 507b )</t>
  </si>
  <si>
    <t>RiVk 1</t>
  </si>
  <si>
    <t>OPř S 92</t>
  </si>
  <si>
    <t>km 0,260 vleč.</t>
  </si>
  <si>
    <t xml:space="preserve">Lc 12  </t>
  </si>
  <si>
    <t>VkT 1</t>
  </si>
  <si>
    <t>Technologické kolejiště DKV Brno</t>
  </si>
  <si>
    <t>PJ Havlíčkův Brod</t>
  </si>
  <si>
    <t>Vk 3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</si>
  <si>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</si>
  <si>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</si>
  <si>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</si>
  <si>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km 0,115 vleč.</t>
  </si>
  <si>
    <t>Šlapanovké  zhlaví</t>
  </si>
  <si>
    <t>Okrouhlické  zhlaví</t>
  </si>
  <si>
    <t>Z / na</t>
  </si>
  <si>
    <t>na / z  k.č.</t>
  </si>
  <si>
    <t>přes  vyhybky / koleje</t>
  </si>
  <si>
    <t>Z / do</t>
  </si>
  <si>
    <t>přes  vyhybky</t>
  </si>
  <si>
    <t>km 0,116 = 0,000 vlečky</t>
  </si>
  <si>
    <t>2 b, 4b, 6b</t>
  </si>
  <si>
    <t>k.č. 2a</t>
  </si>
  <si>
    <t>1b - 6b</t>
  </si>
  <si>
    <t>k.č. 1a</t>
  </si>
  <si>
    <t>3a - 6b</t>
  </si>
  <si>
    <t>9, 11, 19</t>
  </si>
  <si>
    <t>Okrouhlic TK 1</t>
  </si>
  <si>
    <t>81, 79, 73</t>
  </si>
  <si>
    <t>84, 81, 79, 73</t>
  </si>
  <si>
    <t>Současné  vlakové  cesty</t>
  </si>
  <si>
    <t>81, 79, 73, 66</t>
  </si>
  <si>
    <t>Odb Tunel SK 92</t>
  </si>
  <si>
    <t>1b</t>
  </si>
  <si>
    <t>Odb Tunel SK 91</t>
  </si>
  <si>
    <t>3a</t>
  </si>
  <si>
    <t>19, 11, 8, 6</t>
  </si>
  <si>
    <t>Šlapanova</t>
  </si>
  <si>
    <t>22 - 24</t>
  </si>
  <si>
    <t>9, 10, 13</t>
  </si>
  <si>
    <t>Vzájemně vyloučeny jsou všechny : 1) - protisměrné jízdní cesty na tutéž kolej</t>
  </si>
  <si>
    <t>t.č. mimo provoz</t>
  </si>
  <si>
    <t>Lípy</t>
  </si>
  <si>
    <t>84, 76, 75, 66</t>
  </si>
  <si>
    <t>2) - jízdní cesty mající předepsanou rozdílnou polohu alespoň jedné pojížděné nebo odvratné výhybky</t>
  </si>
  <si>
    <t>Okrouhlic TK 2</t>
  </si>
  <si>
    <t>73, 77, 78, 83</t>
  </si>
  <si>
    <t>7, 8, 11, 19</t>
  </si>
  <si>
    <t>22 - 25</t>
  </si>
  <si>
    <t>13, 11, 8, 6</t>
  </si>
  <si>
    <t>9, 10, 12, 14, 18</t>
  </si>
  <si>
    <t>66, 73, 77, 78, 83</t>
  </si>
  <si>
    <t>5 - 25</t>
  </si>
  <si>
    <t>84, 76, 75, 74, 70</t>
  </si>
  <si>
    <t>Návěstidla  -  Odb Kubešův mlýn</t>
  </si>
  <si>
    <t>Zabezpečovací</t>
  </si>
  <si>
    <t>Návěstidla  -  Odb Tunel</t>
  </si>
  <si>
    <t>Vjezdová</t>
  </si>
  <si>
    <t>Odjezdová</t>
  </si>
  <si>
    <t>zařízení</t>
  </si>
  <si>
    <t>Kód :  13</t>
  </si>
  <si>
    <t>Trať : 507</t>
  </si>
  <si>
    <t>Km  2,720</t>
  </si>
  <si>
    <t>Ev. č.: 580860</t>
  </si>
  <si>
    <t>odboček :</t>
  </si>
  <si>
    <t>Z  Pohledu</t>
  </si>
  <si>
    <t>Do  Pohledu</t>
  </si>
  <si>
    <t>Trať : 324 // 507</t>
  </si>
  <si>
    <t>km 116,069</t>
  </si>
  <si>
    <t>Ev. č.: 580613</t>
  </si>
  <si>
    <t>Př L 90S</t>
  </si>
  <si>
    <t>Př L 90N =</t>
  </si>
  <si>
    <t>dálková obsluha výpravčím RZZ z ÚS ŽST Havlíčkův Brod</t>
  </si>
  <si>
    <t>Př S 91 =</t>
  </si>
  <si>
    <t>Př S 92 =</t>
  </si>
  <si>
    <t>Př Lc 90N</t>
  </si>
  <si>
    <t>Př RS</t>
  </si>
  <si>
    <t>S 91 / S 92</t>
  </si>
  <si>
    <t>ON Havl. Brod</t>
  </si>
  <si>
    <t>Se 1</t>
  </si>
  <si>
    <t>2-1127</t>
  </si>
  <si>
    <t>1-1127</t>
  </si>
  <si>
    <t>1-1150</t>
  </si>
  <si>
    <t>2-1150</t>
  </si>
  <si>
    <t>2 PL</t>
  </si>
  <si>
    <t>1 PL</t>
  </si>
  <si>
    <t>R S</t>
  </si>
  <si>
    <t>L 90S</t>
  </si>
  <si>
    <t>L 90N</t>
  </si>
  <si>
    <t>samočinně  činností</t>
  </si>
  <si>
    <t>2-1137</t>
  </si>
  <si>
    <t>1-1137</t>
  </si>
  <si>
    <t>1-1138</t>
  </si>
  <si>
    <t>2-1138</t>
  </si>
  <si>
    <t>Lc 90N</t>
  </si>
  <si>
    <t>zabezpečovacího  zařízení</t>
  </si>
  <si>
    <t>proj. - 30</t>
  </si>
  <si>
    <t>S 91</t>
  </si>
  <si>
    <t>S 92</t>
  </si>
  <si>
    <t>při jízdě na / z koleje 90 N - rychlost 70 km/h</t>
  </si>
  <si>
    <t>2-1149</t>
  </si>
  <si>
    <t>1-1149</t>
  </si>
  <si>
    <t>1-1128</t>
  </si>
  <si>
    <t>2-1128</t>
  </si>
  <si>
    <t>při jízdě na / z koleje 90 S - rychlost 60 km/h</t>
  </si>
  <si>
    <t>při jízdě do odbočky - rychlost 40 km/h</t>
  </si>
  <si>
    <t>Stanoviště Odb Tunel</t>
  </si>
  <si>
    <t>( Vk V1 )</t>
  </si>
  <si>
    <t xml:space="preserve">    2 PL</t>
  </si>
  <si>
    <t>V3</t>
  </si>
  <si>
    <t>Vk V1</t>
  </si>
  <si>
    <t>V1</t>
  </si>
  <si>
    <t>V2</t>
  </si>
  <si>
    <t>Srovnávací kilometr :</t>
  </si>
  <si>
    <t>Vlečka</t>
  </si>
  <si>
    <t>km 116,034  =  1,457</t>
  </si>
  <si>
    <t>Silnice</t>
  </si>
  <si>
    <t>Stanoviště  ”Kubešův mlýn”</t>
  </si>
  <si>
    <t>P1</t>
  </si>
  <si>
    <t>PVk 1</t>
  </si>
  <si>
    <t>P2</t>
  </si>
  <si>
    <t>elm</t>
  </si>
  <si>
    <t>P 1</t>
  </si>
  <si>
    <t>výměnový zámek, klíč P 1t / P 1 / P 2 držen v EMZ v DK</t>
  </si>
  <si>
    <t>P 2</t>
  </si>
  <si>
    <t>vleč.</t>
  </si>
  <si>
    <t>výměnový zámek v závislosti na v.č. P 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</si>
</sst>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.000000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</numFmts>
  <fonts count="96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0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sz val="10"/>
      <color indexed="16"/>
      <name val="Arial CE"/>
      <family val="0"/>
    </font>
    <font>
      <b/>
      <sz val="18"/>
      <color indexed="12"/>
      <name val="Times New Roman CE"/>
      <family val="1"/>
    </font>
    <font>
      <u val="single"/>
      <sz val="20"/>
      <color indexed="12"/>
      <name val="Times New Roman CE"/>
      <family val="1"/>
    </font>
    <font>
      <b/>
      <i/>
      <sz val="12"/>
      <color indexed="11"/>
      <name val="Arial CE"/>
      <family val="0"/>
    </font>
    <font>
      <b/>
      <sz val="12"/>
      <color indexed="11"/>
      <name val="Arial CE"/>
      <family val="0"/>
    </font>
    <font>
      <sz val="10"/>
      <color indexed="14"/>
      <name val="Arial CE"/>
      <family val="2"/>
    </font>
    <font>
      <i/>
      <sz val="14"/>
      <name val="Times New Roman CE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i/>
      <sz val="14"/>
      <color indexed="12"/>
      <name val="Arial CE"/>
      <family val="0"/>
    </font>
    <font>
      <i/>
      <sz val="11"/>
      <name val="Arial CE"/>
      <family val="0"/>
    </font>
    <font>
      <b/>
      <sz val="18"/>
      <color indexed="12"/>
      <name val="Times New Roman"/>
      <family val="1"/>
    </font>
    <font>
      <sz val="10"/>
      <color indexed="12"/>
      <name val="Arial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0"/>
      <color indexed="11"/>
      <name val="Arial CE"/>
      <family val="0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8"/>
      <name val="Arial CE"/>
      <family val="0"/>
    </font>
    <font>
      <b/>
      <sz val="11"/>
      <color indexed="16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20"/>
      <name val="Arial CE"/>
      <family val="2"/>
    </font>
    <font>
      <sz val="10"/>
      <name val="MS Sans Serif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CG Times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0"/>
      <color indexed="11"/>
      <name val="Arial CE"/>
      <family val="0"/>
    </font>
    <font>
      <sz val="10"/>
      <color indexed="10"/>
      <name val="Arial CE"/>
      <family val="2"/>
    </font>
    <font>
      <b/>
      <i/>
      <sz val="14"/>
      <color indexed="10"/>
      <name val="Arial CE"/>
      <family val="0"/>
    </font>
    <font>
      <b/>
      <sz val="12"/>
      <color indexed="16"/>
      <name val="Arial CE"/>
      <family val="2"/>
    </font>
    <font>
      <b/>
      <sz val="18"/>
      <color indexed="16"/>
      <name val="Times New Roman CE"/>
      <family val="1"/>
    </font>
    <font>
      <b/>
      <sz val="20"/>
      <color indexed="16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hair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2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6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5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4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" borderId="1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4" fillId="0" borderId="0" xfId="21" applyFont="1" applyAlignment="1">
      <alignment/>
      <protection/>
    </xf>
    <xf numFmtId="0" fontId="24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2" xfId="21" applyFont="1" applyFill="1" applyBorder="1" applyAlignment="1">
      <alignment horizontal="center" vertical="center"/>
      <protection/>
    </xf>
    <xf numFmtId="0" fontId="0" fillId="6" borderId="53" xfId="21" applyFont="1" applyFill="1" applyBorder="1" applyAlignment="1">
      <alignment horizontal="center" vertical="center"/>
      <protection/>
    </xf>
    <xf numFmtId="0" fontId="25" fillId="6" borderId="53" xfId="21" applyFont="1" applyFill="1" applyBorder="1" applyAlignment="1">
      <alignment horizontal="center" vertical="center"/>
      <protection/>
    </xf>
    <xf numFmtId="0" fontId="0" fillId="6" borderId="53" xfId="21" applyFont="1" applyFill="1" applyBorder="1" applyAlignment="1" quotePrefix="1">
      <alignment horizontal="center" vertical="center"/>
      <protection/>
    </xf>
    <xf numFmtId="0" fontId="0" fillId="6" borderId="54" xfId="21" applyFont="1" applyFill="1" applyBorder="1" applyAlignment="1">
      <alignment horizontal="center"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6" fillId="6" borderId="55" xfId="21" applyFont="1" applyFill="1" applyBorder="1" applyAlignment="1">
      <alignment horizontal="center" vertical="center"/>
      <protection/>
    </xf>
    <xf numFmtId="0" fontId="6" fillId="6" borderId="18" xfId="21" applyFont="1" applyFill="1" applyBorder="1" applyAlignment="1">
      <alignment horizontal="center" vertical="center"/>
      <protection/>
    </xf>
    <xf numFmtId="0" fontId="6" fillId="6" borderId="19" xfId="21" applyFont="1" applyFill="1" applyBorder="1" applyAlignment="1">
      <alignment horizontal="center"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0" fontId="6" fillId="6" borderId="57" xfId="21" applyFont="1" applyFill="1" applyBorder="1" applyAlignment="1">
      <alignment horizontal="center" vertical="center"/>
      <protection/>
    </xf>
    <xf numFmtId="0" fontId="0" fillId="6" borderId="5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1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17" xfId="21" applyNumberFormat="1" applyFont="1" applyBorder="1" applyAlignment="1">
      <alignment horizontal="center" vertical="center"/>
      <protection/>
    </xf>
    <xf numFmtId="1" fontId="0" fillId="0" borderId="5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5" borderId="6" xfId="21" applyFill="1" applyBorder="1" applyAlignment="1">
      <alignment horizontal="center" vertical="center"/>
      <protection/>
    </xf>
    <xf numFmtId="49" fontId="26" fillId="0" borderId="21" xfId="21" applyNumberFormat="1" applyFont="1" applyBorder="1" applyAlignment="1">
      <alignment horizontal="center" vertical="center"/>
      <protection/>
    </xf>
    <xf numFmtId="1" fontId="27" fillId="0" borderId="17" xfId="21" applyNumberFormat="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7" xfId="21" applyFill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" fontId="0" fillId="0" borderId="62" xfId="21" applyNumberFormat="1" applyFont="1" applyBorder="1" applyAlignment="1">
      <alignment horizontal="center" vertical="center"/>
      <protection/>
    </xf>
    <xf numFmtId="1" fontId="0" fillId="0" borderId="63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0" fontId="0" fillId="0" borderId="62" xfId="21" applyFont="1" applyBorder="1" applyAlignment="1">
      <alignment horizontal="center" vertical="center"/>
      <protection/>
    </xf>
    <xf numFmtId="0" fontId="0" fillId="5" borderId="7" xfId="21" applyFill="1" applyBorder="1" applyAlignment="1">
      <alignment horizontal="center" vertical="center"/>
      <protection/>
    </xf>
    <xf numFmtId="0" fontId="0" fillId="5" borderId="9" xfId="21" applyFont="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7" fillId="0" borderId="5" xfId="21" applyNumberFormat="1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21" applyBorder="1">
      <alignment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center" vertical="center"/>
      <protection/>
    </xf>
    <xf numFmtId="0" fontId="24" fillId="0" borderId="0" xfId="21" applyFont="1" applyAlignment="1">
      <alignment vertical="center"/>
      <protection/>
    </xf>
    <xf numFmtId="0" fontId="24" fillId="0" borderId="0" xfId="21" applyFont="1" applyAlignment="1" quotePrefix="1">
      <alignment vertical="center"/>
      <protection/>
    </xf>
    <xf numFmtId="0" fontId="24" fillId="0" borderId="0" xfId="21" applyFont="1" applyBorder="1" applyAlignment="1">
      <alignment vertical="center"/>
      <protection/>
    </xf>
    <xf numFmtId="49" fontId="29" fillId="0" borderId="0" xfId="21" applyNumberFormat="1" applyFont="1" applyBorder="1" applyAlignment="1">
      <alignment vertical="center"/>
      <protection/>
    </xf>
    <xf numFmtId="0" fontId="24" fillId="0" borderId="0" xfId="21" applyFont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ont="1" applyFill="1" applyBorder="1" applyAlignment="1" quotePrefix="1">
      <alignment vertical="center"/>
      <protection/>
    </xf>
    <xf numFmtId="164" fontId="0" fillId="5" borderId="50" xfId="21" applyNumberFormat="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64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65" xfId="21" applyFont="1" applyBorder="1" applyAlignment="1">
      <alignment horizontal="center" vertical="center"/>
      <protection/>
    </xf>
    <xf numFmtId="0" fontId="0" fillId="0" borderId="66" xfId="2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6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4" xfId="21" applyFont="1" applyBorder="1" applyAlignment="1">
      <alignment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0" fillId="5" borderId="20" xfId="21" applyFill="1" applyBorder="1" applyAlignment="1">
      <alignment horizontal="center" vertical="center"/>
      <protection/>
    </xf>
    <xf numFmtId="0" fontId="0" fillId="0" borderId="68" xfId="21" applyFont="1" applyBorder="1" applyAlignment="1">
      <alignment horizontal="center" vertical="center"/>
      <protection/>
    </xf>
    <xf numFmtId="0" fontId="6" fillId="0" borderId="68" xfId="21" applyFont="1" applyBorder="1" applyAlignment="1">
      <alignment horizontal="center" vertical="center"/>
      <protection/>
    </xf>
    <xf numFmtId="0" fontId="0" fillId="0" borderId="69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1" fontId="0" fillId="0" borderId="59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13" fillId="0" borderId="0" xfId="21" applyNumberFormat="1" applyFont="1" applyBorder="1" applyAlignment="1">
      <alignment horizontal="center" vertical="center"/>
      <protection/>
    </xf>
    <xf numFmtId="1" fontId="13" fillId="0" borderId="0" xfId="21" applyNumberFormat="1" applyFont="1" applyBorder="1" applyAlignment="1">
      <alignment vertical="center"/>
      <protection/>
    </xf>
    <xf numFmtId="0" fontId="0" fillId="0" borderId="17" xfId="21" applyFont="1" applyBorder="1">
      <alignment/>
      <protection/>
    </xf>
    <xf numFmtId="0" fontId="0" fillId="5" borderId="20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0" fillId="5" borderId="6" xfId="21" applyFont="1" applyFill="1" applyBorder="1" applyAlignment="1">
      <alignment horizontal="center" vertical="center"/>
      <protection/>
    </xf>
    <xf numFmtId="1" fontId="0" fillId="0" borderId="17" xfId="21" applyNumberFormat="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0" xfId="21" applyFont="1">
      <alignment/>
      <protection/>
    </xf>
    <xf numFmtId="1" fontId="27" fillId="0" borderId="17" xfId="21" applyNumberFormat="1" applyFont="1" applyFill="1" applyBorder="1" applyAlignment="1">
      <alignment horizontal="center" vertical="center"/>
      <protection/>
    </xf>
    <xf numFmtId="1" fontId="39" fillId="0" borderId="0" xfId="20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0" fontId="6" fillId="0" borderId="0" xfId="21" applyFont="1" applyFill="1" applyBorder="1" applyAlignment="1">
      <alignment horizontal="center"/>
      <protection/>
    </xf>
    <xf numFmtId="0" fontId="26" fillId="0" borderId="21" xfId="21" applyNumberFormat="1" applyFont="1" applyBorder="1" applyAlignment="1">
      <alignment horizontal="center" vertical="center"/>
      <protection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19" fillId="0" borderId="20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1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ont="1" applyBorder="1" applyAlignment="1">
      <alignment/>
    </xf>
    <xf numFmtId="0" fontId="43" fillId="0" borderId="5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3" borderId="72" xfId="0" applyFont="1" applyFill="1" applyBorder="1" applyAlignment="1">
      <alignment horizontal="center" vertical="center"/>
    </xf>
    <xf numFmtId="0" fontId="45" fillId="0" borderId="73" xfId="0" applyFont="1" applyFill="1" applyBorder="1" applyAlignment="1">
      <alignment horizontal="center" vertical="center"/>
    </xf>
    <xf numFmtId="164" fontId="14" fillId="0" borderId="74" xfId="0" applyNumberFormat="1" applyFont="1" applyFill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5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5" fillId="0" borderId="16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34" fillId="0" borderId="0" xfId="21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49" fontId="46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center"/>
      <protection/>
    </xf>
    <xf numFmtId="164" fontId="41" fillId="0" borderId="0" xfId="21" applyNumberFormat="1" applyFont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6" fillId="0" borderId="68" xfId="21" applyFont="1" applyFill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18" fontId="26" fillId="0" borderId="21" xfId="21" applyNumberFormat="1" applyFont="1" applyBorder="1" applyAlignment="1">
      <alignment horizontal="center" vertical="center"/>
      <protection/>
    </xf>
    <xf numFmtId="49" fontId="0" fillId="0" borderId="82" xfId="21" applyNumberFormat="1" applyFont="1" applyBorder="1" applyAlignment="1">
      <alignment horizontal="center" vertical="center"/>
      <protection/>
    </xf>
    <xf numFmtId="164" fontId="0" fillId="0" borderId="83" xfId="21" applyNumberFormat="1" applyFont="1" applyFill="1" applyBorder="1" applyAlignment="1">
      <alignment horizontal="center" vertical="center"/>
      <protection/>
    </xf>
    <xf numFmtId="164" fontId="0" fillId="0" borderId="83" xfId="21" applyNumberFormat="1" applyFont="1" applyFill="1" applyBorder="1" applyAlignment="1">
      <alignment horizontal="center" vertical="center"/>
      <protection/>
    </xf>
    <xf numFmtId="1" fontId="0" fillId="0" borderId="66" xfId="21" applyNumberFormat="1" applyFont="1" applyBorder="1" applyAlignment="1">
      <alignment horizontal="center" vertical="center"/>
      <protection/>
    </xf>
    <xf numFmtId="1" fontId="0" fillId="0" borderId="84" xfId="21" applyNumberFormat="1" applyFont="1" applyBorder="1" applyAlignment="1">
      <alignment horizontal="center" vertical="center"/>
      <protection/>
    </xf>
    <xf numFmtId="0" fontId="0" fillId="0" borderId="65" xfId="21" applyBorder="1" applyAlignment="1">
      <alignment horizontal="center" vertical="center"/>
      <protection/>
    </xf>
    <xf numFmtId="1" fontId="0" fillId="0" borderId="65" xfId="21" applyNumberFormat="1" applyFont="1" applyBorder="1" applyAlignment="1">
      <alignment horizontal="center" vertical="center"/>
      <protection/>
    </xf>
    <xf numFmtId="0" fontId="6" fillId="0" borderId="65" xfId="21" applyFont="1" applyBorder="1" applyAlignment="1">
      <alignment horizontal="center" vertical="center"/>
      <protection/>
    </xf>
    <xf numFmtId="164" fontId="13" fillId="0" borderId="5" xfId="21" applyNumberFormat="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164" fontId="0" fillId="0" borderId="4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6" fillId="5" borderId="0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49" fontId="0" fillId="0" borderId="82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84" xfId="21" applyNumberFormat="1" applyFont="1" applyBorder="1" applyAlignment="1">
      <alignment vertical="center"/>
      <protection/>
    </xf>
    <xf numFmtId="1" fontId="0" fillId="0" borderId="65" xfId="21" applyNumberFormat="1" applyFont="1" applyBorder="1" applyAlignment="1">
      <alignment vertical="center"/>
      <protection/>
    </xf>
    <xf numFmtId="0" fontId="6" fillId="0" borderId="16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89" xfId="0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9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8" fillId="0" borderId="5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0" fillId="0" borderId="6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0" fontId="32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0" fillId="0" borderId="91" xfId="21" applyFont="1" applyBorder="1" applyAlignment="1">
      <alignment horizont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horizontal="center"/>
      <protection/>
    </xf>
    <xf numFmtId="0" fontId="0" fillId="0" borderId="84" xfId="21" applyFont="1" applyFill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5" borderId="20" xfId="21" applyFont="1" applyFill="1" applyBorder="1" applyAlignment="1">
      <alignment horizont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59" xfId="21" applyBorder="1" applyAlignment="1">
      <alignment horizontal="center"/>
      <protection/>
    </xf>
    <xf numFmtId="0" fontId="0" fillId="0" borderId="59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62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92" xfId="21" applyFont="1" applyFill="1" applyBorder="1" applyAlignment="1">
      <alignment horizontal="center"/>
      <protection/>
    </xf>
    <xf numFmtId="0" fontId="0" fillId="0" borderId="93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 vertical="top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164" fontId="0" fillId="0" borderId="83" xfId="21" applyNumberFormat="1" applyFont="1" applyFill="1" applyBorder="1" applyAlignment="1">
      <alignment vertical="center"/>
      <protection/>
    </xf>
    <xf numFmtId="164" fontId="0" fillId="0" borderId="83" xfId="21" applyNumberFormat="1" applyFont="1" applyFill="1" applyBorder="1" applyAlignment="1">
      <alignment vertical="center"/>
      <protection/>
    </xf>
    <xf numFmtId="1" fontId="0" fillId="0" borderId="66" xfId="21" applyNumberFormat="1" applyFont="1" applyFill="1" applyBorder="1" applyAlignment="1">
      <alignment vertical="center"/>
      <protection/>
    </xf>
    <xf numFmtId="0" fontId="0" fillId="0" borderId="5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49" fontId="48" fillId="0" borderId="59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59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1" xfId="0" applyNumberFormat="1" applyFont="1" applyBorder="1" applyAlignment="1">
      <alignment horizontal="center" vertical="center"/>
    </xf>
    <xf numFmtId="164" fontId="0" fillId="0" borderId="61" xfId="21" applyNumberFormat="1" applyFont="1" applyFill="1" applyBorder="1" applyAlignment="1">
      <alignment horizontal="center" vertical="center"/>
      <protection/>
    </xf>
    <xf numFmtId="164" fontId="0" fillId="0" borderId="61" xfId="21" applyNumberFormat="1" applyFont="1" applyFill="1" applyBorder="1" applyAlignment="1">
      <alignment horizontal="center" vertical="center"/>
      <protection/>
    </xf>
    <xf numFmtId="0" fontId="11" fillId="0" borderId="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/>
    </xf>
    <xf numFmtId="0" fontId="18" fillId="0" borderId="0" xfId="21" applyFont="1" applyFill="1" applyBorder="1" applyAlignment="1">
      <alignment horizontal="center" vertical="center"/>
      <protection/>
    </xf>
    <xf numFmtId="0" fontId="0" fillId="0" borderId="94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44" fillId="0" borderId="5" xfId="0" applyNumberFormat="1" applyFont="1" applyFill="1" applyBorder="1" applyAlignment="1">
      <alignment horizontal="center" vertical="center"/>
    </xf>
    <xf numFmtId="164" fontId="42" fillId="0" borderId="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" fontId="50" fillId="0" borderId="59" xfId="21" applyNumberFormat="1" applyFont="1" applyFill="1" applyBorder="1" applyAlignment="1">
      <alignment horizontal="center" vertical="center"/>
      <protection/>
    </xf>
    <xf numFmtId="0" fontId="50" fillId="0" borderId="0" xfId="21" applyFont="1" applyFill="1" applyBorder="1" applyAlignment="1">
      <alignment horizontal="center" vertical="center"/>
      <protection/>
    </xf>
    <xf numFmtId="1" fontId="50" fillId="0" borderId="0" xfId="21" applyNumberFormat="1" applyFont="1" applyFill="1" applyBorder="1" applyAlignment="1">
      <alignment horizontal="center" vertical="center"/>
      <protection/>
    </xf>
    <xf numFmtId="0" fontId="50" fillId="0" borderId="17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1" fontId="0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1" fontId="50" fillId="0" borderId="17" xfId="21" applyNumberFormat="1" applyFont="1" applyFill="1" applyBorder="1" applyAlignment="1">
      <alignment horizontal="center" vertical="center"/>
      <protection/>
    </xf>
    <xf numFmtId="49" fontId="0" fillId="0" borderId="21" xfId="21" applyNumberFormat="1" applyFont="1" applyFill="1" applyBorder="1" applyAlignment="1">
      <alignment horizontal="center" vertical="center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0" fillId="0" borderId="2" xfId="21" applyFont="1" applyFill="1" applyBorder="1" applyAlignment="1">
      <alignment horizontal="center"/>
      <protection/>
    </xf>
    <xf numFmtId="164" fontId="18" fillId="0" borderId="5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3" fillId="0" borderId="5" xfId="21" applyNumberFormat="1" applyFont="1" applyFill="1" applyBorder="1" applyAlignment="1">
      <alignment horizontal="center" vertical="center"/>
      <protection/>
    </xf>
    <xf numFmtId="164" fontId="0" fillId="0" borderId="61" xfId="21" applyNumberFormat="1" applyFont="1" applyFill="1" applyBorder="1" applyAlignment="1">
      <alignment horizontal="center" vertical="center"/>
      <protection/>
    </xf>
    <xf numFmtId="164" fontId="51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" fontId="0" fillId="0" borderId="59" xfId="21" applyNumberFormat="1" applyFont="1" applyFill="1" applyBorder="1" applyAlignment="1">
      <alignment horizontal="center" vertical="center"/>
      <protection/>
    </xf>
    <xf numFmtId="1" fontId="51" fillId="0" borderId="17" xfId="21" applyNumberFormat="1" applyFont="1" applyFill="1" applyBorder="1" applyAlignment="1">
      <alignment horizontal="center" vertical="center"/>
      <protection/>
    </xf>
    <xf numFmtId="164" fontId="52" fillId="0" borderId="5" xfId="0" applyNumberFormat="1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164" fontId="52" fillId="0" borderId="5" xfId="0" applyNumberFormat="1" applyFont="1" applyBorder="1" applyAlignment="1">
      <alignment horizontal="center" vertical="center"/>
    </xf>
    <xf numFmtId="164" fontId="54" fillId="0" borderId="5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1" fillId="0" borderId="21" xfId="21" applyNumberFormat="1" applyFont="1" applyFill="1" applyBorder="1" applyAlignment="1">
      <alignment horizontal="center" vertical="center"/>
      <protection/>
    </xf>
    <xf numFmtId="49" fontId="0" fillId="0" borderId="2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64" fontId="9" fillId="0" borderId="5" xfId="21" applyNumberFormat="1" applyFont="1" applyFill="1" applyBorder="1" applyAlignment="1">
      <alignment horizontal="center" vertical="center"/>
      <protection/>
    </xf>
    <xf numFmtId="164" fontId="9" fillId="0" borderId="5" xfId="21" applyNumberFormat="1" applyFont="1" applyFill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center"/>
      <protection/>
    </xf>
    <xf numFmtId="0" fontId="5" fillId="4" borderId="4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59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64" fontId="34" fillId="0" borderId="0" xfId="21" applyNumberFormat="1" applyFont="1" applyFill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/>
      <protection/>
    </xf>
    <xf numFmtId="0" fontId="6" fillId="0" borderId="59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30" fillId="0" borderId="59" xfId="21" applyFont="1" applyFill="1" applyBorder="1" applyAlignment="1">
      <alignment horizontal="center"/>
      <protection/>
    </xf>
    <xf numFmtId="0" fontId="30" fillId="0" borderId="0" xfId="21" applyFont="1" applyFill="1" applyBorder="1" applyAlignment="1">
      <alignment horizontal="center"/>
      <protection/>
    </xf>
    <xf numFmtId="0" fontId="30" fillId="0" borderId="59" xfId="21" applyFont="1" applyFill="1" applyBorder="1" applyAlignment="1">
      <alignment horizontal="center" vertical="top"/>
      <protection/>
    </xf>
    <xf numFmtId="0" fontId="30" fillId="0" borderId="0" xfId="21" applyFont="1" applyFill="1" applyBorder="1" applyAlignment="1">
      <alignment horizontal="center" vertical="top"/>
      <protection/>
    </xf>
    <xf numFmtId="0" fontId="6" fillId="0" borderId="99" xfId="21" applyFont="1" applyBorder="1" applyAlignment="1">
      <alignment horizontal="center" vertical="center"/>
      <protection/>
    </xf>
    <xf numFmtId="0" fontId="6" fillId="0" borderId="68" xfId="21" applyFont="1" applyBorder="1" applyAlignment="1">
      <alignment horizontal="center" vertical="center"/>
      <protection/>
    </xf>
    <xf numFmtId="0" fontId="30" fillId="0" borderId="59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" fillId="0" borderId="59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33" fillId="0" borderId="59" xfId="21" applyFont="1" applyFill="1" applyBorder="1" applyAlignment="1">
      <alignment horizontal="center"/>
      <protection/>
    </xf>
    <xf numFmtId="0" fontId="33" fillId="0" borderId="0" xfId="21" applyFont="1" applyFill="1" applyBorder="1" applyAlignment="1">
      <alignment horizontal="center"/>
      <protection/>
    </xf>
    <xf numFmtId="0" fontId="8" fillId="0" borderId="90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9" fillId="0" borderId="47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3" borderId="103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ont="1" applyAlignment="1">
      <alignment horizontal="left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49" fontId="56" fillId="0" borderId="0" xfId="21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57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8" fillId="0" borderId="0" xfId="0" applyFont="1" applyFill="1" applyBorder="1" applyAlignment="1" quotePrefix="1">
      <alignment horizontal="left" vertical="center"/>
    </xf>
    <xf numFmtId="0" fontId="1" fillId="5" borderId="105" xfId="0" applyFont="1" applyFill="1" applyBorder="1" applyAlignment="1">
      <alignment horizontal="center" vertical="center"/>
    </xf>
    <xf numFmtId="0" fontId="1" fillId="5" borderId="106" xfId="0" applyFont="1" applyFill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07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3" fillId="5" borderId="107" xfId="0" applyFont="1" applyFill="1" applyBorder="1" applyAlignment="1">
      <alignment horizontal="center" vertical="center"/>
    </xf>
    <xf numFmtId="0" fontId="13" fillId="5" borderId="10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9" fillId="0" borderId="0" xfId="0" applyFont="1" applyAlignment="1">
      <alignment horizontal="center"/>
    </xf>
    <xf numFmtId="49" fontId="60" fillId="0" borderId="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62" fillId="0" borderId="6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 quotePrefix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center" vertical="center"/>
    </xf>
    <xf numFmtId="164" fontId="23" fillId="0" borderId="2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Alignment="1">
      <alignment horizontal="right"/>
    </xf>
    <xf numFmtId="0" fontId="0" fillId="0" borderId="7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57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59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109" xfId="0" applyFont="1" applyBorder="1" applyAlignment="1">
      <alignment horizontal="left"/>
    </xf>
    <xf numFmtId="0" fontId="0" fillId="0" borderId="110" xfId="0" applyFont="1" applyBorder="1" applyAlignment="1">
      <alignment horizontal="left"/>
    </xf>
    <xf numFmtId="0" fontId="0" fillId="0" borderId="111" xfId="0" applyFont="1" applyBorder="1" applyAlignment="1">
      <alignment horizontal="left"/>
    </xf>
    <xf numFmtId="0" fontId="0" fillId="0" borderId="1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3" xfId="0" applyFont="1" applyBorder="1" applyAlignment="1">
      <alignment horizontal="left"/>
    </xf>
    <xf numFmtId="0" fontId="6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right" vertical="top"/>
    </xf>
    <xf numFmtId="164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center" vertical="top"/>
    </xf>
    <xf numFmtId="0" fontId="57" fillId="0" borderId="0" xfId="0" applyFont="1" applyBorder="1" applyAlignment="1">
      <alignment horizontal="right" vertical="top"/>
    </xf>
    <xf numFmtId="0" fontId="59" fillId="0" borderId="0" xfId="0" applyFont="1" applyAlignment="1">
      <alignment horizontal="left"/>
    </xf>
    <xf numFmtId="0" fontId="0" fillId="0" borderId="114" xfId="0" applyFont="1" applyBorder="1" applyAlignment="1">
      <alignment horizontal="left"/>
    </xf>
    <xf numFmtId="0" fontId="0" fillId="0" borderId="115" xfId="0" applyFont="1" applyBorder="1" applyAlignment="1">
      <alignment horizontal="left"/>
    </xf>
    <xf numFmtId="0" fontId="0" fillId="0" borderId="116" xfId="0" applyFont="1" applyBorder="1" applyAlignment="1">
      <alignment horizontal="left"/>
    </xf>
    <xf numFmtId="0" fontId="59" fillId="0" borderId="0" xfId="0" applyFont="1" applyAlignment="1">
      <alignment horizontal="right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6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49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horizontal="right" vertical="top"/>
    </xf>
    <xf numFmtId="0" fontId="6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top"/>
    </xf>
    <xf numFmtId="0" fontId="67" fillId="0" borderId="0" xfId="0" applyFont="1" applyAlignment="1">
      <alignment horizontal="right"/>
    </xf>
    <xf numFmtId="0" fontId="5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7" fillId="0" borderId="0" xfId="0" applyFont="1" applyAlignment="1">
      <alignment horizontal="right" vertical="top"/>
    </xf>
    <xf numFmtId="0" fontId="59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5" borderId="67" xfId="0" applyFont="1" applyFill="1" applyBorder="1" applyAlignment="1">
      <alignment horizontal="center" vertical="center"/>
    </xf>
    <xf numFmtId="0" fontId="72" fillId="5" borderId="64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64" xfId="0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0" fillId="5" borderId="63" xfId="0" applyFont="1" applyFill="1" applyBorder="1" applyAlignment="1">
      <alignment horizontal="left"/>
    </xf>
    <xf numFmtId="0" fontId="0" fillId="5" borderId="62" xfId="0" applyFont="1" applyFill="1" applyBorder="1" applyAlignment="1">
      <alignment horizontal="left"/>
    </xf>
    <xf numFmtId="0" fontId="0" fillId="7" borderId="5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0" fillId="7" borderId="63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62" xfId="0" applyFont="1" applyFill="1" applyBorder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right" vertical="top"/>
    </xf>
    <xf numFmtId="0" fontId="1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7" xfId="0" applyBorder="1" applyAlignment="1">
      <alignment vertical="center"/>
    </xf>
    <xf numFmtId="0" fontId="6" fillId="0" borderId="11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18" xfId="0" applyFont="1" applyBorder="1" applyAlignment="1">
      <alignment horizontal="left"/>
    </xf>
    <xf numFmtId="0" fontId="0" fillId="0" borderId="26" xfId="0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59" xfId="0" applyBorder="1" applyAlignment="1">
      <alignment/>
    </xf>
    <xf numFmtId="0" fontId="0" fillId="0" borderId="119" xfId="21" applyFont="1" applyBorder="1">
      <alignment/>
      <protection/>
    </xf>
    <xf numFmtId="0" fontId="0" fillId="0" borderId="120" xfId="21" applyFont="1" applyBorder="1">
      <alignment/>
      <protection/>
    </xf>
    <xf numFmtId="0" fontId="0" fillId="0" borderId="120" xfId="21" applyBorder="1">
      <alignment/>
      <protection/>
    </xf>
    <xf numFmtId="0" fontId="0" fillId="0" borderId="121" xfId="21" applyFont="1" applyBorder="1">
      <alignment/>
      <protection/>
    </xf>
    <xf numFmtId="0" fontId="0" fillId="0" borderId="59" xfId="0" applyFill="1" applyBorder="1" applyAlignment="1">
      <alignment/>
    </xf>
    <xf numFmtId="0" fontId="87" fillId="4" borderId="122" xfId="0" applyFont="1" applyFill="1" applyBorder="1" applyAlignment="1">
      <alignment horizontal="center" vertical="center"/>
    </xf>
    <xf numFmtId="0" fontId="87" fillId="4" borderId="123" xfId="0" applyFont="1" applyFill="1" applyBorder="1" applyAlignment="1">
      <alignment horizontal="center" vertical="center"/>
    </xf>
    <xf numFmtId="0" fontId="87" fillId="4" borderId="124" xfId="0" applyFont="1" applyFill="1" applyBorder="1" applyAlignment="1">
      <alignment horizontal="center" vertical="center"/>
    </xf>
    <xf numFmtId="0" fontId="0" fillId="0" borderId="125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126" xfId="21" applyFont="1" applyBorder="1">
      <alignment/>
      <protection/>
    </xf>
    <xf numFmtId="0" fontId="0" fillId="5" borderId="122" xfId="0" applyFill="1" applyBorder="1" applyAlignment="1">
      <alignment/>
    </xf>
    <xf numFmtId="0" fontId="0" fillId="5" borderId="123" xfId="0" applyFill="1" applyBorder="1" applyAlignment="1">
      <alignment/>
    </xf>
    <xf numFmtId="0" fontId="18" fillId="5" borderId="123" xfId="0" applyFont="1" applyFill="1" applyBorder="1" applyAlignment="1">
      <alignment horizontal="center" vertical="center"/>
    </xf>
    <xf numFmtId="0" fontId="0" fillId="5" borderId="124" xfId="0" applyFill="1" applyBorder="1" applyAlignment="1">
      <alignment/>
    </xf>
    <xf numFmtId="0" fontId="0" fillId="4" borderId="122" xfId="0" applyFill="1" applyBorder="1" applyAlignment="1">
      <alignment/>
    </xf>
    <xf numFmtId="0" fontId="0" fillId="4" borderId="123" xfId="0" applyFill="1" applyBorder="1" applyAlignment="1">
      <alignment/>
    </xf>
    <xf numFmtId="0" fontId="0" fillId="4" borderId="124" xfId="0" applyFill="1" applyBorder="1" applyAlignment="1">
      <alignment/>
    </xf>
    <xf numFmtId="0" fontId="88" fillId="2" borderId="105" xfId="0" applyFont="1" applyFill="1" applyBorder="1" applyAlignment="1">
      <alignment horizontal="center" vertical="center"/>
    </xf>
    <xf numFmtId="0" fontId="88" fillId="2" borderId="106" xfId="0" applyFont="1" applyFill="1" applyBorder="1" applyAlignment="1">
      <alignment horizontal="center" vertical="center"/>
    </xf>
    <xf numFmtId="0" fontId="0" fillId="2" borderId="127" xfId="0" applyFont="1" applyFill="1" applyBorder="1" applyAlignment="1">
      <alignment horizontal="center" vertical="center"/>
    </xf>
    <xf numFmtId="0" fontId="0" fillId="2" borderId="106" xfId="0" applyFont="1" applyFill="1" applyBorder="1" applyAlignment="1">
      <alignment horizontal="center" vertical="center"/>
    </xf>
    <xf numFmtId="0" fontId="88" fillId="2" borderId="107" xfId="0" applyFont="1" applyFill="1" applyBorder="1" applyAlignment="1">
      <alignment horizontal="center" vertical="center"/>
    </xf>
    <xf numFmtId="0" fontId="88" fillId="2" borderId="127" xfId="0" applyFont="1" applyFill="1" applyBorder="1" applyAlignment="1">
      <alignment horizontal="center" vertical="center"/>
    </xf>
    <xf numFmtId="0" fontId="88" fillId="2" borderId="108" xfId="0" applyFont="1" applyFill="1" applyBorder="1" applyAlignment="1">
      <alignment horizontal="center" vertical="center"/>
    </xf>
    <xf numFmtId="0" fontId="6" fillId="0" borderId="126" xfId="21" applyFont="1" applyFill="1" applyBorder="1" applyAlignment="1">
      <alignment horizontal="center" vertical="center"/>
      <protection/>
    </xf>
    <xf numFmtId="0" fontId="11" fillId="2" borderId="10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6" fillId="0" borderId="33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39" fillId="0" borderId="0" xfId="21" applyFont="1" applyAlignment="1">
      <alignment horizontal="left" vertical="center"/>
      <protection/>
    </xf>
    <xf numFmtId="0" fontId="39" fillId="0" borderId="0" xfId="21" applyFont="1" applyAlignment="1">
      <alignment horizontal="righ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4" xfId="0" applyFill="1" applyBorder="1" applyAlignment="1">
      <alignment/>
    </xf>
    <xf numFmtId="0" fontId="0" fillId="0" borderId="90" xfId="0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top"/>
      <protection/>
    </xf>
    <xf numFmtId="0" fontId="0" fillId="0" borderId="0" xfId="0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5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28" xfId="21" applyFont="1" applyBorder="1">
      <alignment/>
      <protection/>
    </xf>
    <xf numFmtId="0" fontId="0" fillId="0" borderId="65" xfId="21" applyFont="1" applyBorder="1">
      <alignment/>
      <protection/>
    </xf>
    <xf numFmtId="0" fontId="0" fillId="0" borderId="129" xfId="21" applyFont="1" applyBorder="1">
      <alignment/>
      <protection/>
    </xf>
    <xf numFmtId="0" fontId="89" fillId="0" borderId="0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90" fillId="0" borderId="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64" fontId="35" fillId="0" borderId="17" xfId="0" applyNumberFormat="1" applyFont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91" fillId="0" borderId="59" xfId="0" applyFont="1" applyBorder="1" applyAlignment="1">
      <alignment horizontal="left" vertical="center"/>
    </xf>
    <xf numFmtId="49" fontId="32" fillId="0" borderId="0" xfId="21" applyNumberFormat="1" applyFont="1" applyBorder="1" applyAlignment="1">
      <alignment horizontal="center" vertical="center"/>
      <protection/>
    </xf>
    <xf numFmtId="0" fontId="88" fillId="0" borderId="47" xfId="0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130" xfId="21" applyFont="1" applyBorder="1">
      <alignment/>
      <protection/>
    </xf>
    <xf numFmtId="0" fontId="0" fillId="0" borderId="131" xfId="21" applyFont="1" applyBorder="1">
      <alignment/>
      <protection/>
    </xf>
    <xf numFmtId="0" fontId="0" fillId="0" borderId="131" xfId="21" applyBorder="1">
      <alignment/>
      <protection/>
    </xf>
    <xf numFmtId="0" fontId="0" fillId="0" borderId="132" xfId="21" applyFont="1" applyBorder="1">
      <alignment/>
      <protection/>
    </xf>
    <xf numFmtId="49" fontId="62" fillId="0" borderId="6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17" xfId="0" applyNumberFormat="1" applyFont="1" applyFill="1" applyBorder="1" applyAlignment="1">
      <alignment horizontal="center" vertical="center"/>
    </xf>
    <xf numFmtId="164" fontId="23" fillId="0" borderId="2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Border="1" applyAlignment="1">
      <alignment horizontal="center" vertical="top"/>
    </xf>
    <xf numFmtId="0" fontId="92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9" fillId="0" borderId="0" xfId="0" applyFont="1" applyAlignment="1">
      <alignment horizontal="center" vertical="top"/>
    </xf>
    <xf numFmtId="164" fontId="13" fillId="0" borderId="0" xfId="0" applyNumberFormat="1" applyFont="1" applyAlignment="1">
      <alignment horizontal="right"/>
    </xf>
    <xf numFmtId="0" fontId="9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3" borderId="44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133" xfId="0" applyFont="1" applyFill="1" applyBorder="1" applyAlignment="1">
      <alignment horizontal="center" vertical="center"/>
    </xf>
    <xf numFmtId="0" fontId="0" fillId="3" borderId="115" xfId="0" applyFont="1" applyFill="1" applyBorder="1" applyAlignment="1">
      <alignment horizontal="center" vertical="center"/>
    </xf>
    <xf numFmtId="0" fontId="6" fillId="3" borderId="11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4.emf" /><Relationship Id="rId17" Type="http://schemas.openxmlformats.org/officeDocument/2006/relationships/image" Target="../media/image4.emf" /><Relationship Id="rId18" Type="http://schemas.openxmlformats.org/officeDocument/2006/relationships/image" Target="../media/image5.emf" /><Relationship Id="rId19" Type="http://schemas.openxmlformats.org/officeDocument/2006/relationships/image" Target="../media/image4.emf" /><Relationship Id="rId20" Type="http://schemas.openxmlformats.org/officeDocument/2006/relationships/image" Target="../media/image4.emf" /><Relationship Id="rId21" Type="http://schemas.openxmlformats.org/officeDocument/2006/relationships/image" Target="../media/image4.emf" /><Relationship Id="rId22" Type="http://schemas.openxmlformats.org/officeDocument/2006/relationships/image" Target="../media/image4.emf" /><Relationship Id="rId23" Type="http://schemas.openxmlformats.org/officeDocument/2006/relationships/image" Target="../media/image4.emf" /><Relationship Id="rId24" Type="http://schemas.openxmlformats.org/officeDocument/2006/relationships/image" Target="../media/image5.emf" /><Relationship Id="rId25" Type="http://schemas.openxmlformats.org/officeDocument/2006/relationships/image" Target="../media/image4.emf" /><Relationship Id="rId26" Type="http://schemas.openxmlformats.org/officeDocument/2006/relationships/image" Target="../media/image4.emf" /><Relationship Id="rId27" Type="http://schemas.openxmlformats.org/officeDocument/2006/relationships/image" Target="../media/image5.emf" /><Relationship Id="rId28" Type="http://schemas.openxmlformats.org/officeDocument/2006/relationships/image" Target="../media/image5.emf" /><Relationship Id="rId29" Type="http://schemas.openxmlformats.org/officeDocument/2006/relationships/image" Target="../media/image5.emf" /><Relationship Id="rId30" Type="http://schemas.openxmlformats.org/officeDocument/2006/relationships/image" Target="../media/image4.emf" /><Relationship Id="rId31" Type="http://schemas.openxmlformats.org/officeDocument/2006/relationships/image" Target="../media/image5.emf" /><Relationship Id="rId32" Type="http://schemas.openxmlformats.org/officeDocument/2006/relationships/image" Target="../media/image4.emf" /><Relationship Id="rId33" Type="http://schemas.openxmlformats.org/officeDocument/2006/relationships/image" Target="../media/image4.emf" /><Relationship Id="rId34" Type="http://schemas.openxmlformats.org/officeDocument/2006/relationships/image" Target="../media/image4.emf" /><Relationship Id="rId35" Type="http://schemas.openxmlformats.org/officeDocument/2006/relationships/image" Target="../media/image5.emf" /><Relationship Id="rId36" Type="http://schemas.openxmlformats.org/officeDocument/2006/relationships/image" Target="../media/image5.emf" /><Relationship Id="rId37" Type="http://schemas.openxmlformats.org/officeDocument/2006/relationships/image" Target="../media/image5.emf" /><Relationship Id="rId38" Type="http://schemas.openxmlformats.org/officeDocument/2006/relationships/image" Target="../media/image5.emf" /><Relationship Id="rId39" Type="http://schemas.openxmlformats.org/officeDocument/2006/relationships/image" Target="../media/image5.emf" /><Relationship Id="rId40" Type="http://schemas.openxmlformats.org/officeDocument/2006/relationships/image" Target="../media/image5.emf" /><Relationship Id="rId4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533900" y="9525"/>
          <a:ext cx="6953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Havlíčkův 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79</xdr:row>
      <xdr:rowOff>114300</xdr:rowOff>
    </xdr:from>
    <xdr:to>
      <xdr:col>50</xdr:col>
      <xdr:colOff>647700</xdr:colOff>
      <xdr:row>79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354800" y="18268950"/>
          <a:ext cx="17983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923925</xdr:colOff>
      <xdr:row>112</xdr:row>
      <xdr:rowOff>38100</xdr:rowOff>
    </xdr:from>
    <xdr:to>
      <xdr:col>177</xdr:col>
      <xdr:colOff>85725</xdr:colOff>
      <xdr:row>113</xdr:row>
      <xdr:rowOff>114300</xdr:rowOff>
    </xdr:to>
    <xdr:grpSp>
      <xdr:nvGrpSpPr>
        <xdr:cNvPr id="2" name="Group 2"/>
        <xdr:cNvGrpSpPr>
          <a:grpSpLocks/>
        </xdr:cNvGrpSpPr>
      </xdr:nvGrpSpPr>
      <xdr:grpSpPr>
        <a:xfrm rot="600000">
          <a:off x="120824625" y="25736550"/>
          <a:ext cx="10534650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942975</xdr:colOff>
      <xdr:row>134</xdr:row>
      <xdr:rowOff>114300</xdr:rowOff>
    </xdr:from>
    <xdr:to>
      <xdr:col>195</xdr:col>
      <xdr:colOff>247650</xdr:colOff>
      <xdr:row>134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144618075" y="308419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22</xdr:row>
      <xdr:rowOff>28575</xdr:rowOff>
    </xdr:from>
    <xdr:to>
      <xdr:col>174</xdr:col>
      <xdr:colOff>476250</xdr:colOff>
      <xdr:row>23</xdr:row>
      <xdr:rowOff>114300</xdr:rowOff>
    </xdr:to>
    <xdr:sp>
      <xdr:nvSpPr>
        <xdr:cNvPr id="13" name="Line 13"/>
        <xdr:cNvSpPr>
          <a:spLocks/>
        </xdr:cNvSpPr>
      </xdr:nvSpPr>
      <xdr:spPr>
        <a:xfrm flipH="1" flipV="1">
          <a:off x="128549400" y="51530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23</xdr:row>
      <xdr:rowOff>114300</xdr:rowOff>
    </xdr:from>
    <xdr:to>
      <xdr:col>175</xdr:col>
      <xdr:colOff>247650</xdr:colOff>
      <xdr:row>25</xdr:row>
      <xdr:rowOff>19050</xdr:rowOff>
    </xdr:to>
    <xdr:sp>
      <xdr:nvSpPr>
        <xdr:cNvPr id="14" name="Line 14"/>
        <xdr:cNvSpPr>
          <a:spLocks/>
        </xdr:cNvSpPr>
      </xdr:nvSpPr>
      <xdr:spPr>
        <a:xfrm flipH="1" flipV="1">
          <a:off x="129292350" y="54673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695325</xdr:colOff>
      <xdr:row>23</xdr:row>
      <xdr:rowOff>114300</xdr:rowOff>
    </xdr:from>
    <xdr:to>
      <xdr:col>154</xdr:col>
      <xdr:colOff>476250</xdr:colOff>
      <xdr:row>23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89392125" y="546735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142</xdr:row>
      <xdr:rowOff>114300</xdr:rowOff>
    </xdr:from>
    <xdr:to>
      <xdr:col>169</xdr:col>
      <xdr:colOff>209550</xdr:colOff>
      <xdr:row>142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122605800" y="3267075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952500</xdr:colOff>
      <xdr:row>29</xdr:row>
      <xdr:rowOff>114300</xdr:rowOff>
    </xdr:from>
    <xdr:to>
      <xdr:col>154</xdr:col>
      <xdr:colOff>476250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92621100" y="68389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952500</xdr:colOff>
      <xdr:row>26</xdr:row>
      <xdr:rowOff>114300</xdr:rowOff>
    </xdr:from>
    <xdr:to>
      <xdr:col>154</xdr:col>
      <xdr:colOff>476250</xdr:colOff>
      <xdr:row>26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92621100" y="61531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26</xdr:row>
      <xdr:rowOff>114300</xdr:rowOff>
    </xdr:from>
    <xdr:to>
      <xdr:col>124</xdr:col>
      <xdr:colOff>19050</xdr:colOff>
      <xdr:row>26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72847200" y="61531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952500</xdr:colOff>
      <xdr:row>90</xdr:row>
      <xdr:rowOff>114300</xdr:rowOff>
    </xdr:from>
    <xdr:to>
      <xdr:col>182</xdr:col>
      <xdr:colOff>476250</xdr:colOff>
      <xdr:row>90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117881400" y="207835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114300</xdr:rowOff>
    </xdr:from>
    <xdr:to>
      <xdr:col>26</xdr:col>
      <xdr:colOff>495300</xdr:colOff>
      <xdr:row>79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514350" y="18268950"/>
          <a:ext cx="18840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923925</xdr:colOff>
      <xdr:row>97</xdr:row>
      <xdr:rowOff>114300</xdr:rowOff>
    </xdr:from>
    <xdr:to>
      <xdr:col>158</xdr:col>
      <xdr:colOff>47625</xdr:colOff>
      <xdr:row>97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86648925" y="22383750"/>
          <a:ext cx="3032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94</xdr:row>
      <xdr:rowOff>114300</xdr:rowOff>
    </xdr:from>
    <xdr:to>
      <xdr:col>131</xdr:col>
      <xdr:colOff>266700</xdr:colOff>
      <xdr:row>94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69132450" y="21697950"/>
          <a:ext cx="2823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93</xdr:row>
      <xdr:rowOff>114300</xdr:rowOff>
    </xdr:from>
    <xdr:to>
      <xdr:col>158</xdr:col>
      <xdr:colOff>47625</xdr:colOff>
      <xdr:row>93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100317300" y="21469350"/>
          <a:ext cx="1665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107</xdr:row>
      <xdr:rowOff>114300</xdr:rowOff>
    </xdr:from>
    <xdr:to>
      <xdr:col>175</xdr:col>
      <xdr:colOff>247650</xdr:colOff>
      <xdr:row>107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101060250" y="24669750"/>
          <a:ext cx="2897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104</xdr:row>
      <xdr:rowOff>114300</xdr:rowOff>
    </xdr:from>
    <xdr:to>
      <xdr:col>158</xdr:col>
      <xdr:colOff>19050</xdr:colOff>
      <xdr:row>104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101803200" y="23983950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86</xdr:row>
      <xdr:rowOff>114300</xdr:rowOff>
    </xdr:from>
    <xdr:to>
      <xdr:col>158</xdr:col>
      <xdr:colOff>19050</xdr:colOff>
      <xdr:row>86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82505550" y="1986915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114300</xdr:rowOff>
    </xdr:from>
    <xdr:to>
      <xdr:col>60</xdr:col>
      <xdr:colOff>495300</xdr:colOff>
      <xdr:row>85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14350" y="19640550"/>
          <a:ext cx="4410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80</xdr:row>
      <xdr:rowOff>114300</xdr:rowOff>
    </xdr:from>
    <xdr:to>
      <xdr:col>169</xdr:col>
      <xdr:colOff>247650</xdr:colOff>
      <xdr:row>80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89649300" y="18497550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106</xdr:row>
      <xdr:rowOff>114300</xdr:rowOff>
    </xdr:from>
    <xdr:to>
      <xdr:col>132</xdr:col>
      <xdr:colOff>476250</xdr:colOff>
      <xdr:row>106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9132450" y="24441150"/>
          <a:ext cx="2895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923925</xdr:colOff>
      <xdr:row>100</xdr:row>
      <xdr:rowOff>114300</xdr:rowOff>
    </xdr:from>
    <xdr:to>
      <xdr:col>158</xdr:col>
      <xdr:colOff>47625</xdr:colOff>
      <xdr:row>100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86648925" y="23069550"/>
          <a:ext cx="3032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923925</xdr:colOff>
      <xdr:row>100</xdr:row>
      <xdr:rowOff>114300</xdr:rowOff>
    </xdr:from>
    <xdr:to>
      <xdr:col>238</xdr:col>
      <xdr:colOff>47625</xdr:colOff>
      <xdr:row>100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117852825" y="23069550"/>
          <a:ext cx="5855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115</xdr:row>
      <xdr:rowOff>114300</xdr:rowOff>
    </xdr:from>
    <xdr:to>
      <xdr:col>126</xdr:col>
      <xdr:colOff>381000</xdr:colOff>
      <xdr:row>115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83991450" y="26498550"/>
          <a:ext cx="954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74</xdr:row>
      <xdr:rowOff>114300</xdr:rowOff>
    </xdr:from>
    <xdr:to>
      <xdr:col>120</xdr:col>
      <xdr:colOff>19050</xdr:colOff>
      <xdr:row>74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6903600" y="171259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29</xdr:row>
      <xdr:rowOff>114300</xdr:rowOff>
    </xdr:from>
    <xdr:to>
      <xdr:col>124</xdr:col>
      <xdr:colOff>19050</xdr:colOff>
      <xdr:row>29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71361300" y="68389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923925</xdr:colOff>
      <xdr:row>93</xdr:row>
      <xdr:rowOff>114300</xdr:rowOff>
    </xdr:from>
    <xdr:to>
      <xdr:col>177</xdr:col>
      <xdr:colOff>247650</xdr:colOff>
      <xdr:row>93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17852825" y="21469350"/>
          <a:ext cx="1366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90</xdr:row>
      <xdr:rowOff>114300</xdr:rowOff>
    </xdr:from>
    <xdr:to>
      <xdr:col>158</xdr:col>
      <xdr:colOff>19050</xdr:colOff>
      <xdr:row>90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104794050" y="207835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94</xdr:row>
      <xdr:rowOff>114300</xdr:rowOff>
    </xdr:from>
    <xdr:to>
      <xdr:col>93</xdr:col>
      <xdr:colOff>266700</xdr:colOff>
      <xdr:row>94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981075" y="21697950"/>
          <a:ext cx="68151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80</xdr:row>
      <xdr:rowOff>114300</xdr:rowOff>
    </xdr:from>
    <xdr:to>
      <xdr:col>120</xdr:col>
      <xdr:colOff>19050</xdr:colOff>
      <xdr:row>80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66903600" y="184975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83</xdr:row>
      <xdr:rowOff>114300</xdr:rowOff>
    </xdr:from>
    <xdr:to>
      <xdr:col>120</xdr:col>
      <xdr:colOff>19050</xdr:colOff>
      <xdr:row>83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6903600" y="191833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91</xdr:row>
      <xdr:rowOff>114300</xdr:rowOff>
    </xdr:from>
    <xdr:to>
      <xdr:col>74</xdr:col>
      <xdr:colOff>495300</xdr:colOff>
      <xdr:row>97</xdr:row>
      <xdr:rowOff>114300</xdr:rowOff>
    </xdr:to>
    <xdr:sp>
      <xdr:nvSpPr>
        <xdr:cNvPr id="41" name="Line 41"/>
        <xdr:cNvSpPr>
          <a:spLocks/>
        </xdr:cNvSpPr>
      </xdr:nvSpPr>
      <xdr:spPr>
        <a:xfrm flipH="1" flipV="1">
          <a:off x="47586900" y="21012150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63</xdr:row>
      <xdr:rowOff>0</xdr:rowOff>
    </xdr:from>
    <xdr:to>
      <xdr:col>94</xdr:col>
      <xdr:colOff>495300</xdr:colOff>
      <xdr:row>69</xdr:row>
      <xdr:rowOff>114300</xdr:rowOff>
    </xdr:to>
    <xdr:sp>
      <xdr:nvSpPr>
        <xdr:cNvPr id="42" name="Line 42"/>
        <xdr:cNvSpPr>
          <a:spLocks/>
        </xdr:cNvSpPr>
      </xdr:nvSpPr>
      <xdr:spPr>
        <a:xfrm flipH="1">
          <a:off x="60217050" y="14497050"/>
          <a:ext cx="9658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77</xdr:row>
      <xdr:rowOff>114300</xdr:rowOff>
    </xdr:from>
    <xdr:to>
      <xdr:col>120</xdr:col>
      <xdr:colOff>19050</xdr:colOff>
      <xdr:row>77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66903600" y="178117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88</xdr:row>
      <xdr:rowOff>114300</xdr:rowOff>
    </xdr:from>
    <xdr:to>
      <xdr:col>56</xdr:col>
      <xdr:colOff>438150</xdr:colOff>
      <xdr:row>88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33470850" y="20326350"/>
          <a:ext cx="811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97</xdr:row>
      <xdr:rowOff>114300</xdr:rowOff>
    </xdr:from>
    <xdr:to>
      <xdr:col>91</xdr:col>
      <xdr:colOff>266700</xdr:colOff>
      <xdr:row>106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55016400" y="22383750"/>
          <a:ext cx="126301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83</xdr:row>
      <xdr:rowOff>114300</xdr:rowOff>
    </xdr:from>
    <xdr:to>
      <xdr:col>173</xdr:col>
      <xdr:colOff>247650</xdr:colOff>
      <xdr:row>83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89649300" y="19183350"/>
          <a:ext cx="389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77</xdr:row>
      <xdr:rowOff>114300</xdr:rowOff>
    </xdr:from>
    <xdr:to>
      <xdr:col>165</xdr:col>
      <xdr:colOff>247650</xdr:colOff>
      <xdr:row>77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89649300" y="17811750"/>
          <a:ext cx="3295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94</xdr:row>
      <xdr:rowOff>114300</xdr:rowOff>
    </xdr:from>
    <xdr:to>
      <xdr:col>237</xdr:col>
      <xdr:colOff>47625</xdr:colOff>
      <xdr:row>94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135978900" y="21697950"/>
          <a:ext cx="3991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923925</xdr:colOff>
      <xdr:row>97</xdr:row>
      <xdr:rowOff>114300</xdr:rowOff>
    </xdr:from>
    <xdr:to>
      <xdr:col>238</xdr:col>
      <xdr:colOff>504825</xdr:colOff>
      <xdr:row>97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17852825" y="22383750"/>
          <a:ext cx="5901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952500</xdr:colOff>
      <xdr:row>59</xdr:row>
      <xdr:rowOff>114300</xdr:rowOff>
    </xdr:from>
    <xdr:to>
      <xdr:col>155</xdr:col>
      <xdr:colOff>247650</xdr:colOff>
      <xdr:row>59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92621100" y="136969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65</xdr:row>
      <xdr:rowOff>114300</xdr:rowOff>
    </xdr:from>
    <xdr:to>
      <xdr:col>124</xdr:col>
      <xdr:colOff>19050</xdr:colOff>
      <xdr:row>65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70618350" y="150685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44</xdr:row>
      <xdr:rowOff>114300</xdr:rowOff>
    </xdr:from>
    <xdr:to>
      <xdr:col>120</xdr:col>
      <xdr:colOff>276225</xdr:colOff>
      <xdr:row>44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71361300" y="1026795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91</xdr:row>
      <xdr:rowOff>114300</xdr:rowOff>
    </xdr:from>
    <xdr:to>
      <xdr:col>72</xdr:col>
      <xdr:colOff>495300</xdr:colOff>
      <xdr:row>91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40900350" y="21012150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68</xdr:row>
      <xdr:rowOff>114300</xdr:rowOff>
    </xdr:from>
    <xdr:to>
      <xdr:col>124</xdr:col>
      <xdr:colOff>19050</xdr:colOff>
      <xdr:row>68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68389500" y="157543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103</xdr:row>
      <xdr:rowOff>114300</xdr:rowOff>
    </xdr:from>
    <xdr:to>
      <xdr:col>133</xdr:col>
      <xdr:colOff>247650</xdr:colOff>
      <xdr:row>103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63931800" y="23755350"/>
          <a:ext cx="3489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62</xdr:row>
      <xdr:rowOff>114300</xdr:rowOff>
    </xdr:from>
    <xdr:to>
      <xdr:col>124</xdr:col>
      <xdr:colOff>19050</xdr:colOff>
      <xdr:row>62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71361300" y="143827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102</xdr:row>
      <xdr:rowOff>114300</xdr:rowOff>
    </xdr:from>
    <xdr:to>
      <xdr:col>184</xdr:col>
      <xdr:colOff>495300</xdr:colOff>
      <xdr:row>106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132264150" y="23526750"/>
          <a:ext cx="4476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952500</xdr:colOff>
      <xdr:row>104</xdr:row>
      <xdr:rowOff>114300</xdr:rowOff>
    </xdr:from>
    <xdr:to>
      <xdr:col>179</xdr:col>
      <xdr:colOff>247650</xdr:colOff>
      <xdr:row>104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117881400" y="239839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952500</xdr:colOff>
      <xdr:row>53</xdr:row>
      <xdr:rowOff>114300</xdr:rowOff>
    </xdr:from>
    <xdr:to>
      <xdr:col>155</xdr:col>
      <xdr:colOff>247650</xdr:colOff>
      <xdr:row>53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92621100" y="123253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952500</xdr:colOff>
      <xdr:row>56</xdr:row>
      <xdr:rowOff>114300</xdr:rowOff>
    </xdr:from>
    <xdr:to>
      <xdr:col>155</xdr:col>
      <xdr:colOff>247650</xdr:colOff>
      <xdr:row>56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92621100" y="130111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59</xdr:row>
      <xdr:rowOff>114300</xdr:rowOff>
    </xdr:from>
    <xdr:to>
      <xdr:col>124</xdr:col>
      <xdr:colOff>19050</xdr:colOff>
      <xdr:row>59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71361300" y="136969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50</xdr:row>
      <xdr:rowOff>114300</xdr:rowOff>
    </xdr:from>
    <xdr:to>
      <xdr:col>155</xdr:col>
      <xdr:colOff>247650</xdr:colOff>
      <xdr:row>50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89439750" y="11639550"/>
          <a:ext cx="2573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44</xdr:row>
      <xdr:rowOff>114300</xdr:rowOff>
    </xdr:from>
    <xdr:to>
      <xdr:col>154</xdr:col>
      <xdr:colOff>476250</xdr:colOff>
      <xdr:row>44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89439750" y="10267950"/>
          <a:ext cx="2499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50</xdr:row>
      <xdr:rowOff>114300</xdr:rowOff>
    </xdr:from>
    <xdr:to>
      <xdr:col>120</xdr:col>
      <xdr:colOff>276225</xdr:colOff>
      <xdr:row>50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71361300" y="1163955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41</xdr:row>
      <xdr:rowOff>114300</xdr:rowOff>
    </xdr:from>
    <xdr:to>
      <xdr:col>154</xdr:col>
      <xdr:colOff>476250</xdr:colOff>
      <xdr:row>41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89439750" y="9582150"/>
          <a:ext cx="2499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38</xdr:row>
      <xdr:rowOff>114300</xdr:rowOff>
    </xdr:from>
    <xdr:to>
      <xdr:col>154</xdr:col>
      <xdr:colOff>476250</xdr:colOff>
      <xdr:row>38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439750" y="8896350"/>
          <a:ext cx="2499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91</xdr:row>
      <xdr:rowOff>0</xdr:rowOff>
    </xdr:from>
    <xdr:to>
      <xdr:col>203</xdr:col>
      <xdr:colOff>266700</xdr:colOff>
      <xdr:row>100</xdr:row>
      <xdr:rowOff>114300</xdr:rowOff>
    </xdr:to>
    <xdr:sp>
      <xdr:nvSpPr>
        <xdr:cNvPr id="67" name="Line 67"/>
        <xdr:cNvSpPr>
          <a:spLocks/>
        </xdr:cNvSpPr>
      </xdr:nvSpPr>
      <xdr:spPr>
        <a:xfrm flipH="1" flipV="1">
          <a:off x="136721850" y="20897850"/>
          <a:ext cx="141351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86</xdr:row>
      <xdr:rowOff>200025</xdr:rowOff>
    </xdr:from>
    <xdr:to>
      <xdr:col>62</xdr:col>
      <xdr:colOff>495300</xdr:colOff>
      <xdr:row>90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43138725" y="19954875"/>
          <a:ext cx="29622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53</xdr:row>
      <xdr:rowOff>114300</xdr:rowOff>
    </xdr:from>
    <xdr:to>
      <xdr:col>124</xdr:col>
      <xdr:colOff>47625</xdr:colOff>
      <xdr:row>53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71361300" y="12325350"/>
          <a:ext cx="2035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56</xdr:row>
      <xdr:rowOff>114300</xdr:rowOff>
    </xdr:from>
    <xdr:to>
      <xdr:col>124</xdr:col>
      <xdr:colOff>19050</xdr:colOff>
      <xdr:row>56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71361300" y="130111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122</xdr:row>
      <xdr:rowOff>114300</xdr:rowOff>
    </xdr:from>
    <xdr:to>
      <xdr:col>137</xdr:col>
      <xdr:colOff>247650</xdr:colOff>
      <xdr:row>122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88449150" y="2809875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952500</xdr:colOff>
      <xdr:row>68</xdr:row>
      <xdr:rowOff>114300</xdr:rowOff>
    </xdr:from>
    <xdr:to>
      <xdr:col>156</xdr:col>
      <xdr:colOff>476250</xdr:colOff>
      <xdr:row>68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92621100" y="157543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323850</xdr:colOff>
      <xdr:row>71</xdr:row>
      <xdr:rowOff>114300</xdr:rowOff>
    </xdr:from>
    <xdr:to>
      <xdr:col>163</xdr:col>
      <xdr:colOff>247650</xdr:colOff>
      <xdr:row>71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112795050" y="16440150"/>
          <a:ext cx="8324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74</xdr:row>
      <xdr:rowOff>114300</xdr:rowOff>
    </xdr:from>
    <xdr:to>
      <xdr:col>161</xdr:col>
      <xdr:colOff>247650</xdr:colOff>
      <xdr:row>74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89649300" y="171259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74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88696800" y="1701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oneCellAnchor>
    <xdr:from>
      <xdr:col>120</xdr:col>
      <xdr:colOff>0</xdr:colOff>
      <xdr:row>77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88696800" y="1769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24 *</a:t>
          </a:r>
        </a:p>
      </xdr:txBody>
    </xdr:sp>
    <xdr:clientData/>
  </xdr:oneCellAnchor>
  <xdr:oneCellAnchor>
    <xdr:from>
      <xdr:col>120</xdr:col>
      <xdr:colOff>0</xdr:colOff>
      <xdr:row>80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88696800" y="18383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oneCellAnchor>
  <xdr:twoCellAnchor>
    <xdr:from>
      <xdr:col>238</xdr:col>
      <xdr:colOff>457200</xdr:colOff>
      <xdr:row>97</xdr:row>
      <xdr:rowOff>0</xdr:rowOff>
    </xdr:from>
    <xdr:to>
      <xdr:col>239</xdr:col>
      <xdr:colOff>0</xdr:colOff>
      <xdr:row>98</xdr:row>
      <xdr:rowOff>0</xdr:rowOff>
    </xdr:to>
    <xdr:sp>
      <xdr:nvSpPr>
        <xdr:cNvPr id="78" name="text 7094"/>
        <xdr:cNvSpPr txBox="1">
          <a:spLocks noChangeArrowheads="1"/>
        </xdr:cNvSpPr>
      </xdr:nvSpPr>
      <xdr:spPr>
        <a:xfrm>
          <a:off x="176822100" y="22269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91</xdr:col>
      <xdr:colOff>266700</xdr:colOff>
      <xdr:row>106</xdr:row>
      <xdr:rowOff>0</xdr:rowOff>
    </xdr:from>
    <xdr:to>
      <xdr:col>92</xdr:col>
      <xdr:colOff>495300</xdr:colOff>
      <xdr:row>106</xdr:row>
      <xdr:rowOff>76200</xdr:rowOff>
    </xdr:to>
    <xdr:sp>
      <xdr:nvSpPr>
        <xdr:cNvPr id="79" name="Line 79"/>
        <xdr:cNvSpPr>
          <a:spLocks/>
        </xdr:cNvSpPr>
      </xdr:nvSpPr>
      <xdr:spPr>
        <a:xfrm flipH="1" flipV="1">
          <a:off x="67646550" y="2432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106</xdr:row>
      <xdr:rowOff>76200</xdr:rowOff>
    </xdr:from>
    <xdr:to>
      <xdr:col>93</xdr:col>
      <xdr:colOff>266700</xdr:colOff>
      <xdr:row>106</xdr:row>
      <xdr:rowOff>114300</xdr:rowOff>
    </xdr:to>
    <xdr:sp>
      <xdr:nvSpPr>
        <xdr:cNvPr id="80" name="Line 80"/>
        <xdr:cNvSpPr>
          <a:spLocks/>
        </xdr:cNvSpPr>
      </xdr:nvSpPr>
      <xdr:spPr>
        <a:xfrm flipH="1" flipV="1">
          <a:off x="68389500" y="2440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124</xdr:col>
      <xdr:colOff>0</xdr:colOff>
      <xdr:row>3</xdr:row>
      <xdr:rowOff>0</xdr:rowOff>
    </xdr:to>
    <xdr:sp>
      <xdr:nvSpPr>
        <xdr:cNvPr id="81" name="text 54"/>
        <xdr:cNvSpPr txBox="1">
          <a:spLocks noChangeArrowheads="1"/>
        </xdr:cNvSpPr>
      </xdr:nvSpPr>
      <xdr:spPr>
        <a:xfrm>
          <a:off x="86696550" y="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Havlíčkův  Brod</a:t>
          </a:r>
        </a:p>
      </xdr:txBody>
    </xdr:sp>
    <xdr:clientData/>
  </xdr:twoCellAnchor>
  <xdr:twoCellAnchor>
    <xdr:from>
      <xdr:col>34</xdr:col>
      <xdr:colOff>495300</xdr:colOff>
      <xdr:row>97</xdr:row>
      <xdr:rowOff>114300</xdr:rowOff>
    </xdr:from>
    <xdr:to>
      <xdr:col>116</xdr:col>
      <xdr:colOff>47625</xdr:colOff>
      <xdr:row>97</xdr:row>
      <xdr:rowOff>114300</xdr:rowOff>
    </xdr:to>
    <xdr:sp>
      <xdr:nvSpPr>
        <xdr:cNvPr id="82" name="Line 82"/>
        <xdr:cNvSpPr>
          <a:spLocks/>
        </xdr:cNvSpPr>
      </xdr:nvSpPr>
      <xdr:spPr>
        <a:xfrm>
          <a:off x="25298400" y="22383750"/>
          <a:ext cx="60474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32</xdr:row>
      <xdr:rowOff>152400</xdr:rowOff>
    </xdr:from>
    <xdr:to>
      <xdr:col>95</xdr:col>
      <xdr:colOff>266700</xdr:colOff>
      <xdr:row>33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69875400" y="7562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32</xdr:row>
      <xdr:rowOff>114300</xdr:rowOff>
    </xdr:from>
    <xdr:to>
      <xdr:col>96</xdr:col>
      <xdr:colOff>495300</xdr:colOff>
      <xdr:row>32</xdr:row>
      <xdr:rowOff>152400</xdr:rowOff>
    </xdr:to>
    <xdr:sp>
      <xdr:nvSpPr>
        <xdr:cNvPr id="84" name="Line 84"/>
        <xdr:cNvSpPr>
          <a:spLocks/>
        </xdr:cNvSpPr>
      </xdr:nvSpPr>
      <xdr:spPr>
        <a:xfrm flipH="1">
          <a:off x="70618350" y="7524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33</xdr:row>
      <xdr:rowOff>142875</xdr:rowOff>
    </xdr:from>
    <xdr:to>
      <xdr:col>93</xdr:col>
      <xdr:colOff>266700</xdr:colOff>
      <xdr:row>34</xdr:row>
      <xdr:rowOff>114300</xdr:rowOff>
    </xdr:to>
    <xdr:sp>
      <xdr:nvSpPr>
        <xdr:cNvPr id="85" name="Line 85"/>
        <xdr:cNvSpPr>
          <a:spLocks/>
        </xdr:cNvSpPr>
      </xdr:nvSpPr>
      <xdr:spPr>
        <a:xfrm flipH="1">
          <a:off x="68389500" y="7781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33</xdr:row>
      <xdr:rowOff>0</xdr:rowOff>
    </xdr:from>
    <xdr:to>
      <xdr:col>94</xdr:col>
      <xdr:colOff>495300</xdr:colOff>
      <xdr:row>33</xdr:row>
      <xdr:rowOff>142875</xdr:rowOff>
    </xdr:to>
    <xdr:sp>
      <xdr:nvSpPr>
        <xdr:cNvPr id="86" name="Line 86"/>
        <xdr:cNvSpPr>
          <a:spLocks/>
        </xdr:cNvSpPr>
      </xdr:nvSpPr>
      <xdr:spPr>
        <a:xfrm flipH="1">
          <a:off x="69132450" y="7639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32</xdr:row>
      <xdr:rowOff>104775</xdr:rowOff>
    </xdr:from>
    <xdr:to>
      <xdr:col>91</xdr:col>
      <xdr:colOff>266700</xdr:colOff>
      <xdr:row>33</xdr:row>
      <xdr:rowOff>114300</xdr:rowOff>
    </xdr:to>
    <xdr:sp>
      <xdr:nvSpPr>
        <xdr:cNvPr id="87" name="Line 87"/>
        <xdr:cNvSpPr>
          <a:spLocks/>
        </xdr:cNvSpPr>
      </xdr:nvSpPr>
      <xdr:spPr>
        <a:xfrm flipH="1">
          <a:off x="66903600" y="7515225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29</xdr:row>
      <xdr:rowOff>152400</xdr:rowOff>
    </xdr:from>
    <xdr:to>
      <xdr:col>95</xdr:col>
      <xdr:colOff>266700</xdr:colOff>
      <xdr:row>30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698754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29</xdr:row>
      <xdr:rowOff>114300</xdr:rowOff>
    </xdr:from>
    <xdr:to>
      <xdr:col>96</xdr:col>
      <xdr:colOff>495300</xdr:colOff>
      <xdr:row>29</xdr:row>
      <xdr:rowOff>152400</xdr:rowOff>
    </xdr:to>
    <xdr:sp>
      <xdr:nvSpPr>
        <xdr:cNvPr id="89" name="Line 89"/>
        <xdr:cNvSpPr>
          <a:spLocks/>
        </xdr:cNvSpPr>
      </xdr:nvSpPr>
      <xdr:spPr>
        <a:xfrm flipH="1">
          <a:off x="706183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30</xdr:row>
      <xdr:rowOff>142875</xdr:rowOff>
    </xdr:from>
    <xdr:to>
      <xdr:col>93</xdr:col>
      <xdr:colOff>266700</xdr:colOff>
      <xdr:row>31</xdr:row>
      <xdr:rowOff>114300</xdr:rowOff>
    </xdr:to>
    <xdr:sp>
      <xdr:nvSpPr>
        <xdr:cNvPr id="90" name="Line 90"/>
        <xdr:cNvSpPr>
          <a:spLocks/>
        </xdr:cNvSpPr>
      </xdr:nvSpPr>
      <xdr:spPr>
        <a:xfrm flipH="1">
          <a:off x="68389500" y="70961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30</xdr:row>
      <xdr:rowOff>0</xdr:rowOff>
    </xdr:from>
    <xdr:to>
      <xdr:col>94</xdr:col>
      <xdr:colOff>495300</xdr:colOff>
      <xdr:row>30</xdr:row>
      <xdr:rowOff>142875</xdr:rowOff>
    </xdr:to>
    <xdr:sp>
      <xdr:nvSpPr>
        <xdr:cNvPr id="91" name="Line 91"/>
        <xdr:cNvSpPr>
          <a:spLocks/>
        </xdr:cNvSpPr>
      </xdr:nvSpPr>
      <xdr:spPr>
        <a:xfrm flipH="1">
          <a:off x="69132450" y="6953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495300</xdr:colOff>
      <xdr:row>100</xdr:row>
      <xdr:rowOff>114300</xdr:rowOff>
    </xdr:from>
    <xdr:to>
      <xdr:col>239</xdr:col>
      <xdr:colOff>0</xdr:colOff>
      <xdr:row>100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176860200" y="23069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100</xdr:row>
      <xdr:rowOff>0</xdr:rowOff>
    </xdr:from>
    <xdr:to>
      <xdr:col>238</xdr:col>
      <xdr:colOff>514350</xdr:colOff>
      <xdr:row>101</xdr:row>
      <xdr:rowOff>0</xdr:rowOff>
    </xdr:to>
    <xdr:sp>
      <xdr:nvSpPr>
        <xdr:cNvPr id="93" name="text 7093"/>
        <xdr:cNvSpPr txBox="1">
          <a:spLocks noChangeArrowheads="1"/>
        </xdr:cNvSpPr>
      </xdr:nvSpPr>
      <xdr:spPr>
        <a:xfrm>
          <a:off x="176364900" y="22955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96</xdr:col>
      <xdr:colOff>495300</xdr:colOff>
      <xdr:row>41</xdr:row>
      <xdr:rowOff>114300</xdr:rowOff>
    </xdr:from>
    <xdr:to>
      <xdr:col>120</xdr:col>
      <xdr:colOff>276225</xdr:colOff>
      <xdr:row>41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71361300" y="958215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38</xdr:row>
      <xdr:rowOff>114300</xdr:rowOff>
    </xdr:from>
    <xdr:to>
      <xdr:col>120</xdr:col>
      <xdr:colOff>276225</xdr:colOff>
      <xdr:row>38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71361300" y="889635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94</xdr:row>
      <xdr:rowOff>209550</xdr:rowOff>
    </xdr:from>
    <xdr:to>
      <xdr:col>210</xdr:col>
      <xdr:colOff>476250</xdr:colOff>
      <xdr:row>97</xdr:row>
      <xdr:rowOff>114300</xdr:rowOff>
    </xdr:to>
    <xdr:sp>
      <xdr:nvSpPr>
        <xdr:cNvPr id="96" name="Line 96"/>
        <xdr:cNvSpPr>
          <a:spLocks/>
        </xdr:cNvSpPr>
      </xdr:nvSpPr>
      <xdr:spPr>
        <a:xfrm flipH="1">
          <a:off x="150114000" y="21793200"/>
          <a:ext cx="5924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119</xdr:row>
      <xdr:rowOff>0</xdr:rowOff>
    </xdr:from>
    <xdr:to>
      <xdr:col>138</xdr:col>
      <xdr:colOff>476250</xdr:colOff>
      <xdr:row>119</xdr:row>
      <xdr:rowOff>95250</xdr:rowOff>
    </xdr:to>
    <xdr:sp>
      <xdr:nvSpPr>
        <xdr:cNvPr id="97" name="Line 97"/>
        <xdr:cNvSpPr>
          <a:spLocks/>
        </xdr:cNvSpPr>
      </xdr:nvSpPr>
      <xdr:spPr>
        <a:xfrm>
          <a:off x="101803200" y="272986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109</xdr:row>
      <xdr:rowOff>114300</xdr:rowOff>
    </xdr:from>
    <xdr:to>
      <xdr:col>135</xdr:col>
      <xdr:colOff>247650</xdr:colOff>
      <xdr:row>109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84734400" y="25126950"/>
          <a:ext cx="15582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41</xdr:row>
      <xdr:rowOff>95250</xdr:rowOff>
    </xdr:from>
    <xdr:to>
      <xdr:col>160</xdr:col>
      <xdr:colOff>476250</xdr:colOff>
      <xdr:row>42</xdr:row>
      <xdr:rowOff>152400</xdr:rowOff>
    </xdr:to>
    <xdr:sp>
      <xdr:nvSpPr>
        <xdr:cNvPr id="99" name="Line 99"/>
        <xdr:cNvSpPr>
          <a:spLocks/>
        </xdr:cNvSpPr>
      </xdr:nvSpPr>
      <xdr:spPr>
        <a:xfrm flipH="1" flipV="1">
          <a:off x="118148100" y="95631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73</xdr:row>
      <xdr:rowOff>114300</xdr:rowOff>
    </xdr:from>
    <xdr:to>
      <xdr:col>178</xdr:col>
      <xdr:colOff>495300</xdr:colOff>
      <xdr:row>80</xdr:row>
      <xdr:rowOff>114300</xdr:rowOff>
    </xdr:to>
    <xdr:sp>
      <xdr:nvSpPr>
        <xdr:cNvPr id="100" name="Line 100"/>
        <xdr:cNvSpPr>
          <a:spLocks/>
        </xdr:cNvSpPr>
      </xdr:nvSpPr>
      <xdr:spPr>
        <a:xfrm flipH="1" flipV="1">
          <a:off x="128568450" y="16897350"/>
          <a:ext cx="37147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94</xdr:row>
      <xdr:rowOff>114300</xdr:rowOff>
    </xdr:from>
    <xdr:to>
      <xdr:col>49</xdr:col>
      <xdr:colOff>266700</xdr:colOff>
      <xdr:row>97</xdr:row>
      <xdr:rowOff>114300</xdr:rowOff>
    </xdr:to>
    <xdr:sp>
      <xdr:nvSpPr>
        <xdr:cNvPr id="101" name="Line 101"/>
        <xdr:cNvSpPr>
          <a:spLocks/>
        </xdr:cNvSpPr>
      </xdr:nvSpPr>
      <xdr:spPr>
        <a:xfrm flipH="1">
          <a:off x="31242000" y="21697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118</xdr:row>
      <xdr:rowOff>114300</xdr:rowOff>
    </xdr:from>
    <xdr:to>
      <xdr:col>135</xdr:col>
      <xdr:colOff>247650</xdr:colOff>
      <xdr:row>118</xdr:row>
      <xdr:rowOff>114300</xdr:rowOff>
    </xdr:to>
    <xdr:sp>
      <xdr:nvSpPr>
        <xdr:cNvPr id="102" name="Line 102"/>
        <xdr:cNvSpPr>
          <a:spLocks/>
        </xdr:cNvSpPr>
      </xdr:nvSpPr>
      <xdr:spPr>
        <a:xfrm>
          <a:off x="78047850" y="27184350"/>
          <a:ext cx="22269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93</xdr:row>
      <xdr:rowOff>142875</xdr:rowOff>
    </xdr:from>
    <xdr:to>
      <xdr:col>182</xdr:col>
      <xdr:colOff>476250</xdr:colOff>
      <xdr:row>94</xdr:row>
      <xdr:rowOff>85725</xdr:rowOff>
    </xdr:to>
    <xdr:sp>
      <xdr:nvSpPr>
        <xdr:cNvPr id="103" name="Line 103"/>
        <xdr:cNvSpPr>
          <a:spLocks/>
        </xdr:cNvSpPr>
      </xdr:nvSpPr>
      <xdr:spPr>
        <a:xfrm flipH="1" flipV="1">
          <a:off x="132264150" y="214979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93</xdr:row>
      <xdr:rowOff>114300</xdr:rowOff>
    </xdr:from>
    <xdr:to>
      <xdr:col>178</xdr:col>
      <xdr:colOff>476250</xdr:colOff>
      <xdr:row>93</xdr:row>
      <xdr:rowOff>142875</xdr:rowOff>
    </xdr:to>
    <xdr:sp>
      <xdr:nvSpPr>
        <xdr:cNvPr id="104" name="Line 104"/>
        <xdr:cNvSpPr>
          <a:spLocks/>
        </xdr:cNvSpPr>
      </xdr:nvSpPr>
      <xdr:spPr>
        <a:xfrm flipH="1" flipV="1">
          <a:off x="131521200" y="214693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58</xdr:row>
      <xdr:rowOff>114300</xdr:rowOff>
    </xdr:from>
    <xdr:to>
      <xdr:col>166</xdr:col>
      <xdr:colOff>476250</xdr:colOff>
      <xdr:row>65</xdr:row>
      <xdr:rowOff>114300</xdr:rowOff>
    </xdr:to>
    <xdr:sp>
      <xdr:nvSpPr>
        <xdr:cNvPr id="105" name="Line 105"/>
        <xdr:cNvSpPr>
          <a:spLocks/>
        </xdr:cNvSpPr>
      </xdr:nvSpPr>
      <xdr:spPr>
        <a:xfrm flipH="1" flipV="1">
          <a:off x="118148100" y="13468350"/>
          <a:ext cx="5200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35</xdr:row>
      <xdr:rowOff>114300</xdr:rowOff>
    </xdr:from>
    <xdr:to>
      <xdr:col>154</xdr:col>
      <xdr:colOff>476250</xdr:colOff>
      <xdr:row>35</xdr:row>
      <xdr:rowOff>114300</xdr:rowOff>
    </xdr:to>
    <xdr:sp>
      <xdr:nvSpPr>
        <xdr:cNvPr id="106" name="Line 106"/>
        <xdr:cNvSpPr>
          <a:spLocks/>
        </xdr:cNvSpPr>
      </xdr:nvSpPr>
      <xdr:spPr>
        <a:xfrm>
          <a:off x="89439750" y="8210550"/>
          <a:ext cx="2499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32</xdr:row>
      <xdr:rowOff>114300</xdr:rowOff>
    </xdr:from>
    <xdr:to>
      <xdr:col>154</xdr:col>
      <xdr:colOff>476250</xdr:colOff>
      <xdr:row>32</xdr:row>
      <xdr:rowOff>114300</xdr:rowOff>
    </xdr:to>
    <xdr:sp>
      <xdr:nvSpPr>
        <xdr:cNvPr id="107" name="Line 107"/>
        <xdr:cNvSpPr>
          <a:spLocks/>
        </xdr:cNvSpPr>
      </xdr:nvSpPr>
      <xdr:spPr>
        <a:xfrm>
          <a:off x="89439750" y="7524750"/>
          <a:ext cx="2499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85</xdr:row>
      <xdr:rowOff>0</xdr:rowOff>
    </xdr:from>
    <xdr:to>
      <xdr:col>62</xdr:col>
      <xdr:colOff>495300</xdr:colOff>
      <xdr:row>85</xdr:row>
      <xdr:rowOff>76200</xdr:rowOff>
    </xdr:to>
    <xdr:sp>
      <xdr:nvSpPr>
        <xdr:cNvPr id="108" name="Line 108"/>
        <xdr:cNvSpPr>
          <a:spLocks/>
        </xdr:cNvSpPr>
      </xdr:nvSpPr>
      <xdr:spPr>
        <a:xfrm flipH="1">
          <a:off x="45358050" y="1952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85</xdr:row>
      <xdr:rowOff>76200</xdr:rowOff>
    </xdr:from>
    <xdr:to>
      <xdr:col>61</xdr:col>
      <xdr:colOff>266700</xdr:colOff>
      <xdr:row>85</xdr:row>
      <xdr:rowOff>114300</xdr:rowOff>
    </xdr:to>
    <xdr:sp>
      <xdr:nvSpPr>
        <xdr:cNvPr id="109" name="Line 109"/>
        <xdr:cNvSpPr>
          <a:spLocks/>
        </xdr:cNvSpPr>
      </xdr:nvSpPr>
      <xdr:spPr>
        <a:xfrm flipH="1">
          <a:off x="44615100" y="1960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36</xdr:row>
      <xdr:rowOff>114300</xdr:rowOff>
    </xdr:from>
    <xdr:to>
      <xdr:col>88</xdr:col>
      <xdr:colOff>495300</xdr:colOff>
      <xdr:row>38</xdr:row>
      <xdr:rowOff>114300</xdr:rowOff>
    </xdr:to>
    <xdr:sp>
      <xdr:nvSpPr>
        <xdr:cNvPr id="110" name="Line 110"/>
        <xdr:cNvSpPr>
          <a:spLocks/>
        </xdr:cNvSpPr>
      </xdr:nvSpPr>
      <xdr:spPr>
        <a:xfrm flipH="1">
          <a:off x="64674750" y="84391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37</xdr:row>
      <xdr:rowOff>114300</xdr:rowOff>
    </xdr:from>
    <xdr:to>
      <xdr:col>92</xdr:col>
      <xdr:colOff>495300</xdr:colOff>
      <xdr:row>38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67646550" y="86677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42</xdr:row>
      <xdr:rowOff>152400</xdr:rowOff>
    </xdr:from>
    <xdr:to>
      <xdr:col>88</xdr:col>
      <xdr:colOff>495300</xdr:colOff>
      <xdr:row>44</xdr:row>
      <xdr:rowOff>114300</xdr:rowOff>
    </xdr:to>
    <xdr:sp>
      <xdr:nvSpPr>
        <xdr:cNvPr id="112" name="Line 112"/>
        <xdr:cNvSpPr>
          <a:spLocks/>
        </xdr:cNvSpPr>
      </xdr:nvSpPr>
      <xdr:spPr>
        <a:xfrm flipH="1">
          <a:off x="64674750" y="98488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34</xdr:row>
      <xdr:rowOff>114300</xdr:rowOff>
    </xdr:from>
    <xdr:to>
      <xdr:col>92</xdr:col>
      <xdr:colOff>495300</xdr:colOff>
      <xdr:row>35</xdr:row>
      <xdr:rowOff>114300</xdr:rowOff>
    </xdr:to>
    <xdr:sp>
      <xdr:nvSpPr>
        <xdr:cNvPr id="113" name="Line 113"/>
        <xdr:cNvSpPr>
          <a:spLocks/>
        </xdr:cNvSpPr>
      </xdr:nvSpPr>
      <xdr:spPr>
        <a:xfrm flipH="1">
          <a:off x="67646550" y="79819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35</xdr:row>
      <xdr:rowOff>114300</xdr:rowOff>
    </xdr:from>
    <xdr:to>
      <xdr:col>91</xdr:col>
      <xdr:colOff>266700</xdr:colOff>
      <xdr:row>36</xdr:row>
      <xdr:rowOff>171450</xdr:rowOff>
    </xdr:to>
    <xdr:sp>
      <xdr:nvSpPr>
        <xdr:cNvPr id="114" name="Line 114"/>
        <xdr:cNvSpPr>
          <a:spLocks/>
        </xdr:cNvSpPr>
      </xdr:nvSpPr>
      <xdr:spPr>
        <a:xfrm flipH="1">
          <a:off x="66903600" y="8210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67</xdr:row>
      <xdr:rowOff>114300</xdr:rowOff>
    </xdr:from>
    <xdr:to>
      <xdr:col>88</xdr:col>
      <xdr:colOff>495300</xdr:colOff>
      <xdr:row>67</xdr:row>
      <xdr:rowOff>114300</xdr:rowOff>
    </xdr:to>
    <xdr:sp>
      <xdr:nvSpPr>
        <xdr:cNvPr id="115" name="Line 115"/>
        <xdr:cNvSpPr>
          <a:spLocks/>
        </xdr:cNvSpPr>
      </xdr:nvSpPr>
      <xdr:spPr>
        <a:xfrm flipH="1">
          <a:off x="64674750" y="15525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23</xdr:row>
      <xdr:rowOff>114300</xdr:rowOff>
    </xdr:from>
    <xdr:to>
      <xdr:col>120</xdr:col>
      <xdr:colOff>276225</xdr:colOff>
      <xdr:row>23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72847200" y="546735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85</xdr:row>
      <xdr:rowOff>152400</xdr:rowOff>
    </xdr:from>
    <xdr:to>
      <xdr:col>196</xdr:col>
      <xdr:colOff>476250</xdr:colOff>
      <xdr:row>86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144894300" y="1967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85</xdr:row>
      <xdr:rowOff>114300</xdr:rowOff>
    </xdr:from>
    <xdr:to>
      <xdr:col>197</xdr:col>
      <xdr:colOff>247650</xdr:colOff>
      <xdr:row>85</xdr:row>
      <xdr:rowOff>152400</xdr:rowOff>
    </xdr:to>
    <xdr:sp>
      <xdr:nvSpPr>
        <xdr:cNvPr id="118" name="Line 118"/>
        <xdr:cNvSpPr>
          <a:spLocks/>
        </xdr:cNvSpPr>
      </xdr:nvSpPr>
      <xdr:spPr>
        <a:xfrm flipH="1">
          <a:off x="145637250" y="1964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35</xdr:row>
      <xdr:rowOff>114300</xdr:rowOff>
    </xdr:from>
    <xdr:to>
      <xdr:col>120</xdr:col>
      <xdr:colOff>276225</xdr:colOff>
      <xdr:row>35</xdr:row>
      <xdr:rowOff>114300</xdr:rowOff>
    </xdr:to>
    <xdr:sp>
      <xdr:nvSpPr>
        <xdr:cNvPr id="119" name="Line 119"/>
        <xdr:cNvSpPr>
          <a:spLocks/>
        </xdr:cNvSpPr>
      </xdr:nvSpPr>
      <xdr:spPr>
        <a:xfrm>
          <a:off x="71361300" y="821055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32</xdr:row>
      <xdr:rowOff>114300</xdr:rowOff>
    </xdr:from>
    <xdr:to>
      <xdr:col>120</xdr:col>
      <xdr:colOff>276225</xdr:colOff>
      <xdr:row>32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71361300" y="752475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952500</xdr:colOff>
      <xdr:row>62</xdr:row>
      <xdr:rowOff>114300</xdr:rowOff>
    </xdr:from>
    <xdr:to>
      <xdr:col>155</xdr:col>
      <xdr:colOff>247650</xdr:colOff>
      <xdr:row>62</xdr:row>
      <xdr:rowOff>114300</xdr:rowOff>
    </xdr:to>
    <xdr:sp>
      <xdr:nvSpPr>
        <xdr:cNvPr id="121" name="Line 121"/>
        <xdr:cNvSpPr>
          <a:spLocks/>
        </xdr:cNvSpPr>
      </xdr:nvSpPr>
      <xdr:spPr>
        <a:xfrm>
          <a:off x="92621100" y="143827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952500</xdr:colOff>
      <xdr:row>65</xdr:row>
      <xdr:rowOff>114300</xdr:rowOff>
    </xdr:from>
    <xdr:to>
      <xdr:col>155</xdr:col>
      <xdr:colOff>247650</xdr:colOff>
      <xdr:row>65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92621100" y="150685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100</xdr:row>
      <xdr:rowOff>114300</xdr:rowOff>
    </xdr:from>
    <xdr:to>
      <xdr:col>116</xdr:col>
      <xdr:colOff>47625</xdr:colOff>
      <xdr:row>100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25298400" y="23069550"/>
          <a:ext cx="60474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97</xdr:row>
      <xdr:rowOff>114300</xdr:rowOff>
    </xdr:from>
    <xdr:to>
      <xdr:col>49</xdr:col>
      <xdr:colOff>266700</xdr:colOff>
      <xdr:row>100</xdr:row>
      <xdr:rowOff>114300</xdr:rowOff>
    </xdr:to>
    <xdr:sp>
      <xdr:nvSpPr>
        <xdr:cNvPr id="124" name="Line 124"/>
        <xdr:cNvSpPr>
          <a:spLocks/>
        </xdr:cNvSpPr>
      </xdr:nvSpPr>
      <xdr:spPr>
        <a:xfrm flipH="1">
          <a:off x="31242000" y="22383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45</xdr:row>
      <xdr:rowOff>180975</xdr:rowOff>
    </xdr:from>
    <xdr:to>
      <xdr:col>6</xdr:col>
      <xdr:colOff>495300</xdr:colOff>
      <xdr:row>48</xdr:row>
      <xdr:rowOff>114300</xdr:rowOff>
    </xdr:to>
    <xdr:sp>
      <xdr:nvSpPr>
        <xdr:cNvPr id="125" name="Line 125"/>
        <xdr:cNvSpPr>
          <a:spLocks/>
        </xdr:cNvSpPr>
      </xdr:nvSpPr>
      <xdr:spPr>
        <a:xfrm flipH="1" flipV="1">
          <a:off x="1524000" y="10563225"/>
          <a:ext cx="297180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86</xdr:row>
      <xdr:rowOff>0</xdr:rowOff>
    </xdr:from>
    <xdr:to>
      <xdr:col>48</xdr:col>
      <xdr:colOff>495300</xdr:colOff>
      <xdr:row>91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8270200" y="1975485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69</xdr:row>
      <xdr:rowOff>114300</xdr:rowOff>
    </xdr:from>
    <xdr:to>
      <xdr:col>81</xdr:col>
      <xdr:colOff>266700</xdr:colOff>
      <xdr:row>72</xdr:row>
      <xdr:rowOff>114300</xdr:rowOff>
    </xdr:to>
    <xdr:sp>
      <xdr:nvSpPr>
        <xdr:cNvPr id="127" name="Line 127"/>
        <xdr:cNvSpPr>
          <a:spLocks/>
        </xdr:cNvSpPr>
      </xdr:nvSpPr>
      <xdr:spPr>
        <a:xfrm flipH="1">
          <a:off x="55759350" y="159829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85</xdr:row>
      <xdr:rowOff>114300</xdr:rowOff>
    </xdr:from>
    <xdr:to>
      <xdr:col>219</xdr:col>
      <xdr:colOff>219075</xdr:colOff>
      <xdr:row>85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146380200" y="19640550"/>
          <a:ext cx="1631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88</xdr:row>
      <xdr:rowOff>114300</xdr:rowOff>
    </xdr:from>
    <xdr:to>
      <xdr:col>207</xdr:col>
      <xdr:colOff>247650</xdr:colOff>
      <xdr:row>88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139693650" y="2032635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476250</xdr:colOff>
      <xdr:row>88</xdr:row>
      <xdr:rowOff>0</xdr:rowOff>
    </xdr:from>
    <xdr:to>
      <xdr:col>209</xdr:col>
      <xdr:colOff>247650</xdr:colOff>
      <xdr:row>88</xdr:row>
      <xdr:rowOff>76200</xdr:rowOff>
    </xdr:to>
    <xdr:sp>
      <xdr:nvSpPr>
        <xdr:cNvPr id="130" name="Line 130"/>
        <xdr:cNvSpPr>
          <a:spLocks/>
        </xdr:cNvSpPr>
      </xdr:nvSpPr>
      <xdr:spPr>
        <a:xfrm flipH="1">
          <a:off x="154552650" y="2021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247650</xdr:colOff>
      <xdr:row>88</xdr:row>
      <xdr:rowOff>76200</xdr:rowOff>
    </xdr:from>
    <xdr:to>
      <xdr:col>208</xdr:col>
      <xdr:colOff>476250</xdr:colOff>
      <xdr:row>88</xdr:row>
      <xdr:rowOff>114300</xdr:rowOff>
    </xdr:to>
    <xdr:sp>
      <xdr:nvSpPr>
        <xdr:cNvPr id="131" name="Line 131"/>
        <xdr:cNvSpPr>
          <a:spLocks/>
        </xdr:cNvSpPr>
      </xdr:nvSpPr>
      <xdr:spPr>
        <a:xfrm flipH="1">
          <a:off x="153809700" y="2028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495300</xdr:colOff>
      <xdr:row>97</xdr:row>
      <xdr:rowOff>114300</xdr:rowOff>
    </xdr:from>
    <xdr:to>
      <xdr:col>202</xdr:col>
      <xdr:colOff>495300</xdr:colOff>
      <xdr:row>100</xdr:row>
      <xdr:rowOff>114300</xdr:rowOff>
    </xdr:to>
    <xdr:sp>
      <xdr:nvSpPr>
        <xdr:cNvPr id="132" name="Line 132"/>
        <xdr:cNvSpPr>
          <a:spLocks/>
        </xdr:cNvSpPr>
      </xdr:nvSpPr>
      <xdr:spPr>
        <a:xfrm flipH="1">
          <a:off x="144170400" y="22383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74</xdr:row>
      <xdr:rowOff>152400</xdr:rowOff>
    </xdr:from>
    <xdr:to>
      <xdr:col>89</xdr:col>
      <xdr:colOff>266700</xdr:colOff>
      <xdr:row>75</xdr:row>
      <xdr:rowOff>0</xdr:rowOff>
    </xdr:to>
    <xdr:sp>
      <xdr:nvSpPr>
        <xdr:cNvPr id="133" name="Line 133"/>
        <xdr:cNvSpPr>
          <a:spLocks/>
        </xdr:cNvSpPr>
      </xdr:nvSpPr>
      <xdr:spPr>
        <a:xfrm flipH="1">
          <a:off x="65417700" y="1716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74</xdr:row>
      <xdr:rowOff>114300</xdr:rowOff>
    </xdr:from>
    <xdr:to>
      <xdr:col>90</xdr:col>
      <xdr:colOff>495300</xdr:colOff>
      <xdr:row>74</xdr:row>
      <xdr:rowOff>152400</xdr:rowOff>
    </xdr:to>
    <xdr:sp>
      <xdr:nvSpPr>
        <xdr:cNvPr id="134" name="Line 134"/>
        <xdr:cNvSpPr>
          <a:spLocks/>
        </xdr:cNvSpPr>
      </xdr:nvSpPr>
      <xdr:spPr>
        <a:xfrm flipH="1">
          <a:off x="66160650" y="1712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62</xdr:row>
      <xdr:rowOff>114300</xdr:rowOff>
    </xdr:from>
    <xdr:to>
      <xdr:col>78</xdr:col>
      <xdr:colOff>495300</xdr:colOff>
      <xdr:row>68</xdr:row>
      <xdr:rowOff>114300</xdr:rowOff>
    </xdr:to>
    <xdr:sp>
      <xdr:nvSpPr>
        <xdr:cNvPr id="135" name="Line 135"/>
        <xdr:cNvSpPr>
          <a:spLocks/>
        </xdr:cNvSpPr>
      </xdr:nvSpPr>
      <xdr:spPr>
        <a:xfrm flipH="1">
          <a:off x="55759350" y="14382750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45</xdr:row>
      <xdr:rowOff>0</xdr:rowOff>
    </xdr:from>
    <xdr:to>
      <xdr:col>94</xdr:col>
      <xdr:colOff>495300</xdr:colOff>
      <xdr:row>45</xdr:row>
      <xdr:rowOff>142875</xdr:rowOff>
    </xdr:to>
    <xdr:sp>
      <xdr:nvSpPr>
        <xdr:cNvPr id="136" name="Line 136"/>
        <xdr:cNvSpPr>
          <a:spLocks/>
        </xdr:cNvSpPr>
      </xdr:nvSpPr>
      <xdr:spPr>
        <a:xfrm flipH="1">
          <a:off x="69132450" y="10382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101</xdr:row>
      <xdr:rowOff>114300</xdr:rowOff>
    </xdr:from>
    <xdr:to>
      <xdr:col>31</xdr:col>
      <xdr:colOff>266700</xdr:colOff>
      <xdr:row>113</xdr:row>
      <xdr:rowOff>114300</xdr:rowOff>
    </xdr:to>
    <xdr:sp>
      <xdr:nvSpPr>
        <xdr:cNvPr id="137" name="Line 137"/>
        <xdr:cNvSpPr>
          <a:spLocks/>
        </xdr:cNvSpPr>
      </xdr:nvSpPr>
      <xdr:spPr>
        <a:xfrm flipV="1">
          <a:off x="9696450" y="23298150"/>
          <a:ext cx="133731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101</xdr:row>
      <xdr:rowOff>0</xdr:rowOff>
    </xdr:from>
    <xdr:to>
      <xdr:col>32</xdr:col>
      <xdr:colOff>495300</xdr:colOff>
      <xdr:row>101</xdr:row>
      <xdr:rowOff>114300</xdr:rowOff>
    </xdr:to>
    <xdr:sp>
      <xdr:nvSpPr>
        <xdr:cNvPr id="138" name="Line 138"/>
        <xdr:cNvSpPr>
          <a:spLocks/>
        </xdr:cNvSpPr>
      </xdr:nvSpPr>
      <xdr:spPr>
        <a:xfrm flipV="1">
          <a:off x="23069550" y="231838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100</xdr:row>
      <xdr:rowOff>152400</xdr:rowOff>
    </xdr:from>
    <xdr:to>
      <xdr:col>33</xdr:col>
      <xdr:colOff>266700</xdr:colOff>
      <xdr:row>101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23812500" y="23107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100</xdr:row>
      <xdr:rowOff>114300</xdr:rowOff>
    </xdr:from>
    <xdr:to>
      <xdr:col>34</xdr:col>
      <xdr:colOff>495300</xdr:colOff>
      <xdr:row>100</xdr:row>
      <xdr:rowOff>152400</xdr:rowOff>
    </xdr:to>
    <xdr:sp>
      <xdr:nvSpPr>
        <xdr:cNvPr id="140" name="Line 140"/>
        <xdr:cNvSpPr>
          <a:spLocks/>
        </xdr:cNvSpPr>
      </xdr:nvSpPr>
      <xdr:spPr>
        <a:xfrm flipV="1">
          <a:off x="24555450" y="23069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952500</xdr:colOff>
      <xdr:row>86</xdr:row>
      <xdr:rowOff>114300</xdr:rowOff>
    </xdr:from>
    <xdr:to>
      <xdr:col>175</xdr:col>
      <xdr:colOff>247650</xdr:colOff>
      <xdr:row>86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117881400" y="198691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64</xdr:row>
      <xdr:rowOff>114300</xdr:rowOff>
    </xdr:from>
    <xdr:to>
      <xdr:col>167</xdr:col>
      <xdr:colOff>266700</xdr:colOff>
      <xdr:row>72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118148100" y="14839950"/>
          <a:ext cx="59626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49</xdr:row>
      <xdr:rowOff>114300</xdr:rowOff>
    </xdr:from>
    <xdr:to>
      <xdr:col>163</xdr:col>
      <xdr:colOff>247650</xdr:colOff>
      <xdr:row>53</xdr:row>
      <xdr:rowOff>114300</xdr:rowOff>
    </xdr:to>
    <xdr:sp>
      <xdr:nvSpPr>
        <xdr:cNvPr id="143" name="Line 143"/>
        <xdr:cNvSpPr>
          <a:spLocks/>
        </xdr:cNvSpPr>
      </xdr:nvSpPr>
      <xdr:spPr>
        <a:xfrm flipH="1" flipV="1">
          <a:off x="118148100" y="114109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66</xdr:row>
      <xdr:rowOff>0</xdr:rowOff>
    </xdr:from>
    <xdr:to>
      <xdr:col>158</xdr:col>
      <xdr:colOff>476250</xdr:colOff>
      <xdr:row>66</xdr:row>
      <xdr:rowOff>95250</xdr:rowOff>
    </xdr:to>
    <xdr:sp>
      <xdr:nvSpPr>
        <xdr:cNvPr id="144" name="Line 144"/>
        <xdr:cNvSpPr>
          <a:spLocks/>
        </xdr:cNvSpPr>
      </xdr:nvSpPr>
      <xdr:spPr>
        <a:xfrm flipH="1" flipV="1">
          <a:off x="116662200" y="151828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100</xdr:row>
      <xdr:rowOff>114300</xdr:rowOff>
    </xdr:from>
    <xdr:to>
      <xdr:col>188</xdr:col>
      <xdr:colOff>495300</xdr:colOff>
      <xdr:row>104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134493000" y="230695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44</xdr:row>
      <xdr:rowOff>209550</xdr:rowOff>
    </xdr:from>
    <xdr:to>
      <xdr:col>170</xdr:col>
      <xdr:colOff>495300</xdr:colOff>
      <xdr:row>58</xdr:row>
      <xdr:rowOff>114300</xdr:rowOff>
    </xdr:to>
    <xdr:sp>
      <xdr:nvSpPr>
        <xdr:cNvPr id="146" name="Line 146"/>
        <xdr:cNvSpPr>
          <a:spLocks/>
        </xdr:cNvSpPr>
      </xdr:nvSpPr>
      <xdr:spPr>
        <a:xfrm flipH="1" flipV="1">
          <a:off x="121862850" y="10363200"/>
          <a:ext cx="4476750" cy="3105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495300</xdr:colOff>
      <xdr:row>58</xdr:row>
      <xdr:rowOff>114300</xdr:rowOff>
    </xdr:from>
    <xdr:to>
      <xdr:col>173</xdr:col>
      <xdr:colOff>266700</xdr:colOff>
      <xdr:row>65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126339600" y="13468350"/>
          <a:ext cx="22288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47</xdr:row>
      <xdr:rowOff>114300</xdr:rowOff>
    </xdr:from>
    <xdr:to>
      <xdr:col>87</xdr:col>
      <xdr:colOff>266700</xdr:colOff>
      <xdr:row>55</xdr:row>
      <xdr:rowOff>114300</xdr:rowOff>
    </xdr:to>
    <xdr:sp>
      <xdr:nvSpPr>
        <xdr:cNvPr id="148" name="Line 148"/>
        <xdr:cNvSpPr>
          <a:spLocks/>
        </xdr:cNvSpPr>
      </xdr:nvSpPr>
      <xdr:spPr>
        <a:xfrm flipH="1">
          <a:off x="61702950" y="1095375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55</xdr:row>
      <xdr:rowOff>114300</xdr:rowOff>
    </xdr:from>
    <xdr:to>
      <xdr:col>83</xdr:col>
      <xdr:colOff>266700</xdr:colOff>
      <xdr:row>64</xdr:row>
      <xdr:rowOff>114300</xdr:rowOff>
    </xdr:to>
    <xdr:sp>
      <xdr:nvSpPr>
        <xdr:cNvPr id="149" name="Line 149"/>
        <xdr:cNvSpPr>
          <a:spLocks/>
        </xdr:cNvSpPr>
      </xdr:nvSpPr>
      <xdr:spPr>
        <a:xfrm flipH="1">
          <a:off x="57988200" y="12782550"/>
          <a:ext cx="37147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45</xdr:row>
      <xdr:rowOff>142875</xdr:rowOff>
    </xdr:from>
    <xdr:to>
      <xdr:col>93</xdr:col>
      <xdr:colOff>266700</xdr:colOff>
      <xdr:row>46</xdr:row>
      <xdr:rowOff>114300</xdr:rowOff>
    </xdr:to>
    <xdr:sp>
      <xdr:nvSpPr>
        <xdr:cNvPr id="150" name="Line 150"/>
        <xdr:cNvSpPr>
          <a:spLocks/>
        </xdr:cNvSpPr>
      </xdr:nvSpPr>
      <xdr:spPr>
        <a:xfrm flipH="1">
          <a:off x="68389500" y="10525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44</xdr:row>
      <xdr:rowOff>152400</xdr:rowOff>
    </xdr:from>
    <xdr:to>
      <xdr:col>95</xdr:col>
      <xdr:colOff>266700</xdr:colOff>
      <xdr:row>45</xdr:row>
      <xdr:rowOff>0</xdr:rowOff>
    </xdr:to>
    <xdr:sp>
      <xdr:nvSpPr>
        <xdr:cNvPr id="151" name="Line 151"/>
        <xdr:cNvSpPr>
          <a:spLocks/>
        </xdr:cNvSpPr>
      </xdr:nvSpPr>
      <xdr:spPr>
        <a:xfrm flipH="1">
          <a:off x="69875400" y="10306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44</xdr:row>
      <xdr:rowOff>114300</xdr:rowOff>
    </xdr:from>
    <xdr:to>
      <xdr:col>96</xdr:col>
      <xdr:colOff>495300</xdr:colOff>
      <xdr:row>44</xdr:row>
      <xdr:rowOff>152400</xdr:rowOff>
    </xdr:to>
    <xdr:sp>
      <xdr:nvSpPr>
        <xdr:cNvPr id="152" name="Line 152"/>
        <xdr:cNvSpPr>
          <a:spLocks/>
        </xdr:cNvSpPr>
      </xdr:nvSpPr>
      <xdr:spPr>
        <a:xfrm flipH="1">
          <a:off x="70618350" y="1026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94</xdr:row>
      <xdr:rowOff>85725</xdr:rowOff>
    </xdr:from>
    <xdr:to>
      <xdr:col>183</xdr:col>
      <xdr:colOff>247650</xdr:colOff>
      <xdr:row>94</xdr:row>
      <xdr:rowOff>114300</xdr:rowOff>
    </xdr:to>
    <xdr:sp>
      <xdr:nvSpPr>
        <xdr:cNvPr id="153" name="Line 153"/>
        <xdr:cNvSpPr>
          <a:spLocks/>
        </xdr:cNvSpPr>
      </xdr:nvSpPr>
      <xdr:spPr>
        <a:xfrm flipH="1" flipV="1">
          <a:off x="135235950" y="216693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91</xdr:row>
      <xdr:rowOff>76200</xdr:rowOff>
    </xdr:from>
    <xdr:to>
      <xdr:col>193</xdr:col>
      <xdr:colOff>247650</xdr:colOff>
      <xdr:row>91</xdr:row>
      <xdr:rowOff>114300</xdr:rowOff>
    </xdr:to>
    <xdr:sp>
      <xdr:nvSpPr>
        <xdr:cNvPr id="154" name="Line 154"/>
        <xdr:cNvSpPr>
          <a:spLocks/>
        </xdr:cNvSpPr>
      </xdr:nvSpPr>
      <xdr:spPr>
        <a:xfrm flipH="1" flipV="1">
          <a:off x="142665450" y="20974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91</xdr:row>
      <xdr:rowOff>0</xdr:rowOff>
    </xdr:from>
    <xdr:to>
      <xdr:col>192</xdr:col>
      <xdr:colOff>476250</xdr:colOff>
      <xdr:row>91</xdr:row>
      <xdr:rowOff>76200</xdr:rowOff>
    </xdr:to>
    <xdr:sp>
      <xdr:nvSpPr>
        <xdr:cNvPr id="155" name="Line 155"/>
        <xdr:cNvSpPr>
          <a:spLocks/>
        </xdr:cNvSpPr>
      </xdr:nvSpPr>
      <xdr:spPr>
        <a:xfrm flipH="1" flipV="1">
          <a:off x="141922500" y="2089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108</xdr:row>
      <xdr:rowOff>95250</xdr:rowOff>
    </xdr:from>
    <xdr:to>
      <xdr:col>177</xdr:col>
      <xdr:colOff>152400</xdr:colOff>
      <xdr:row>110</xdr:row>
      <xdr:rowOff>0</xdr:rowOff>
    </xdr:to>
    <xdr:grpSp>
      <xdr:nvGrpSpPr>
        <xdr:cNvPr id="156" name="Group 156"/>
        <xdr:cNvGrpSpPr>
          <a:grpSpLocks/>
        </xdr:cNvGrpSpPr>
      </xdr:nvGrpSpPr>
      <xdr:grpSpPr>
        <a:xfrm>
          <a:off x="120872250" y="24879300"/>
          <a:ext cx="10553700" cy="361950"/>
          <a:chOff x="115" y="388"/>
          <a:chExt cx="1117" cy="40"/>
        </a:xfrm>
        <a:solidFill>
          <a:srgbClr val="FFFFFF"/>
        </a:solidFill>
      </xdr:grpSpPr>
      <xdr:sp>
        <xdr:nvSpPr>
          <xdr:cNvPr id="157" name="Rectangle 1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97</xdr:row>
      <xdr:rowOff>0</xdr:rowOff>
    </xdr:from>
    <xdr:to>
      <xdr:col>117</xdr:col>
      <xdr:colOff>0</xdr:colOff>
      <xdr:row>98</xdr:row>
      <xdr:rowOff>0</xdr:rowOff>
    </xdr:to>
    <xdr:sp>
      <xdr:nvSpPr>
        <xdr:cNvPr id="166" name="text 7166"/>
        <xdr:cNvSpPr txBox="1">
          <a:spLocks noChangeArrowheads="1"/>
        </xdr:cNvSpPr>
      </xdr:nvSpPr>
      <xdr:spPr>
        <a:xfrm>
          <a:off x="85725000" y="2226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158</xdr:col>
      <xdr:colOff>0</xdr:colOff>
      <xdr:row>100</xdr:row>
      <xdr:rowOff>0</xdr:rowOff>
    </xdr:from>
    <xdr:to>
      <xdr:col>159</xdr:col>
      <xdr:colOff>0</xdr:colOff>
      <xdr:row>101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116928900" y="2295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120</xdr:col>
      <xdr:colOff>0</xdr:colOff>
      <xdr:row>83</xdr:row>
      <xdr:rowOff>0</xdr:rowOff>
    </xdr:from>
    <xdr:ext cx="971550" cy="228600"/>
    <xdr:sp>
      <xdr:nvSpPr>
        <xdr:cNvPr id="168" name="text 7166"/>
        <xdr:cNvSpPr txBox="1">
          <a:spLocks noChangeArrowheads="1"/>
        </xdr:cNvSpPr>
      </xdr:nvSpPr>
      <xdr:spPr>
        <a:xfrm>
          <a:off x="88696800" y="19069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oneCellAnchor>
    <xdr:from>
      <xdr:col>158</xdr:col>
      <xdr:colOff>0</xdr:colOff>
      <xdr:row>86</xdr:row>
      <xdr:rowOff>0</xdr:rowOff>
    </xdr:from>
    <xdr:ext cx="971550" cy="228600"/>
    <xdr:sp>
      <xdr:nvSpPr>
        <xdr:cNvPr id="169" name="text 7166"/>
        <xdr:cNvSpPr txBox="1">
          <a:spLocks noChangeArrowheads="1"/>
        </xdr:cNvSpPr>
      </xdr:nvSpPr>
      <xdr:spPr>
        <a:xfrm>
          <a:off x="116928900" y="1975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116</xdr:col>
      <xdr:colOff>0</xdr:colOff>
      <xdr:row>103</xdr:row>
      <xdr:rowOff>0</xdr:rowOff>
    </xdr:from>
    <xdr:ext cx="971550" cy="228600"/>
    <xdr:sp>
      <xdr:nvSpPr>
        <xdr:cNvPr id="170" name="text 7166"/>
        <xdr:cNvSpPr txBox="1">
          <a:spLocks noChangeArrowheads="1"/>
        </xdr:cNvSpPr>
      </xdr:nvSpPr>
      <xdr:spPr>
        <a:xfrm>
          <a:off x="85725000" y="2364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116</xdr:col>
      <xdr:colOff>0</xdr:colOff>
      <xdr:row>106</xdr:row>
      <xdr:rowOff>0</xdr:rowOff>
    </xdr:from>
    <xdr:ext cx="971550" cy="228600"/>
    <xdr:sp>
      <xdr:nvSpPr>
        <xdr:cNvPr id="171" name="text 7166"/>
        <xdr:cNvSpPr txBox="1">
          <a:spLocks noChangeArrowheads="1"/>
        </xdr:cNvSpPr>
      </xdr:nvSpPr>
      <xdr:spPr>
        <a:xfrm>
          <a:off x="85725000" y="2432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68</xdr:col>
      <xdr:colOff>495300</xdr:colOff>
      <xdr:row>68</xdr:row>
      <xdr:rowOff>114300</xdr:rowOff>
    </xdr:from>
    <xdr:to>
      <xdr:col>75</xdr:col>
      <xdr:colOff>266700</xdr:colOff>
      <xdr:row>79</xdr:row>
      <xdr:rowOff>114300</xdr:rowOff>
    </xdr:to>
    <xdr:sp>
      <xdr:nvSpPr>
        <xdr:cNvPr id="172" name="Line 172"/>
        <xdr:cNvSpPr>
          <a:spLocks/>
        </xdr:cNvSpPr>
      </xdr:nvSpPr>
      <xdr:spPr>
        <a:xfrm flipH="1">
          <a:off x="50558700" y="15754350"/>
          <a:ext cx="52006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83</xdr:row>
      <xdr:rowOff>114300</xdr:rowOff>
    </xdr:from>
    <xdr:to>
      <xdr:col>71</xdr:col>
      <xdr:colOff>276225</xdr:colOff>
      <xdr:row>90</xdr:row>
      <xdr:rowOff>114300</xdr:rowOff>
    </xdr:to>
    <xdr:sp>
      <xdr:nvSpPr>
        <xdr:cNvPr id="173" name="Line 173"/>
        <xdr:cNvSpPr>
          <a:spLocks/>
        </xdr:cNvSpPr>
      </xdr:nvSpPr>
      <xdr:spPr>
        <a:xfrm flipH="1">
          <a:off x="46853475" y="19183350"/>
          <a:ext cx="59436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65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91668600" y="14954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*</a:t>
          </a:r>
        </a:p>
      </xdr:txBody>
    </xdr:sp>
    <xdr:clientData/>
  </xdr:oneCellAnchor>
  <xdr:oneCellAnchor>
    <xdr:from>
      <xdr:col>124</xdr:col>
      <xdr:colOff>0</xdr:colOff>
      <xdr:row>62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91668600" y="1426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28 *</a:t>
          </a:r>
        </a:p>
      </xdr:txBody>
    </xdr:sp>
    <xdr:clientData/>
  </xdr:oneCellAnchor>
  <xdr:oneCellAnchor>
    <xdr:from>
      <xdr:col>124</xdr:col>
      <xdr:colOff>0</xdr:colOff>
      <xdr:row>59</xdr:row>
      <xdr:rowOff>0</xdr:rowOff>
    </xdr:from>
    <xdr:ext cx="971550" cy="228600"/>
    <xdr:sp>
      <xdr:nvSpPr>
        <xdr:cNvPr id="176" name="text 7166"/>
        <xdr:cNvSpPr txBox="1">
          <a:spLocks noChangeArrowheads="1"/>
        </xdr:cNvSpPr>
      </xdr:nvSpPr>
      <xdr:spPr>
        <a:xfrm>
          <a:off x="91668600" y="13582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29 *</a:t>
          </a:r>
        </a:p>
      </xdr:txBody>
    </xdr:sp>
    <xdr:clientData/>
  </xdr:oneCellAnchor>
  <xdr:oneCellAnchor>
    <xdr:from>
      <xdr:col>124</xdr:col>
      <xdr:colOff>0</xdr:colOff>
      <xdr:row>56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91668600" y="1289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 *</a:t>
          </a:r>
        </a:p>
      </xdr:txBody>
    </xdr:sp>
    <xdr:clientData/>
  </xdr:oneCellAnchor>
  <xdr:twoCellAnchor>
    <xdr:from>
      <xdr:col>32</xdr:col>
      <xdr:colOff>495300</xdr:colOff>
      <xdr:row>97</xdr:row>
      <xdr:rowOff>152400</xdr:rowOff>
    </xdr:from>
    <xdr:to>
      <xdr:col>33</xdr:col>
      <xdr:colOff>266700</xdr:colOff>
      <xdr:row>98</xdr:row>
      <xdr:rowOff>0</xdr:rowOff>
    </xdr:to>
    <xdr:sp>
      <xdr:nvSpPr>
        <xdr:cNvPr id="178" name="Line 178"/>
        <xdr:cNvSpPr>
          <a:spLocks/>
        </xdr:cNvSpPr>
      </xdr:nvSpPr>
      <xdr:spPr>
        <a:xfrm flipV="1">
          <a:off x="23812500" y="22421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97</xdr:row>
      <xdr:rowOff>114300</xdr:rowOff>
    </xdr:from>
    <xdr:to>
      <xdr:col>34</xdr:col>
      <xdr:colOff>495300</xdr:colOff>
      <xdr:row>97</xdr:row>
      <xdr:rowOff>152400</xdr:rowOff>
    </xdr:to>
    <xdr:sp>
      <xdr:nvSpPr>
        <xdr:cNvPr id="179" name="Line 179"/>
        <xdr:cNvSpPr>
          <a:spLocks/>
        </xdr:cNvSpPr>
      </xdr:nvSpPr>
      <xdr:spPr>
        <a:xfrm flipV="1">
          <a:off x="24555450" y="22383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98</xdr:row>
      <xdr:rowOff>114300</xdr:rowOff>
    </xdr:from>
    <xdr:to>
      <xdr:col>31</xdr:col>
      <xdr:colOff>266700</xdr:colOff>
      <xdr:row>110</xdr:row>
      <xdr:rowOff>114300</xdr:rowOff>
    </xdr:to>
    <xdr:sp>
      <xdr:nvSpPr>
        <xdr:cNvPr id="180" name="Line 180"/>
        <xdr:cNvSpPr>
          <a:spLocks/>
        </xdr:cNvSpPr>
      </xdr:nvSpPr>
      <xdr:spPr>
        <a:xfrm flipV="1">
          <a:off x="9696450" y="22612350"/>
          <a:ext cx="133731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228600</xdr:colOff>
      <xdr:row>109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85953600" y="2501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b*</a:t>
          </a:r>
        </a:p>
      </xdr:txBody>
    </xdr:sp>
    <xdr:clientData/>
  </xdr:oneCellAnchor>
  <xdr:twoCellAnchor>
    <xdr:from>
      <xdr:col>174</xdr:col>
      <xdr:colOff>495300</xdr:colOff>
      <xdr:row>67</xdr:row>
      <xdr:rowOff>114300</xdr:rowOff>
    </xdr:from>
    <xdr:to>
      <xdr:col>179</xdr:col>
      <xdr:colOff>266700</xdr:colOff>
      <xdr:row>79</xdr:row>
      <xdr:rowOff>114300</xdr:rowOff>
    </xdr:to>
    <xdr:sp>
      <xdr:nvSpPr>
        <xdr:cNvPr id="182" name="Line 182"/>
        <xdr:cNvSpPr>
          <a:spLocks/>
        </xdr:cNvSpPr>
      </xdr:nvSpPr>
      <xdr:spPr>
        <a:xfrm flipH="1" flipV="1">
          <a:off x="129311400" y="15525750"/>
          <a:ext cx="37147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58</xdr:row>
      <xdr:rowOff>114300</xdr:rowOff>
    </xdr:from>
    <xdr:to>
      <xdr:col>172</xdr:col>
      <xdr:colOff>495300</xdr:colOff>
      <xdr:row>66</xdr:row>
      <xdr:rowOff>114300</xdr:rowOff>
    </xdr:to>
    <xdr:sp>
      <xdr:nvSpPr>
        <xdr:cNvPr id="183" name="Line 183"/>
        <xdr:cNvSpPr>
          <a:spLocks/>
        </xdr:cNvSpPr>
      </xdr:nvSpPr>
      <xdr:spPr>
        <a:xfrm flipH="1" flipV="1">
          <a:off x="124110750" y="13468350"/>
          <a:ext cx="3714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79</xdr:row>
      <xdr:rowOff>114300</xdr:rowOff>
    </xdr:from>
    <xdr:to>
      <xdr:col>68</xdr:col>
      <xdr:colOff>495300</xdr:colOff>
      <xdr:row>83</xdr:row>
      <xdr:rowOff>114300</xdr:rowOff>
    </xdr:to>
    <xdr:sp>
      <xdr:nvSpPr>
        <xdr:cNvPr id="184" name="Line 184"/>
        <xdr:cNvSpPr>
          <a:spLocks/>
        </xdr:cNvSpPr>
      </xdr:nvSpPr>
      <xdr:spPr>
        <a:xfrm flipV="1">
          <a:off x="47586900" y="182689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45</xdr:row>
      <xdr:rowOff>152400</xdr:rowOff>
    </xdr:from>
    <xdr:to>
      <xdr:col>88</xdr:col>
      <xdr:colOff>495300</xdr:colOff>
      <xdr:row>47</xdr:row>
      <xdr:rowOff>114300</xdr:rowOff>
    </xdr:to>
    <xdr:sp>
      <xdr:nvSpPr>
        <xdr:cNvPr id="185" name="Line 185"/>
        <xdr:cNvSpPr>
          <a:spLocks/>
        </xdr:cNvSpPr>
      </xdr:nvSpPr>
      <xdr:spPr>
        <a:xfrm flipH="1">
          <a:off x="64674750" y="105346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44</xdr:row>
      <xdr:rowOff>19050</xdr:rowOff>
    </xdr:from>
    <xdr:to>
      <xdr:col>89</xdr:col>
      <xdr:colOff>266700</xdr:colOff>
      <xdr:row>45</xdr:row>
      <xdr:rowOff>152400</xdr:rowOff>
    </xdr:to>
    <xdr:sp>
      <xdr:nvSpPr>
        <xdr:cNvPr id="186" name="Line 186"/>
        <xdr:cNvSpPr>
          <a:spLocks/>
        </xdr:cNvSpPr>
      </xdr:nvSpPr>
      <xdr:spPr>
        <a:xfrm flipH="1">
          <a:off x="65417700" y="101727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42</xdr:row>
      <xdr:rowOff>152400</xdr:rowOff>
    </xdr:from>
    <xdr:to>
      <xdr:col>90</xdr:col>
      <xdr:colOff>495300</xdr:colOff>
      <xdr:row>44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66160650" y="98488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40</xdr:row>
      <xdr:rowOff>171450</xdr:rowOff>
    </xdr:from>
    <xdr:to>
      <xdr:col>86</xdr:col>
      <xdr:colOff>495300</xdr:colOff>
      <xdr:row>43</xdr:row>
      <xdr:rowOff>38100</xdr:rowOff>
    </xdr:to>
    <xdr:sp>
      <xdr:nvSpPr>
        <xdr:cNvPr id="188" name="Line 188"/>
        <xdr:cNvSpPr>
          <a:spLocks/>
        </xdr:cNvSpPr>
      </xdr:nvSpPr>
      <xdr:spPr>
        <a:xfrm flipH="1">
          <a:off x="63188850" y="9410700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38</xdr:row>
      <xdr:rowOff>114300</xdr:rowOff>
    </xdr:from>
    <xdr:to>
      <xdr:col>87</xdr:col>
      <xdr:colOff>266700</xdr:colOff>
      <xdr:row>40</xdr:row>
      <xdr:rowOff>171450</xdr:rowOff>
    </xdr:to>
    <xdr:sp>
      <xdr:nvSpPr>
        <xdr:cNvPr id="189" name="Line 189"/>
        <xdr:cNvSpPr>
          <a:spLocks/>
        </xdr:cNvSpPr>
      </xdr:nvSpPr>
      <xdr:spPr>
        <a:xfrm flipH="1">
          <a:off x="63931800" y="8896350"/>
          <a:ext cx="742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90</xdr:row>
      <xdr:rowOff>209550</xdr:rowOff>
    </xdr:from>
    <xdr:to>
      <xdr:col>189</xdr:col>
      <xdr:colOff>266700</xdr:colOff>
      <xdr:row>93</xdr:row>
      <xdr:rowOff>114300</xdr:rowOff>
    </xdr:to>
    <xdr:sp>
      <xdr:nvSpPr>
        <xdr:cNvPr id="190" name="Line 190"/>
        <xdr:cNvSpPr>
          <a:spLocks/>
        </xdr:cNvSpPr>
      </xdr:nvSpPr>
      <xdr:spPr>
        <a:xfrm flipH="1" flipV="1">
          <a:off x="138207750" y="20878800"/>
          <a:ext cx="22479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89</xdr:row>
      <xdr:rowOff>209550</xdr:rowOff>
    </xdr:from>
    <xdr:to>
      <xdr:col>186</xdr:col>
      <xdr:colOff>476250</xdr:colOff>
      <xdr:row>90</xdr:row>
      <xdr:rowOff>209550</xdr:rowOff>
    </xdr:to>
    <xdr:sp>
      <xdr:nvSpPr>
        <xdr:cNvPr id="191" name="Line 191"/>
        <xdr:cNvSpPr>
          <a:spLocks/>
        </xdr:cNvSpPr>
      </xdr:nvSpPr>
      <xdr:spPr>
        <a:xfrm flipH="1" flipV="1">
          <a:off x="137464800" y="206502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61</xdr:row>
      <xdr:rowOff>114300</xdr:rowOff>
    </xdr:from>
    <xdr:to>
      <xdr:col>181</xdr:col>
      <xdr:colOff>266700</xdr:colOff>
      <xdr:row>83</xdr:row>
      <xdr:rowOff>114300</xdr:rowOff>
    </xdr:to>
    <xdr:sp>
      <xdr:nvSpPr>
        <xdr:cNvPr id="192" name="Line 192"/>
        <xdr:cNvSpPr>
          <a:spLocks/>
        </xdr:cNvSpPr>
      </xdr:nvSpPr>
      <xdr:spPr>
        <a:xfrm flipH="1" flipV="1">
          <a:off x="118148100" y="14154150"/>
          <a:ext cx="16363950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94</xdr:row>
      <xdr:rowOff>0</xdr:rowOff>
    </xdr:from>
    <xdr:to>
      <xdr:col>193</xdr:col>
      <xdr:colOff>266700</xdr:colOff>
      <xdr:row>100</xdr:row>
      <xdr:rowOff>114300</xdr:rowOff>
    </xdr:to>
    <xdr:sp>
      <xdr:nvSpPr>
        <xdr:cNvPr id="193" name="Line 193"/>
        <xdr:cNvSpPr>
          <a:spLocks/>
        </xdr:cNvSpPr>
      </xdr:nvSpPr>
      <xdr:spPr>
        <a:xfrm flipH="1" flipV="1">
          <a:off x="133769100" y="21583650"/>
          <a:ext cx="9658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45</xdr:row>
      <xdr:rowOff>190500</xdr:rowOff>
    </xdr:from>
    <xdr:to>
      <xdr:col>84</xdr:col>
      <xdr:colOff>495300</xdr:colOff>
      <xdr:row>62</xdr:row>
      <xdr:rowOff>114300</xdr:rowOff>
    </xdr:to>
    <xdr:sp>
      <xdr:nvSpPr>
        <xdr:cNvPr id="194" name="Line 194"/>
        <xdr:cNvSpPr>
          <a:spLocks/>
        </xdr:cNvSpPr>
      </xdr:nvSpPr>
      <xdr:spPr>
        <a:xfrm flipH="1">
          <a:off x="57988200" y="10572750"/>
          <a:ext cx="44577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107</xdr:row>
      <xdr:rowOff>76200</xdr:rowOff>
    </xdr:from>
    <xdr:to>
      <xdr:col>176</xdr:col>
      <xdr:colOff>476250</xdr:colOff>
      <xdr:row>107</xdr:row>
      <xdr:rowOff>114300</xdr:rowOff>
    </xdr:to>
    <xdr:sp>
      <xdr:nvSpPr>
        <xdr:cNvPr id="195" name="Line 195"/>
        <xdr:cNvSpPr>
          <a:spLocks/>
        </xdr:cNvSpPr>
      </xdr:nvSpPr>
      <xdr:spPr>
        <a:xfrm flipH="1">
          <a:off x="130035300" y="24631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107</xdr:row>
      <xdr:rowOff>0</xdr:rowOff>
    </xdr:from>
    <xdr:to>
      <xdr:col>177</xdr:col>
      <xdr:colOff>247650</xdr:colOff>
      <xdr:row>107</xdr:row>
      <xdr:rowOff>76200</xdr:rowOff>
    </xdr:to>
    <xdr:sp>
      <xdr:nvSpPr>
        <xdr:cNvPr id="196" name="Line 196"/>
        <xdr:cNvSpPr>
          <a:spLocks/>
        </xdr:cNvSpPr>
      </xdr:nvSpPr>
      <xdr:spPr>
        <a:xfrm flipH="1">
          <a:off x="130778250" y="2455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37</xdr:row>
      <xdr:rowOff>114300</xdr:rowOff>
    </xdr:from>
    <xdr:to>
      <xdr:col>159</xdr:col>
      <xdr:colOff>247650</xdr:colOff>
      <xdr:row>38</xdr:row>
      <xdr:rowOff>133350</xdr:rowOff>
    </xdr:to>
    <xdr:sp>
      <xdr:nvSpPr>
        <xdr:cNvPr id="197" name="Line 197"/>
        <xdr:cNvSpPr>
          <a:spLocks/>
        </xdr:cNvSpPr>
      </xdr:nvSpPr>
      <xdr:spPr>
        <a:xfrm flipH="1" flipV="1">
          <a:off x="117405150" y="86677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38</xdr:row>
      <xdr:rowOff>133350</xdr:rowOff>
    </xdr:from>
    <xdr:to>
      <xdr:col>160</xdr:col>
      <xdr:colOff>476250</xdr:colOff>
      <xdr:row>39</xdr:row>
      <xdr:rowOff>209550</xdr:rowOff>
    </xdr:to>
    <xdr:sp>
      <xdr:nvSpPr>
        <xdr:cNvPr id="198" name="Line 198"/>
        <xdr:cNvSpPr>
          <a:spLocks/>
        </xdr:cNvSpPr>
      </xdr:nvSpPr>
      <xdr:spPr>
        <a:xfrm flipH="1" flipV="1">
          <a:off x="118148100" y="89154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34</xdr:row>
      <xdr:rowOff>114300</xdr:rowOff>
    </xdr:from>
    <xdr:to>
      <xdr:col>159</xdr:col>
      <xdr:colOff>247650</xdr:colOff>
      <xdr:row>35</xdr:row>
      <xdr:rowOff>133350</xdr:rowOff>
    </xdr:to>
    <xdr:sp>
      <xdr:nvSpPr>
        <xdr:cNvPr id="199" name="Line 199"/>
        <xdr:cNvSpPr>
          <a:spLocks/>
        </xdr:cNvSpPr>
      </xdr:nvSpPr>
      <xdr:spPr>
        <a:xfrm flipH="1" flipV="1">
          <a:off x="117405150" y="79819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35</xdr:row>
      <xdr:rowOff>133350</xdr:rowOff>
    </xdr:from>
    <xdr:to>
      <xdr:col>160</xdr:col>
      <xdr:colOff>476250</xdr:colOff>
      <xdr:row>37</xdr:row>
      <xdr:rowOff>19050</xdr:rowOff>
    </xdr:to>
    <xdr:sp>
      <xdr:nvSpPr>
        <xdr:cNvPr id="200" name="Line 200"/>
        <xdr:cNvSpPr>
          <a:spLocks/>
        </xdr:cNvSpPr>
      </xdr:nvSpPr>
      <xdr:spPr>
        <a:xfrm flipH="1" flipV="1">
          <a:off x="118148100" y="82296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37</xdr:row>
      <xdr:rowOff>19050</xdr:rowOff>
    </xdr:from>
    <xdr:to>
      <xdr:col>161</xdr:col>
      <xdr:colOff>247650</xdr:colOff>
      <xdr:row>38</xdr:row>
      <xdr:rowOff>171450</xdr:rowOff>
    </xdr:to>
    <xdr:sp>
      <xdr:nvSpPr>
        <xdr:cNvPr id="201" name="Line 201"/>
        <xdr:cNvSpPr>
          <a:spLocks/>
        </xdr:cNvSpPr>
      </xdr:nvSpPr>
      <xdr:spPr>
        <a:xfrm flipH="1" flipV="1">
          <a:off x="118891050" y="85725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40</xdr:row>
      <xdr:rowOff>152400</xdr:rowOff>
    </xdr:from>
    <xdr:to>
      <xdr:col>163</xdr:col>
      <xdr:colOff>247650</xdr:colOff>
      <xdr:row>42</xdr:row>
      <xdr:rowOff>171450</xdr:rowOff>
    </xdr:to>
    <xdr:sp>
      <xdr:nvSpPr>
        <xdr:cNvPr id="202" name="Line 202"/>
        <xdr:cNvSpPr>
          <a:spLocks/>
        </xdr:cNvSpPr>
      </xdr:nvSpPr>
      <xdr:spPr>
        <a:xfrm flipH="1" flipV="1">
          <a:off x="120376950" y="93916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87</xdr:row>
      <xdr:rowOff>57150</xdr:rowOff>
    </xdr:from>
    <xdr:to>
      <xdr:col>184</xdr:col>
      <xdr:colOff>476250</xdr:colOff>
      <xdr:row>88</xdr:row>
      <xdr:rowOff>171450</xdr:rowOff>
    </xdr:to>
    <xdr:sp>
      <xdr:nvSpPr>
        <xdr:cNvPr id="203" name="Line 203"/>
        <xdr:cNvSpPr>
          <a:spLocks/>
        </xdr:cNvSpPr>
      </xdr:nvSpPr>
      <xdr:spPr>
        <a:xfrm flipH="1" flipV="1">
          <a:off x="135978900" y="2004060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26</xdr:row>
      <xdr:rowOff>0</xdr:rowOff>
    </xdr:from>
    <xdr:ext cx="971550" cy="228600"/>
    <xdr:sp>
      <xdr:nvSpPr>
        <xdr:cNvPr id="204" name="text 7166"/>
        <xdr:cNvSpPr txBox="1">
          <a:spLocks noChangeArrowheads="1"/>
        </xdr:cNvSpPr>
      </xdr:nvSpPr>
      <xdr:spPr>
        <a:xfrm>
          <a:off x="916686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</a:t>
          </a:r>
        </a:p>
      </xdr:txBody>
    </xdr:sp>
    <xdr:clientData/>
  </xdr:oneCellAnchor>
  <xdr:oneCellAnchor>
    <xdr:from>
      <xdr:col>124</xdr:col>
      <xdr:colOff>0</xdr:colOff>
      <xdr:row>29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916686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39</a:t>
          </a:r>
        </a:p>
      </xdr:txBody>
    </xdr:sp>
    <xdr:clientData/>
  </xdr:oneCellAnchor>
  <xdr:twoCellAnchor>
    <xdr:from>
      <xdr:col>89</xdr:col>
      <xdr:colOff>266700</xdr:colOff>
      <xdr:row>36</xdr:row>
      <xdr:rowOff>171450</xdr:rowOff>
    </xdr:from>
    <xdr:to>
      <xdr:col>90</xdr:col>
      <xdr:colOff>495300</xdr:colOff>
      <xdr:row>38</xdr:row>
      <xdr:rowOff>38100</xdr:rowOff>
    </xdr:to>
    <xdr:sp>
      <xdr:nvSpPr>
        <xdr:cNvPr id="206" name="Line 206"/>
        <xdr:cNvSpPr>
          <a:spLocks/>
        </xdr:cNvSpPr>
      </xdr:nvSpPr>
      <xdr:spPr>
        <a:xfrm flipH="1">
          <a:off x="66160650" y="84963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85</xdr:row>
      <xdr:rowOff>9525</xdr:rowOff>
    </xdr:from>
    <xdr:ext cx="971550" cy="219075"/>
    <xdr:sp>
      <xdr:nvSpPr>
        <xdr:cNvPr id="207" name="text 7125"/>
        <xdr:cNvSpPr txBox="1">
          <a:spLocks noChangeArrowheads="1"/>
        </xdr:cNvSpPr>
      </xdr:nvSpPr>
      <xdr:spPr>
        <a:xfrm>
          <a:off x="1028700" y="19535775"/>
          <a:ext cx="97155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výtah 1</a:t>
          </a:r>
        </a:p>
      </xdr:txBody>
    </xdr:sp>
    <xdr:clientData/>
  </xdr:oneCellAnchor>
  <xdr:twoCellAnchor>
    <xdr:from>
      <xdr:col>236</xdr:col>
      <xdr:colOff>904875</xdr:colOff>
      <xdr:row>103</xdr:row>
      <xdr:rowOff>0</xdr:rowOff>
    </xdr:from>
    <xdr:to>
      <xdr:col>239</xdr:col>
      <xdr:colOff>0</xdr:colOff>
      <xdr:row>105</xdr:row>
      <xdr:rowOff>0</xdr:rowOff>
    </xdr:to>
    <xdr:sp>
      <xdr:nvSpPr>
        <xdr:cNvPr id="208" name="text 38"/>
        <xdr:cNvSpPr txBox="1">
          <a:spLocks noChangeArrowheads="1"/>
        </xdr:cNvSpPr>
      </xdr:nvSpPr>
      <xdr:spPr>
        <a:xfrm>
          <a:off x="175783875" y="23641050"/>
          <a:ext cx="15525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Okrouhlice</a:t>
          </a:r>
        </a:p>
      </xdr:txBody>
    </xdr:sp>
    <xdr:clientData/>
  </xdr:twoCellAnchor>
  <xdr:twoCellAnchor>
    <xdr:from>
      <xdr:col>237</xdr:col>
      <xdr:colOff>0</xdr:colOff>
      <xdr:row>90</xdr:row>
      <xdr:rowOff>0</xdr:rowOff>
    </xdr:from>
    <xdr:to>
      <xdr:col>239</xdr:col>
      <xdr:colOff>0</xdr:colOff>
      <xdr:row>92</xdr:row>
      <xdr:rowOff>0</xdr:rowOff>
    </xdr:to>
    <xdr:sp>
      <xdr:nvSpPr>
        <xdr:cNvPr id="209" name="text 38"/>
        <xdr:cNvSpPr txBox="1">
          <a:spLocks noChangeArrowheads="1"/>
        </xdr:cNvSpPr>
      </xdr:nvSpPr>
      <xdr:spPr>
        <a:xfrm>
          <a:off x="175850550" y="20669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Lípa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3</xdr:col>
      <xdr:colOff>0</xdr:colOff>
      <xdr:row>92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514350" y="206692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Šlapanov</a:t>
          </a:r>
        </a:p>
      </xdr:txBody>
    </xdr:sp>
    <xdr:clientData/>
  </xdr:twoCellAnchor>
  <xdr:twoCellAnchor>
    <xdr:from>
      <xdr:col>102</xdr:col>
      <xdr:colOff>495300</xdr:colOff>
      <xdr:row>117</xdr:row>
      <xdr:rowOff>85725</xdr:rowOff>
    </xdr:from>
    <xdr:to>
      <xdr:col>103</xdr:col>
      <xdr:colOff>266700</xdr:colOff>
      <xdr:row>118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75819000" y="26927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116</xdr:row>
      <xdr:rowOff>114300</xdr:rowOff>
    </xdr:from>
    <xdr:to>
      <xdr:col>102</xdr:col>
      <xdr:colOff>495300</xdr:colOff>
      <xdr:row>117</xdr:row>
      <xdr:rowOff>85725</xdr:rowOff>
    </xdr:to>
    <xdr:sp>
      <xdr:nvSpPr>
        <xdr:cNvPr id="212" name="Line 212"/>
        <xdr:cNvSpPr>
          <a:spLocks/>
        </xdr:cNvSpPr>
      </xdr:nvSpPr>
      <xdr:spPr>
        <a:xfrm flipH="1" flipV="1">
          <a:off x="75076050" y="26727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76</xdr:row>
      <xdr:rowOff>114300</xdr:rowOff>
    </xdr:from>
    <xdr:to>
      <xdr:col>199</xdr:col>
      <xdr:colOff>247650</xdr:colOff>
      <xdr:row>76</xdr:row>
      <xdr:rowOff>114300</xdr:rowOff>
    </xdr:to>
    <xdr:sp>
      <xdr:nvSpPr>
        <xdr:cNvPr id="213" name="Line 213"/>
        <xdr:cNvSpPr>
          <a:spLocks/>
        </xdr:cNvSpPr>
      </xdr:nvSpPr>
      <xdr:spPr>
        <a:xfrm flipV="1">
          <a:off x="138207750" y="1758315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74</xdr:row>
      <xdr:rowOff>114300</xdr:rowOff>
    </xdr:from>
    <xdr:to>
      <xdr:col>36</xdr:col>
      <xdr:colOff>495300</xdr:colOff>
      <xdr:row>75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26041350" y="171259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79</xdr:row>
      <xdr:rowOff>76200</xdr:rowOff>
    </xdr:from>
    <xdr:to>
      <xdr:col>24</xdr:col>
      <xdr:colOff>495300</xdr:colOff>
      <xdr:row>79</xdr:row>
      <xdr:rowOff>114300</xdr:rowOff>
    </xdr:to>
    <xdr:sp>
      <xdr:nvSpPr>
        <xdr:cNvPr id="215" name="Line 215"/>
        <xdr:cNvSpPr>
          <a:spLocks/>
        </xdr:cNvSpPr>
      </xdr:nvSpPr>
      <xdr:spPr>
        <a:xfrm flipH="1">
          <a:off x="17125950" y="18230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76</xdr:row>
      <xdr:rowOff>0</xdr:rowOff>
    </xdr:from>
    <xdr:to>
      <xdr:col>33</xdr:col>
      <xdr:colOff>266700</xdr:colOff>
      <xdr:row>79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18611850" y="1746885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0</xdr:colOff>
      <xdr:row>143</xdr:row>
      <xdr:rowOff>0</xdr:rowOff>
    </xdr:from>
    <xdr:to>
      <xdr:col>228</xdr:col>
      <xdr:colOff>0</xdr:colOff>
      <xdr:row>145</xdr:row>
      <xdr:rowOff>0</xdr:rowOff>
    </xdr:to>
    <xdr:sp>
      <xdr:nvSpPr>
        <xdr:cNvPr id="217" name="text 6"/>
        <xdr:cNvSpPr txBox="1">
          <a:spLocks noChangeArrowheads="1"/>
        </xdr:cNvSpPr>
      </xdr:nvSpPr>
      <xdr:spPr>
        <a:xfrm>
          <a:off x="158019750" y="32785050"/>
          <a:ext cx="109156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139</xdr:col>
      <xdr:colOff>0</xdr:colOff>
      <xdr:row>94</xdr:row>
      <xdr:rowOff>114300</xdr:rowOff>
    </xdr:from>
    <xdr:to>
      <xdr:col>178</xdr:col>
      <xdr:colOff>0</xdr:colOff>
      <xdr:row>96</xdr:row>
      <xdr:rowOff>114300</xdr:rowOff>
    </xdr:to>
    <xdr:grpSp>
      <xdr:nvGrpSpPr>
        <xdr:cNvPr id="218" name="Group 218"/>
        <xdr:cNvGrpSpPr>
          <a:grpSpLocks/>
        </xdr:cNvGrpSpPr>
      </xdr:nvGrpSpPr>
      <xdr:grpSpPr>
        <a:xfrm>
          <a:off x="103041450" y="21697950"/>
          <a:ext cx="28746450" cy="457200"/>
          <a:chOff x="115" y="298"/>
          <a:chExt cx="1117" cy="40"/>
        </a:xfrm>
        <a:solidFill>
          <a:srgbClr val="FFFFFF"/>
        </a:solidFill>
      </xdr:grpSpPr>
      <xdr:sp>
        <xdr:nvSpPr>
          <xdr:cNvPr id="219" name="Rectangle 21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193</xdr:col>
      <xdr:colOff>247650</xdr:colOff>
      <xdr:row>91</xdr:row>
      <xdr:rowOff>114300</xdr:rowOff>
    </xdr:from>
    <xdr:to>
      <xdr:col>230</xdr:col>
      <xdr:colOff>647700</xdr:colOff>
      <xdr:row>91</xdr:row>
      <xdr:rowOff>114300</xdr:rowOff>
    </xdr:to>
    <xdr:sp>
      <xdr:nvSpPr>
        <xdr:cNvPr id="235" name="Line 235"/>
        <xdr:cNvSpPr>
          <a:spLocks/>
        </xdr:cNvSpPr>
      </xdr:nvSpPr>
      <xdr:spPr>
        <a:xfrm>
          <a:off x="143408400" y="21012150"/>
          <a:ext cx="27660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247650</xdr:colOff>
      <xdr:row>85</xdr:row>
      <xdr:rowOff>114300</xdr:rowOff>
    </xdr:from>
    <xdr:to>
      <xdr:col>214</xdr:col>
      <xdr:colOff>476250</xdr:colOff>
      <xdr:row>88</xdr:row>
      <xdr:rowOff>0</xdr:rowOff>
    </xdr:to>
    <xdr:sp>
      <xdr:nvSpPr>
        <xdr:cNvPr id="236" name="Line 236"/>
        <xdr:cNvSpPr>
          <a:spLocks/>
        </xdr:cNvSpPr>
      </xdr:nvSpPr>
      <xdr:spPr>
        <a:xfrm flipV="1">
          <a:off x="155295600" y="19640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266700</xdr:colOff>
      <xdr:row>91</xdr:row>
      <xdr:rowOff>114300</xdr:rowOff>
    </xdr:from>
    <xdr:to>
      <xdr:col>201</xdr:col>
      <xdr:colOff>247650</xdr:colOff>
      <xdr:row>94</xdr:row>
      <xdr:rowOff>114300</xdr:rowOff>
    </xdr:to>
    <xdr:sp>
      <xdr:nvSpPr>
        <xdr:cNvPr id="237" name="Line 237"/>
        <xdr:cNvSpPr>
          <a:spLocks/>
        </xdr:cNvSpPr>
      </xdr:nvSpPr>
      <xdr:spPr>
        <a:xfrm flipV="1">
          <a:off x="143427450" y="21012150"/>
          <a:ext cx="5924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88</xdr:row>
      <xdr:rowOff>0</xdr:rowOff>
    </xdr:from>
    <xdr:to>
      <xdr:col>187</xdr:col>
      <xdr:colOff>247650</xdr:colOff>
      <xdr:row>88</xdr:row>
      <xdr:rowOff>76200</xdr:rowOff>
    </xdr:to>
    <xdr:sp>
      <xdr:nvSpPr>
        <xdr:cNvPr id="238" name="Line 238"/>
        <xdr:cNvSpPr>
          <a:spLocks/>
        </xdr:cNvSpPr>
      </xdr:nvSpPr>
      <xdr:spPr>
        <a:xfrm flipH="1" flipV="1">
          <a:off x="138207750" y="2021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88</xdr:row>
      <xdr:rowOff>76200</xdr:rowOff>
    </xdr:from>
    <xdr:to>
      <xdr:col>188</xdr:col>
      <xdr:colOff>476250</xdr:colOff>
      <xdr:row>88</xdr:row>
      <xdr:rowOff>114300</xdr:rowOff>
    </xdr:to>
    <xdr:sp>
      <xdr:nvSpPr>
        <xdr:cNvPr id="239" name="Line 239"/>
        <xdr:cNvSpPr>
          <a:spLocks/>
        </xdr:cNvSpPr>
      </xdr:nvSpPr>
      <xdr:spPr>
        <a:xfrm flipH="1" flipV="1">
          <a:off x="138950700" y="2028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86</xdr:row>
      <xdr:rowOff>0</xdr:rowOff>
    </xdr:from>
    <xdr:to>
      <xdr:col>195</xdr:col>
      <xdr:colOff>247650</xdr:colOff>
      <xdr:row>88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141922500" y="197548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0</xdr:colOff>
      <xdr:row>101</xdr:row>
      <xdr:rowOff>114300</xdr:rowOff>
    </xdr:from>
    <xdr:to>
      <xdr:col>177</xdr:col>
      <xdr:colOff>0</xdr:colOff>
      <xdr:row>103</xdr:row>
      <xdr:rowOff>114300</xdr:rowOff>
    </xdr:to>
    <xdr:grpSp>
      <xdr:nvGrpSpPr>
        <xdr:cNvPr id="241" name="Group 241"/>
        <xdr:cNvGrpSpPr>
          <a:grpSpLocks/>
        </xdr:cNvGrpSpPr>
      </xdr:nvGrpSpPr>
      <xdr:grpSpPr>
        <a:xfrm>
          <a:off x="100584000" y="23298150"/>
          <a:ext cx="30689550" cy="457200"/>
          <a:chOff x="115" y="298"/>
          <a:chExt cx="1117" cy="40"/>
        </a:xfrm>
        <a:solidFill>
          <a:srgbClr val="FFFFFF"/>
        </a:solidFill>
      </xdr:grpSpPr>
      <xdr:sp>
        <xdr:nvSpPr>
          <xdr:cNvPr id="242" name="Rectangle 24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4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4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4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4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5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5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5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5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476250</xdr:colOff>
      <xdr:row>74</xdr:row>
      <xdr:rowOff>152400</xdr:rowOff>
    </xdr:from>
    <xdr:to>
      <xdr:col>163</xdr:col>
      <xdr:colOff>247650</xdr:colOff>
      <xdr:row>75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120376950" y="1716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74</xdr:row>
      <xdr:rowOff>114300</xdr:rowOff>
    </xdr:from>
    <xdr:to>
      <xdr:col>162</xdr:col>
      <xdr:colOff>476250</xdr:colOff>
      <xdr:row>74</xdr:row>
      <xdr:rowOff>152400</xdr:rowOff>
    </xdr:to>
    <xdr:sp>
      <xdr:nvSpPr>
        <xdr:cNvPr id="259" name="Line 259"/>
        <xdr:cNvSpPr>
          <a:spLocks/>
        </xdr:cNvSpPr>
      </xdr:nvSpPr>
      <xdr:spPr>
        <a:xfrm flipH="1" flipV="1">
          <a:off x="119634000" y="1712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106</xdr:row>
      <xdr:rowOff>114300</xdr:rowOff>
    </xdr:from>
    <xdr:to>
      <xdr:col>178</xdr:col>
      <xdr:colOff>476250</xdr:colOff>
      <xdr:row>107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131521200" y="24441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87</xdr:row>
      <xdr:rowOff>114300</xdr:rowOff>
    </xdr:from>
    <xdr:to>
      <xdr:col>177</xdr:col>
      <xdr:colOff>0</xdr:colOff>
      <xdr:row>89</xdr:row>
      <xdr:rowOff>114300</xdr:rowOff>
    </xdr:to>
    <xdr:grpSp>
      <xdr:nvGrpSpPr>
        <xdr:cNvPr id="261" name="Group 261"/>
        <xdr:cNvGrpSpPr>
          <a:grpSpLocks/>
        </xdr:cNvGrpSpPr>
      </xdr:nvGrpSpPr>
      <xdr:grpSpPr>
        <a:xfrm>
          <a:off x="105041700" y="20097750"/>
          <a:ext cx="26231850" cy="457200"/>
          <a:chOff x="115" y="298"/>
          <a:chExt cx="1117" cy="40"/>
        </a:xfrm>
        <a:solidFill>
          <a:srgbClr val="FFFFFF"/>
        </a:solidFill>
      </xdr:grpSpPr>
      <xdr:sp>
        <xdr:nvSpPr>
          <xdr:cNvPr id="262" name="Rectangle 26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6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6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7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7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7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7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476250</xdr:colOff>
      <xdr:row>80</xdr:row>
      <xdr:rowOff>152400</xdr:rowOff>
    </xdr:from>
    <xdr:to>
      <xdr:col>171</xdr:col>
      <xdr:colOff>247650</xdr:colOff>
      <xdr:row>81</xdr:row>
      <xdr:rowOff>0</xdr:rowOff>
    </xdr:to>
    <xdr:sp>
      <xdr:nvSpPr>
        <xdr:cNvPr id="278" name="Line 278"/>
        <xdr:cNvSpPr>
          <a:spLocks/>
        </xdr:cNvSpPr>
      </xdr:nvSpPr>
      <xdr:spPr>
        <a:xfrm flipH="1" flipV="1">
          <a:off x="126320550" y="18535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80</xdr:row>
      <xdr:rowOff>114300</xdr:rowOff>
    </xdr:from>
    <xdr:to>
      <xdr:col>170</xdr:col>
      <xdr:colOff>476250</xdr:colOff>
      <xdr:row>80</xdr:row>
      <xdr:rowOff>152400</xdr:rowOff>
    </xdr:to>
    <xdr:sp>
      <xdr:nvSpPr>
        <xdr:cNvPr id="279" name="Line 279"/>
        <xdr:cNvSpPr>
          <a:spLocks/>
        </xdr:cNvSpPr>
      </xdr:nvSpPr>
      <xdr:spPr>
        <a:xfrm flipH="1" flipV="1">
          <a:off x="125577600" y="18497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84</xdr:row>
      <xdr:rowOff>114300</xdr:rowOff>
    </xdr:from>
    <xdr:to>
      <xdr:col>182</xdr:col>
      <xdr:colOff>495300</xdr:colOff>
      <xdr:row>89</xdr:row>
      <xdr:rowOff>114300</xdr:rowOff>
    </xdr:to>
    <xdr:sp>
      <xdr:nvSpPr>
        <xdr:cNvPr id="280" name="Line 280"/>
        <xdr:cNvSpPr>
          <a:spLocks/>
        </xdr:cNvSpPr>
      </xdr:nvSpPr>
      <xdr:spPr>
        <a:xfrm flipH="1" flipV="1">
          <a:off x="130797300" y="19411950"/>
          <a:ext cx="4457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81</xdr:row>
      <xdr:rowOff>0</xdr:rowOff>
    </xdr:from>
    <xdr:to>
      <xdr:col>172</xdr:col>
      <xdr:colOff>495300</xdr:colOff>
      <xdr:row>81</xdr:row>
      <xdr:rowOff>114300</xdr:rowOff>
    </xdr:to>
    <xdr:sp>
      <xdr:nvSpPr>
        <xdr:cNvPr id="281" name="Line 281"/>
        <xdr:cNvSpPr>
          <a:spLocks/>
        </xdr:cNvSpPr>
      </xdr:nvSpPr>
      <xdr:spPr>
        <a:xfrm flipH="1" flipV="1">
          <a:off x="127063500" y="186118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84</xdr:row>
      <xdr:rowOff>0</xdr:rowOff>
    </xdr:from>
    <xdr:to>
      <xdr:col>176</xdr:col>
      <xdr:colOff>495300</xdr:colOff>
      <xdr:row>84</xdr:row>
      <xdr:rowOff>114300</xdr:rowOff>
    </xdr:to>
    <xdr:sp>
      <xdr:nvSpPr>
        <xdr:cNvPr id="282" name="Line 282"/>
        <xdr:cNvSpPr>
          <a:spLocks/>
        </xdr:cNvSpPr>
      </xdr:nvSpPr>
      <xdr:spPr>
        <a:xfrm flipH="1" flipV="1">
          <a:off x="130035300" y="192976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88</xdr:row>
      <xdr:rowOff>76200</xdr:rowOff>
    </xdr:from>
    <xdr:to>
      <xdr:col>190</xdr:col>
      <xdr:colOff>476250</xdr:colOff>
      <xdr:row>88</xdr:row>
      <xdr:rowOff>114300</xdr:rowOff>
    </xdr:to>
    <xdr:sp>
      <xdr:nvSpPr>
        <xdr:cNvPr id="283" name="Line 283"/>
        <xdr:cNvSpPr>
          <a:spLocks/>
        </xdr:cNvSpPr>
      </xdr:nvSpPr>
      <xdr:spPr>
        <a:xfrm flipV="1">
          <a:off x="140436600" y="2028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476250</xdr:colOff>
      <xdr:row>88</xdr:row>
      <xdr:rowOff>0</xdr:rowOff>
    </xdr:from>
    <xdr:to>
      <xdr:col>191</xdr:col>
      <xdr:colOff>247650</xdr:colOff>
      <xdr:row>88</xdr:row>
      <xdr:rowOff>76200</xdr:rowOff>
    </xdr:to>
    <xdr:sp>
      <xdr:nvSpPr>
        <xdr:cNvPr id="284" name="Line 284"/>
        <xdr:cNvSpPr>
          <a:spLocks/>
        </xdr:cNvSpPr>
      </xdr:nvSpPr>
      <xdr:spPr>
        <a:xfrm flipV="1">
          <a:off x="141179550" y="20212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88</xdr:row>
      <xdr:rowOff>171450</xdr:rowOff>
    </xdr:from>
    <xdr:to>
      <xdr:col>185</xdr:col>
      <xdr:colOff>247650</xdr:colOff>
      <xdr:row>89</xdr:row>
      <xdr:rowOff>209550</xdr:rowOff>
    </xdr:to>
    <xdr:sp>
      <xdr:nvSpPr>
        <xdr:cNvPr id="285" name="Line 285"/>
        <xdr:cNvSpPr>
          <a:spLocks/>
        </xdr:cNvSpPr>
      </xdr:nvSpPr>
      <xdr:spPr>
        <a:xfrm flipH="1" flipV="1">
          <a:off x="136721850" y="2038350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0</xdr:colOff>
      <xdr:row>93</xdr:row>
      <xdr:rowOff>0</xdr:rowOff>
    </xdr:from>
    <xdr:to>
      <xdr:col>159</xdr:col>
      <xdr:colOff>0</xdr:colOff>
      <xdr:row>94</xdr:row>
      <xdr:rowOff>0</xdr:rowOff>
    </xdr:to>
    <xdr:sp>
      <xdr:nvSpPr>
        <xdr:cNvPr id="286" name="text 7166"/>
        <xdr:cNvSpPr txBox="1">
          <a:spLocks noChangeArrowheads="1"/>
        </xdr:cNvSpPr>
      </xdr:nvSpPr>
      <xdr:spPr>
        <a:xfrm>
          <a:off x="116928900" y="2135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127</xdr:col>
      <xdr:colOff>247650</xdr:colOff>
      <xdr:row>94</xdr:row>
      <xdr:rowOff>0</xdr:rowOff>
    </xdr:from>
    <xdr:to>
      <xdr:col>133</xdr:col>
      <xdr:colOff>266700</xdr:colOff>
      <xdr:row>97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94373700" y="215836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104</xdr:row>
      <xdr:rowOff>0</xdr:rowOff>
    </xdr:from>
    <xdr:to>
      <xdr:col>142</xdr:col>
      <xdr:colOff>476250</xdr:colOff>
      <xdr:row>107</xdr:row>
      <xdr:rowOff>0</xdr:rowOff>
    </xdr:to>
    <xdr:sp>
      <xdr:nvSpPr>
        <xdr:cNvPr id="288" name="Line 288"/>
        <xdr:cNvSpPr>
          <a:spLocks/>
        </xdr:cNvSpPr>
      </xdr:nvSpPr>
      <xdr:spPr>
        <a:xfrm flipH="1" flipV="1">
          <a:off x="100336350" y="238696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87</xdr:row>
      <xdr:rowOff>0</xdr:rowOff>
    </xdr:from>
    <xdr:to>
      <xdr:col>139</xdr:col>
      <xdr:colOff>247650</xdr:colOff>
      <xdr:row>90</xdr:row>
      <xdr:rowOff>0</xdr:rowOff>
    </xdr:to>
    <xdr:sp>
      <xdr:nvSpPr>
        <xdr:cNvPr id="289" name="Line 289"/>
        <xdr:cNvSpPr>
          <a:spLocks/>
        </xdr:cNvSpPr>
      </xdr:nvSpPr>
      <xdr:spPr>
        <a:xfrm flipH="1" flipV="1">
          <a:off x="97345500" y="199834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100</xdr:row>
      <xdr:rowOff>0</xdr:rowOff>
    </xdr:from>
    <xdr:to>
      <xdr:col>117</xdr:col>
      <xdr:colOff>0</xdr:colOff>
      <xdr:row>101</xdr:row>
      <xdr:rowOff>0</xdr:rowOff>
    </xdr:to>
    <xdr:sp>
      <xdr:nvSpPr>
        <xdr:cNvPr id="290" name="text 7166"/>
        <xdr:cNvSpPr txBox="1">
          <a:spLocks noChangeArrowheads="1"/>
        </xdr:cNvSpPr>
      </xdr:nvSpPr>
      <xdr:spPr>
        <a:xfrm>
          <a:off x="85725000" y="2295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twoCellAnchor>
    <xdr:from>
      <xdr:col>49</xdr:col>
      <xdr:colOff>266700</xdr:colOff>
      <xdr:row>88</xdr:row>
      <xdr:rowOff>0</xdr:rowOff>
    </xdr:from>
    <xdr:to>
      <xdr:col>62</xdr:col>
      <xdr:colOff>504825</xdr:colOff>
      <xdr:row>94</xdr:row>
      <xdr:rowOff>114300</xdr:rowOff>
    </xdr:to>
    <xdr:sp>
      <xdr:nvSpPr>
        <xdr:cNvPr id="291" name="Line 291"/>
        <xdr:cNvSpPr>
          <a:spLocks/>
        </xdr:cNvSpPr>
      </xdr:nvSpPr>
      <xdr:spPr>
        <a:xfrm flipH="1">
          <a:off x="36442650" y="20212050"/>
          <a:ext cx="966787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91</xdr:row>
      <xdr:rowOff>114300</xdr:rowOff>
    </xdr:from>
    <xdr:to>
      <xdr:col>61</xdr:col>
      <xdr:colOff>266700</xdr:colOff>
      <xdr:row>97</xdr:row>
      <xdr:rowOff>114300</xdr:rowOff>
    </xdr:to>
    <xdr:sp>
      <xdr:nvSpPr>
        <xdr:cNvPr id="292" name="Line 292"/>
        <xdr:cNvSpPr>
          <a:spLocks/>
        </xdr:cNvSpPr>
      </xdr:nvSpPr>
      <xdr:spPr>
        <a:xfrm flipH="1">
          <a:off x="36442650" y="21012150"/>
          <a:ext cx="8915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542925</xdr:colOff>
      <xdr:row>90</xdr:row>
      <xdr:rowOff>114300</xdr:rowOff>
    </xdr:from>
    <xdr:to>
      <xdr:col>141</xdr:col>
      <xdr:colOff>266700</xdr:colOff>
      <xdr:row>90</xdr:row>
      <xdr:rowOff>114300</xdr:rowOff>
    </xdr:to>
    <xdr:sp>
      <xdr:nvSpPr>
        <xdr:cNvPr id="293" name="Line 293"/>
        <xdr:cNvSpPr>
          <a:spLocks/>
        </xdr:cNvSpPr>
      </xdr:nvSpPr>
      <xdr:spPr>
        <a:xfrm>
          <a:off x="80324325" y="20783550"/>
          <a:ext cx="24469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228600</xdr:colOff>
      <xdr:row>90</xdr:row>
      <xdr:rowOff>0</xdr:rowOff>
    </xdr:from>
    <xdr:ext cx="523875" cy="228600"/>
    <xdr:sp>
      <xdr:nvSpPr>
        <xdr:cNvPr id="294" name="text 7125"/>
        <xdr:cNvSpPr txBox="1">
          <a:spLocks noChangeArrowheads="1"/>
        </xdr:cNvSpPr>
      </xdr:nvSpPr>
      <xdr:spPr>
        <a:xfrm>
          <a:off x="85953600" y="2066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b*</a:t>
          </a:r>
        </a:p>
      </xdr:txBody>
    </xdr:sp>
    <xdr:clientData/>
  </xdr:oneCellAnchor>
  <xdr:oneCellAnchor>
    <xdr:from>
      <xdr:col>116</xdr:col>
      <xdr:colOff>0</xdr:colOff>
      <xdr:row>86</xdr:row>
      <xdr:rowOff>0</xdr:rowOff>
    </xdr:from>
    <xdr:ext cx="971550" cy="228600"/>
    <xdr:sp>
      <xdr:nvSpPr>
        <xdr:cNvPr id="295" name="text 7166"/>
        <xdr:cNvSpPr txBox="1">
          <a:spLocks noChangeArrowheads="1"/>
        </xdr:cNvSpPr>
      </xdr:nvSpPr>
      <xdr:spPr>
        <a:xfrm>
          <a:off x="85725000" y="1975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oneCellAnchor>
    <xdr:from>
      <xdr:col>158</xdr:col>
      <xdr:colOff>0</xdr:colOff>
      <xdr:row>104</xdr:row>
      <xdr:rowOff>0</xdr:rowOff>
    </xdr:from>
    <xdr:ext cx="971550" cy="228600"/>
    <xdr:sp>
      <xdr:nvSpPr>
        <xdr:cNvPr id="296" name="text 7166"/>
        <xdr:cNvSpPr txBox="1">
          <a:spLocks noChangeArrowheads="1"/>
        </xdr:cNvSpPr>
      </xdr:nvSpPr>
      <xdr:spPr>
        <a:xfrm>
          <a:off x="116928900" y="2386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170</xdr:col>
      <xdr:colOff>0</xdr:colOff>
      <xdr:row>107</xdr:row>
      <xdr:rowOff>0</xdr:rowOff>
    </xdr:from>
    <xdr:ext cx="971550" cy="228600"/>
    <xdr:sp>
      <xdr:nvSpPr>
        <xdr:cNvPr id="297" name="text 7166"/>
        <xdr:cNvSpPr txBox="1">
          <a:spLocks noChangeArrowheads="1"/>
        </xdr:cNvSpPr>
      </xdr:nvSpPr>
      <xdr:spPr>
        <a:xfrm>
          <a:off x="125844300" y="2455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38</xdr:col>
      <xdr:colOff>523875</xdr:colOff>
      <xdr:row>91</xdr:row>
      <xdr:rowOff>114300</xdr:rowOff>
    </xdr:from>
    <xdr:to>
      <xdr:col>55</xdr:col>
      <xdr:colOff>266700</xdr:colOff>
      <xdr:row>91</xdr:row>
      <xdr:rowOff>114300</xdr:rowOff>
    </xdr:to>
    <xdr:sp>
      <xdr:nvSpPr>
        <xdr:cNvPr id="298" name="Line 298"/>
        <xdr:cNvSpPr>
          <a:spLocks/>
        </xdr:cNvSpPr>
      </xdr:nvSpPr>
      <xdr:spPr>
        <a:xfrm>
          <a:off x="28298775" y="21012150"/>
          <a:ext cx="12601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103</xdr:row>
      <xdr:rowOff>114300</xdr:rowOff>
    </xdr:from>
    <xdr:to>
      <xdr:col>86</xdr:col>
      <xdr:colOff>495300</xdr:colOff>
      <xdr:row>103</xdr:row>
      <xdr:rowOff>114300</xdr:rowOff>
    </xdr:to>
    <xdr:sp>
      <xdr:nvSpPr>
        <xdr:cNvPr id="299" name="Line 299"/>
        <xdr:cNvSpPr>
          <a:spLocks/>
        </xdr:cNvSpPr>
      </xdr:nvSpPr>
      <xdr:spPr>
        <a:xfrm>
          <a:off x="35032950" y="23755350"/>
          <a:ext cx="2889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113</xdr:row>
      <xdr:rowOff>114300</xdr:rowOff>
    </xdr:from>
    <xdr:to>
      <xdr:col>104</xdr:col>
      <xdr:colOff>495300</xdr:colOff>
      <xdr:row>113</xdr:row>
      <xdr:rowOff>114300</xdr:rowOff>
    </xdr:to>
    <xdr:sp>
      <xdr:nvSpPr>
        <xdr:cNvPr id="300" name="Line 300"/>
        <xdr:cNvSpPr>
          <a:spLocks/>
        </xdr:cNvSpPr>
      </xdr:nvSpPr>
      <xdr:spPr>
        <a:xfrm>
          <a:off x="72847200" y="2604135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104</xdr:row>
      <xdr:rowOff>114300</xdr:rowOff>
    </xdr:from>
    <xdr:to>
      <xdr:col>92</xdr:col>
      <xdr:colOff>495300</xdr:colOff>
      <xdr:row>107</xdr:row>
      <xdr:rowOff>171450</xdr:rowOff>
    </xdr:to>
    <xdr:sp>
      <xdr:nvSpPr>
        <xdr:cNvPr id="301" name="Line 301"/>
        <xdr:cNvSpPr>
          <a:spLocks/>
        </xdr:cNvSpPr>
      </xdr:nvSpPr>
      <xdr:spPr>
        <a:xfrm>
          <a:off x="65417700" y="23983950"/>
          <a:ext cx="2971800" cy="742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87</xdr:row>
      <xdr:rowOff>0</xdr:rowOff>
    </xdr:from>
    <xdr:to>
      <xdr:col>109</xdr:col>
      <xdr:colOff>266700</xdr:colOff>
      <xdr:row>94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70618350" y="19983450"/>
          <a:ext cx="10401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94</xdr:row>
      <xdr:rowOff>0</xdr:rowOff>
    </xdr:from>
    <xdr:to>
      <xdr:col>95</xdr:col>
      <xdr:colOff>266700</xdr:colOff>
      <xdr:row>94</xdr:row>
      <xdr:rowOff>76200</xdr:rowOff>
    </xdr:to>
    <xdr:sp>
      <xdr:nvSpPr>
        <xdr:cNvPr id="303" name="Line 303"/>
        <xdr:cNvSpPr>
          <a:spLocks/>
        </xdr:cNvSpPr>
      </xdr:nvSpPr>
      <xdr:spPr>
        <a:xfrm flipH="1">
          <a:off x="69875400" y="2158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94</xdr:row>
      <xdr:rowOff>76200</xdr:rowOff>
    </xdr:from>
    <xdr:to>
      <xdr:col>94</xdr:col>
      <xdr:colOff>495300</xdr:colOff>
      <xdr:row>94</xdr:row>
      <xdr:rowOff>114300</xdr:rowOff>
    </xdr:to>
    <xdr:sp>
      <xdr:nvSpPr>
        <xdr:cNvPr id="304" name="Line 304"/>
        <xdr:cNvSpPr>
          <a:spLocks/>
        </xdr:cNvSpPr>
      </xdr:nvSpPr>
      <xdr:spPr>
        <a:xfrm flipH="1">
          <a:off x="69132450" y="2165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86</xdr:row>
      <xdr:rowOff>152400</xdr:rowOff>
    </xdr:from>
    <xdr:to>
      <xdr:col>110</xdr:col>
      <xdr:colOff>495300</xdr:colOff>
      <xdr:row>87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81019650" y="1990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86</xdr:row>
      <xdr:rowOff>114300</xdr:rowOff>
    </xdr:from>
    <xdr:to>
      <xdr:col>111</xdr:col>
      <xdr:colOff>266700</xdr:colOff>
      <xdr:row>86</xdr:row>
      <xdr:rowOff>152400</xdr:rowOff>
    </xdr:to>
    <xdr:sp>
      <xdr:nvSpPr>
        <xdr:cNvPr id="306" name="Line 306"/>
        <xdr:cNvSpPr>
          <a:spLocks/>
        </xdr:cNvSpPr>
      </xdr:nvSpPr>
      <xdr:spPr>
        <a:xfrm flipH="1">
          <a:off x="81762600" y="1986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78</xdr:row>
      <xdr:rowOff>0</xdr:rowOff>
    </xdr:from>
    <xdr:to>
      <xdr:col>88</xdr:col>
      <xdr:colOff>495300</xdr:colOff>
      <xdr:row>91</xdr:row>
      <xdr:rowOff>114300</xdr:rowOff>
    </xdr:to>
    <xdr:sp>
      <xdr:nvSpPr>
        <xdr:cNvPr id="307" name="Line 307"/>
        <xdr:cNvSpPr>
          <a:spLocks/>
        </xdr:cNvSpPr>
      </xdr:nvSpPr>
      <xdr:spPr>
        <a:xfrm flipH="1">
          <a:off x="45358050" y="17926050"/>
          <a:ext cx="200596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109</xdr:row>
      <xdr:rowOff>114300</xdr:rowOff>
    </xdr:from>
    <xdr:to>
      <xdr:col>98</xdr:col>
      <xdr:colOff>495300</xdr:colOff>
      <xdr:row>113</xdr:row>
      <xdr:rowOff>114300</xdr:rowOff>
    </xdr:to>
    <xdr:sp>
      <xdr:nvSpPr>
        <xdr:cNvPr id="308" name="Line 308"/>
        <xdr:cNvSpPr>
          <a:spLocks/>
        </xdr:cNvSpPr>
      </xdr:nvSpPr>
      <xdr:spPr>
        <a:xfrm>
          <a:off x="69875400" y="251269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77</xdr:row>
      <xdr:rowOff>152400</xdr:rowOff>
    </xdr:from>
    <xdr:to>
      <xdr:col>89</xdr:col>
      <xdr:colOff>266700</xdr:colOff>
      <xdr:row>78</xdr:row>
      <xdr:rowOff>0</xdr:rowOff>
    </xdr:to>
    <xdr:sp>
      <xdr:nvSpPr>
        <xdr:cNvPr id="309" name="Line 309"/>
        <xdr:cNvSpPr>
          <a:spLocks/>
        </xdr:cNvSpPr>
      </xdr:nvSpPr>
      <xdr:spPr>
        <a:xfrm flipH="1">
          <a:off x="65417700" y="1784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77</xdr:row>
      <xdr:rowOff>114300</xdr:rowOff>
    </xdr:from>
    <xdr:to>
      <xdr:col>90</xdr:col>
      <xdr:colOff>495300</xdr:colOff>
      <xdr:row>77</xdr:row>
      <xdr:rowOff>152400</xdr:rowOff>
    </xdr:to>
    <xdr:sp>
      <xdr:nvSpPr>
        <xdr:cNvPr id="310" name="Line 310"/>
        <xdr:cNvSpPr>
          <a:spLocks/>
        </xdr:cNvSpPr>
      </xdr:nvSpPr>
      <xdr:spPr>
        <a:xfrm flipH="1">
          <a:off x="66160650" y="1781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81</xdr:row>
      <xdr:rowOff>0</xdr:rowOff>
    </xdr:from>
    <xdr:to>
      <xdr:col>88</xdr:col>
      <xdr:colOff>495300</xdr:colOff>
      <xdr:row>88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55016400" y="18611850"/>
          <a:ext cx="10401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83</xdr:row>
      <xdr:rowOff>152400</xdr:rowOff>
    </xdr:from>
    <xdr:to>
      <xdr:col>89</xdr:col>
      <xdr:colOff>266700</xdr:colOff>
      <xdr:row>84</xdr:row>
      <xdr:rowOff>0</xdr:rowOff>
    </xdr:to>
    <xdr:sp>
      <xdr:nvSpPr>
        <xdr:cNvPr id="312" name="Line 312"/>
        <xdr:cNvSpPr>
          <a:spLocks/>
        </xdr:cNvSpPr>
      </xdr:nvSpPr>
      <xdr:spPr>
        <a:xfrm flipH="1">
          <a:off x="65417700" y="1922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83</xdr:row>
      <xdr:rowOff>114300</xdr:rowOff>
    </xdr:from>
    <xdr:to>
      <xdr:col>90</xdr:col>
      <xdr:colOff>495300</xdr:colOff>
      <xdr:row>83</xdr:row>
      <xdr:rowOff>152400</xdr:rowOff>
    </xdr:to>
    <xdr:sp>
      <xdr:nvSpPr>
        <xdr:cNvPr id="313" name="Line 313"/>
        <xdr:cNvSpPr>
          <a:spLocks/>
        </xdr:cNvSpPr>
      </xdr:nvSpPr>
      <xdr:spPr>
        <a:xfrm flipH="1">
          <a:off x="66160650" y="1918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84</xdr:row>
      <xdr:rowOff>0</xdr:rowOff>
    </xdr:from>
    <xdr:to>
      <xdr:col>88</xdr:col>
      <xdr:colOff>495300</xdr:colOff>
      <xdr:row>91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55016400" y="19297650"/>
          <a:ext cx="10401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91</xdr:row>
      <xdr:rowOff>0</xdr:rowOff>
    </xdr:from>
    <xdr:to>
      <xdr:col>74</xdr:col>
      <xdr:colOff>495300</xdr:colOff>
      <xdr:row>91</xdr:row>
      <xdr:rowOff>76200</xdr:rowOff>
    </xdr:to>
    <xdr:sp>
      <xdr:nvSpPr>
        <xdr:cNvPr id="315" name="Line 315"/>
        <xdr:cNvSpPr>
          <a:spLocks/>
        </xdr:cNvSpPr>
      </xdr:nvSpPr>
      <xdr:spPr>
        <a:xfrm flipH="1">
          <a:off x="54273450" y="2089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91</xdr:row>
      <xdr:rowOff>76200</xdr:rowOff>
    </xdr:from>
    <xdr:to>
      <xdr:col>73</xdr:col>
      <xdr:colOff>266700</xdr:colOff>
      <xdr:row>91</xdr:row>
      <xdr:rowOff>114300</xdr:rowOff>
    </xdr:to>
    <xdr:sp>
      <xdr:nvSpPr>
        <xdr:cNvPr id="316" name="Line 316"/>
        <xdr:cNvSpPr>
          <a:spLocks/>
        </xdr:cNvSpPr>
      </xdr:nvSpPr>
      <xdr:spPr>
        <a:xfrm flipH="1">
          <a:off x="53530500" y="2097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80</xdr:row>
      <xdr:rowOff>152400</xdr:rowOff>
    </xdr:from>
    <xdr:to>
      <xdr:col>89</xdr:col>
      <xdr:colOff>266700</xdr:colOff>
      <xdr:row>81</xdr:row>
      <xdr:rowOff>0</xdr:rowOff>
    </xdr:to>
    <xdr:sp>
      <xdr:nvSpPr>
        <xdr:cNvPr id="317" name="Line 317"/>
        <xdr:cNvSpPr>
          <a:spLocks/>
        </xdr:cNvSpPr>
      </xdr:nvSpPr>
      <xdr:spPr>
        <a:xfrm flipH="1">
          <a:off x="65417700" y="18535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80</xdr:row>
      <xdr:rowOff>114300</xdr:rowOff>
    </xdr:from>
    <xdr:to>
      <xdr:col>90</xdr:col>
      <xdr:colOff>495300</xdr:colOff>
      <xdr:row>80</xdr:row>
      <xdr:rowOff>152400</xdr:rowOff>
    </xdr:to>
    <xdr:sp>
      <xdr:nvSpPr>
        <xdr:cNvPr id="318" name="Line 318"/>
        <xdr:cNvSpPr>
          <a:spLocks/>
        </xdr:cNvSpPr>
      </xdr:nvSpPr>
      <xdr:spPr>
        <a:xfrm flipH="1">
          <a:off x="66160650" y="18497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88</xdr:row>
      <xdr:rowOff>0</xdr:rowOff>
    </xdr:from>
    <xdr:to>
      <xdr:col>74</xdr:col>
      <xdr:colOff>495300</xdr:colOff>
      <xdr:row>88</xdr:row>
      <xdr:rowOff>76200</xdr:rowOff>
    </xdr:to>
    <xdr:sp>
      <xdr:nvSpPr>
        <xdr:cNvPr id="319" name="Line 319"/>
        <xdr:cNvSpPr>
          <a:spLocks/>
        </xdr:cNvSpPr>
      </xdr:nvSpPr>
      <xdr:spPr>
        <a:xfrm flipH="1">
          <a:off x="54273450" y="20212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88</xdr:row>
      <xdr:rowOff>76200</xdr:rowOff>
    </xdr:from>
    <xdr:to>
      <xdr:col>73</xdr:col>
      <xdr:colOff>266700</xdr:colOff>
      <xdr:row>88</xdr:row>
      <xdr:rowOff>114300</xdr:rowOff>
    </xdr:to>
    <xdr:sp>
      <xdr:nvSpPr>
        <xdr:cNvPr id="320" name="Line 320"/>
        <xdr:cNvSpPr>
          <a:spLocks/>
        </xdr:cNvSpPr>
      </xdr:nvSpPr>
      <xdr:spPr>
        <a:xfrm flipH="1">
          <a:off x="53530500" y="2028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88</xdr:row>
      <xdr:rowOff>152400</xdr:rowOff>
    </xdr:from>
    <xdr:to>
      <xdr:col>67</xdr:col>
      <xdr:colOff>266700</xdr:colOff>
      <xdr:row>89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49082325" y="2036445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88</xdr:row>
      <xdr:rowOff>114300</xdr:rowOff>
    </xdr:from>
    <xdr:to>
      <xdr:col>68</xdr:col>
      <xdr:colOff>495300</xdr:colOff>
      <xdr:row>88</xdr:row>
      <xdr:rowOff>152400</xdr:rowOff>
    </xdr:to>
    <xdr:sp>
      <xdr:nvSpPr>
        <xdr:cNvPr id="322" name="Line 322"/>
        <xdr:cNvSpPr>
          <a:spLocks/>
        </xdr:cNvSpPr>
      </xdr:nvSpPr>
      <xdr:spPr>
        <a:xfrm flipH="1">
          <a:off x="49815750" y="2032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88</xdr:row>
      <xdr:rowOff>114300</xdr:rowOff>
    </xdr:from>
    <xdr:to>
      <xdr:col>72</xdr:col>
      <xdr:colOff>495300</xdr:colOff>
      <xdr:row>88</xdr:row>
      <xdr:rowOff>114300</xdr:rowOff>
    </xdr:to>
    <xdr:sp>
      <xdr:nvSpPr>
        <xdr:cNvPr id="323" name="Line 323"/>
        <xdr:cNvSpPr>
          <a:spLocks/>
        </xdr:cNvSpPr>
      </xdr:nvSpPr>
      <xdr:spPr>
        <a:xfrm>
          <a:off x="50558700" y="203263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75</xdr:row>
      <xdr:rowOff>0</xdr:rowOff>
    </xdr:from>
    <xdr:to>
      <xdr:col>88</xdr:col>
      <xdr:colOff>495300</xdr:colOff>
      <xdr:row>88</xdr:row>
      <xdr:rowOff>0</xdr:rowOff>
    </xdr:to>
    <xdr:sp>
      <xdr:nvSpPr>
        <xdr:cNvPr id="324" name="Line 324"/>
        <xdr:cNvSpPr>
          <a:spLocks/>
        </xdr:cNvSpPr>
      </xdr:nvSpPr>
      <xdr:spPr>
        <a:xfrm flipH="1">
          <a:off x="46110525" y="17240250"/>
          <a:ext cx="193071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90</xdr:row>
      <xdr:rowOff>209550</xdr:rowOff>
    </xdr:from>
    <xdr:to>
      <xdr:col>140</xdr:col>
      <xdr:colOff>476250</xdr:colOff>
      <xdr:row>93</xdr:row>
      <xdr:rowOff>19050</xdr:rowOff>
    </xdr:to>
    <xdr:sp>
      <xdr:nvSpPr>
        <xdr:cNvPr id="325" name="Line 325"/>
        <xdr:cNvSpPr>
          <a:spLocks/>
        </xdr:cNvSpPr>
      </xdr:nvSpPr>
      <xdr:spPr>
        <a:xfrm>
          <a:off x="99574350" y="20878800"/>
          <a:ext cx="445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68</xdr:row>
      <xdr:rowOff>0</xdr:rowOff>
    </xdr:from>
    <xdr:ext cx="971550" cy="228600"/>
    <xdr:sp>
      <xdr:nvSpPr>
        <xdr:cNvPr id="326" name="text 7166"/>
        <xdr:cNvSpPr txBox="1">
          <a:spLocks noChangeArrowheads="1"/>
        </xdr:cNvSpPr>
      </xdr:nvSpPr>
      <xdr:spPr>
        <a:xfrm>
          <a:off x="91668600" y="1564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26 *</a:t>
          </a:r>
        </a:p>
      </xdr:txBody>
    </xdr:sp>
    <xdr:clientData/>
  </xdr:oneCellAnchor>
  <xdr:twoCellAnchor>
    <xdr:from>
      <xdr:col>120</xdr:col>
      <xdr:colOff>742950</xdr:colOff>
      <xdr:row>47</xdr:row>
      <xdr:rowOff>114300</xdr:rowOff>
    </xdr:from>
    <xdr:to>
      <xdr:col>155</xdr:col>
      <xdr:colOff>247650</xdr:colOff>
      <xdr:row>47</xdr:row>
      <xdr:rowOff>114300</xdr:rowOff>
    </xdr:to>
    <xdr:sp>
      <xdr:nvSpPr>
        <xdr:cNvPr id="327" name="Line 327"/>
        <xdr:cNvSpPr>
          <a:spLocks/>
        </xdr:cNvSpPr>
      </xdr:nvSpPr>
      <xdr:spPr>
        <a:xfrm>
          <a:off x="89439750" y="10953750"/>
          <a:ext cx="2573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47</xdr:row>
      <xdr:rowOff>114300</xdr:rowOff>
    </xdr:from>
    <xdr:to>
      <xdr:col>120</xdr:col>
      <xdr:colOff>276225</xdr:colOff>
      <xdr:row>47</xdr:row>
      <xdr:rowOff>114300</xdr:rowOff>
    </xdr:to>
    <xdr:sp>
      <xdr:nvSpPr>
        <xdr:cNvPr id="328" name="Line 328"/>
        <xdr:cNvSpPr>
          <a:spLocks/>
        </xdr:cNvSpPr>
      </xdr:nvSpPr>
      <xdr:spPr>
        <a:xfrm>
          <a:off x="71361300" y="1095375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106</xdr:row>
      <xdr:rowOff>0</xdr:rowOff>
    </xdr:from>
    <xdr:to>
      <xdr:col>52</xdr:col>
      <xdr:colOff>495300</xdr:colOff>
      <xdr:row>108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671500" y="243268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87</xdr:row>
      <xdr:rowOff>114300</xdr:rowOff>
    </xdr:from>
    <xdr:to>
      <xdr:col>44</xdr:col>
      <xdr:colOff>495300</xdr:colOff>
      <xdr:row>88</xdr:row>
      <xdr:rowOff>85725</xdr:rowOff>
    </xdr:to>
    <xdr:sp>
      <xdr:nvSpPr>
        <xdr:cNvPr id="330" name="Line 330"/>
        <xdr:cNvSpPr>
          <a:spLocks/>
        </xdr:cNvSpPr>
      </xdr:nvSpPr>
      <xdr:spPr>
        <a:xfrm flipH="1" flipV="1">
          <a:off x="30499050" y="20097750"/>
          <a:ext cx="22288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88</xdr:row>
      <xdr:rowOff>85725</xdr:rowOff>
    </xdr:from>
    <xdr:to>
      <xdr:col>45</xdr:col>
      <xdr:colOff>266700</xdr:colOff>
      <xdr:row>88</xdr:row>
      <xdr:rowOff>114300</xdr:rowOff>
    </xdr:to>
    <xdr:sp>
      <xdr:nvSpPr>
        <xdr:cNvPr id="331" name="Line 331"/>
        <xdr:cNvSpPr>
          <a:spLocks/>
        </xdr:cNvSpPr>
      </xdr:nvSpPr>
      <xdr:spPr>
        <a:xfrm flipH="1" flipV="1">
          <a:off x="32727900" y="202977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75</xdr:row>
      <xdr:rowOff>114300</xdr:rowOff>
    </xdr:from>
    <xdr:to>
      <xdr:col>75</xdr:col>
      <xdr:colOff>266700</xdr:colOff>
      <xdr:row>85</xdr:row>
      <xdr:rowOff>114300</xdr:rowOff>
    </xdr:to>
    <xdr:sp>
      <xdr:nvSpPr>
        <xdr:cNvPr id="332" name="Line 332"/>
        <xdr:cNvSpPr>
          <a:spLocks/>
        </xdr:cNvSpPr>
      </xdr:nvSpPr>
      <xdr:spPr>
        <a:xfrm flipH="1">
          <a:off x="48329850" y="1735455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66</xdr:row>
      <xdr:rowOff>114300</xdr:rowOff>
    </xdr:from>
    <xdr:to>
      <xdr:col>81</xdr:col>
      <xdr:colOff>266700</xdr:colOff>
      <xdr:row>75</xdr:row>
      <xdr:rowOff>114300</xdr:rowOff>
    </xdr:to>
    <xdr:sp>
      <xdr:nvSpPr>
        <xdr:cNvPr id="333" name="Line 333"/>
        <xdr:cNvSpPr>
          <a:spLocks/>
        </xdr:cNvSpPr>
      </xdr:nvSpPr>
      <xdr:spPr>
        <a:xfrm flipV="1">
          <a:off x="55759350" y="15297150"/>
          <a:ext cx="44577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60</xdr:row>
      <xdr:rowOff>114300</xdr:rowOff>
    </xdr:from>
    <xdr:to>
      <xdr:col>93</xdr:col>
      <xdr:colOff>266700</xdr:colOff>
      <xdr:row>66</xdr:row>
      <xdr:rowOff>114300</xdr:rowOff>
    </xdr:to>
    <xdr:sp>
      <xdr:nvSpPr>
        <xdr:cNvPr id="334" name="Line 334"/>
        <xdr:cNvSpPr>
          <a:spLocks/>
        </xdr:cNvSpPr>
      </xdr:nvSpPr>
      <xdr:spPr>
        <a:xfrm flipH="1">
          <a:off x="62445900" y="1392555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55</xdr:row>
      <xdr:rowOff>114300</xdr:rowOff>
    </xdr:from>
    <xdr:to>
      <xdr:col>92</xdr:col>
      <xdr:colOff>495300</xdr:colOff>
      <xdr:row>79</xdr:row>
      <xdr:rowOff>114300</xdr:rowOff>
    </xdr:to>
    <xdr:sp>
      <xdr:nvSpPr>
        <xdr:cNvPr id="335" name="Line 335"/>
        <xdr:cNvSpPr>
          <a:spLocks/>
        </xdr:cNvSpPr>
      </xdr:nvSpPr>
      <xdr:spPr>
        <a:xfrm flipV="1">
          <a:off x="50558700" y="12782550"/>
          <a:ext cx="178308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58</xdr:row>
      <xdr:rowOff>114300</xdr:rowOff>
    </xdr:from>
    <xdr:to>
      <xdr:col>92</xdr:col>
      <xdr:colOff>495300</xdr:colOff>
      <xdr:row>75</xdr:row>
      <xdr:rowOff>114300</xdr:rowOff>
    </xdr:to>
    <xdr:sp>
      <xdr:nvSpPr>
        <xdr:cNvPr id="336" name="Line 336"/>
        <xdr:cNvSpPr>
          <a:spLocks/>
        </xdr:cNvSpPr>
      </xdr:nvSpPr>
      <xdr:spPr>
        <a:xfrm flipH="1">
          <a:off x="55759350" y="13468350"/>
          <a:ext cx="126301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49</xdr:row>
      <xdr:rowOff>209550</xdr:rowOff>
    </xdr:from>
    <xdr:to>
      <xdr:col>89</xdr:col>
      <xdr:colOff>266700</xdr:colOff>
      <xdr:row>64</xdr:row>
      <xdr:rowOff>114300</xdr:rowOff>
    </xdr:to>
    <xdr:sp>
      <xdr:nvSpPr>
        <xdr:cNvPr id="337" name="Line 337"/>
        <xdr:cNvSpPr>
          <a:spLocks/>
        </xdr:cNvSpPr>
      </xdr:nvSpPr>
      <xdr:spPr>
        <a:xfrm flipV="1">
          <a:off x="57988200" y="11506200"/>
          <a:ext cx="8172450" cy="3333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62</xdr:row>
      <xdr:rowOff>0</xdr:rowOff>
    </xdr:from>
    <xdr:to>
      <xdr:col>84</xdr:col>
      <xdr:colOff>495300</xdr:colOff>
      <xdr:row>66</xdr:row>
      <xdr:rowOff>114300</xdr:rowOff>
    </xdr:to>
    <xdr:sp>
      <xdr:nvSpPr>
        <xdr:cNvPr id="338" name="Line 338"/>
        <xdr:cNvSpPr>
          <a:spLocks/>
        </xdr:cNvSpPr>
      </xdr:nvSpPr>
      <xdr:spPr>
        <a:xfrm flipV="1">
          <a:off x="60217050" y="14268450"/>
          <a:ext cx="22288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53</xdr:row>
      <xdr:rowOff>114300</xdr:rowOff>
    </xdr:from>
    <xdr:to>
      <xdr:col>89</xdr:col>
      <xdr:colOff>266700</xdr:colOff>
      <xdr:row>62</xdr:row>
      <xdr:rowOff>0</xdr:rowOff>
    </xdr:to>
    <xdr:sp>
      <xdr:nvSpPr>
        <xdr:cNvPr id="339" name="Line 339"/>
        <xdr:cNvSpPr>
          <a:spLocks/>
        </xdr:cNvSpPr>
      </xdr:nvSpPr>
      <xdr:spPr>
        <a:xfrm flipV="1">
          <a:off x="62445900" y="12325350"/>
          <a:ext cx="371475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53</xdr:row>
      <xdr:rowOff>114300</xdr:rowOff>
    </xdr:from>
    <xdr:to>
      <xdr:col>91</xdr:col>
      <xdr:colOff>266700</xdr:colOff>
      <xdr:row>62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62445900" y="12325350"/>
          <a:ext cx="520065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107</xdr:row>
      <xdr:rowOff>152400</xdr:rowOff>
    </xdr:from>
    <xdr:to>
      <xdr:col>151</xdr:col>
      <xdr:colOff>247650</xdr:colOff>
      <xdr:row>108</xdr:row>
      <xdr:rowOff>0</xdr:rowOff>
    </xdr:to>
    <xdr:sp>
      <xdr:nvSpPr>
        <xdr:cNvPr id="341" name="Line 341"/>
        <xdr:cNvSpPr>
          <a:spLocks/>
        </xdr:cNvSpPr>
      </xdr:nvSpPr>
      <xdr:spPr>
        <a:xfrm flipH="1" flipV="1">
          <a:off x="111461550" y="2470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107</xdr:row>
      <xdr:rowOff>114300</xdr:rowOff>
    </xdr:from>
    <xdr:to>
      <xdr:col>150</xdr:col>
      <xdr:colOff>476250</xdr:colOff>
      <xdr:row>107</xdr:row>
      <xdr:rowOff>152400</xdr:rowOff>
    </xdr:to>
    <xdr:sp>
      <xdr:nvSpPr>
        <xdr:cNvPr id="342" name="Line 342"/>
        <xdr:cNvSpPr>
          <a:spLocks/>
        </xdr:cNvSpPr>
      </xdr:nvSpPr>
      <xdr:spPr>
        <a:xfrm flipH="1" flipV="1">
          <a:off x="110737650" y="246697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107</xdr:row>
      <xdr:rowOff>152400</xdr:rowOff>
    </xdr:from>
    <xdr:to>
      <xdr:col>157</xdr:col>
      <xdr:colOff>247650</xdr:colOff>
      <xdr:row>108</xdr:row>
      <xdr:rowOff>0</xdr:rowOff>
    </xdr:to>
    <xdr:sp>
      <xdr:nvSpPr>
        <xdr:cNvPr id="343" name="Line 343"/>
        <xdr:cNvSpPr>
          <a:spLocks/>
        </xdr:cNvSpPr>
      </xdr:nvSpPr>
      <xdr:spPr>
        <a:xfrm flipH="1" flipV="1">
          <a:off x="115919250" y="2470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107</xdr:row>
      <xdr:rowOff>114300</xdr:rowOff>
    </xdr:from>
    <xdr:to>
      <xdr:col>156</xdr:col>
      <xdr:colOff>476250</xdr:colOff>
      <xdr:row>107</xdr:row>
      <xdr:rowOff>152400</xdr:rowOff>
    </xdr:to>
    <xdr:sp>
      <xdr:nvSpPr>
        <xdr:cNvPr id="344" name="Line 344"/>
        <xdr:cNvSpPr>
          <a:spLocks/>
        </xdr:cNvSpPr>
      </xdr:nvSpPr>
      <xdr:spPr>
        <a:xfrm flipH="1" flipV="1">
          <a:off x="115195350" y="246697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0</xdr:colOff>
      <xdr:row>97</xdr:row>
      <xdr:rowOff>0</xdr:rowOff>
    </xdr:from>
    <xdr:to>
      <xdr:col>159</xdr:col>
      <xdr:colOff>0</xdr:colOff>
      <xdr:row>98</xdr:row>
      <xdr:rowOff>0</xdr:rowOff>
    </xdr:to>
    <xdr:sp>
      <xdr:nvSpPr>
        <xdr:cNvPr id="345" name="text 7166"/>
        <xdr:cNvSpPr txBox="1">
          <a:spLocks noChangeArrowheads="1"/>
        </xdr:cNvSpPr>
      </xdr:nvSpPr>
      <xdr:spPr>
        <a:xfrm>
          <a:off x="116928900" y="2226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158</xdr:col>
      <xdr:colOff>0</xdr:colOff>
      <xdr:row>90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116928900" y="2066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179</xdr:col>
      <xdr:colOff>247650</xdr:colOff>
      <xdr:row>104</xdr:row>
      <xdr:rowOff>76200</xdr:rowOff>
    </xdr:from>
    <xdr:to>
      <xdr:col>180</xdr:col>
      <xdr:colOff>476250</xdr:colOff>
      <xdr:row>104</xdr:row>
      <xdr:rowOff>114300</xdr:rowOff>
    </xdr:to>
    <xdr:sp>
      <xdr:nvSpPr>
        <xdr:cNvPr id="347" name="Line 347"/>
        <xdr:cNvSpPr>
          <a:spLocks/>
        </xdr:cNvSpPr>
      </xdr:nvSpPr>
      <xdr:spPr>
        <a:xfrm flipH="1">
          <a:off x="133007100" y="2394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104</xdr:row>
      <xdr:rowOff>0</xdr:rowOff>
    </xdr:from>
    <xdr:to>
      <xdr:col>181</xdr:col>
      <xdr:colOff>247650</xdr:colOff>
      <xdr:row>104</xdr:row>
      <xdr:rowOff>76200</xdr:rowOff>
    </xdr:to>
    <xdr:sp>
      <xdr:nvSpPr>
        <xdr:cNvPr id="348" name="Line 348"/>
        <xdr:cNvSpPr>
          <a:spLocks/>
        </xdr:cNvSpPr>
      </xdr:nvSpPr>
      <xdr:spPr>
        <a:xfrm flipH="1">
          <a:off x="133750050" y="23869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59</xdr:row>
      <xdr:rowOff>152400</xdr:rowOff>
    </xdr:from>
    <xdr:to>
      <xdr:col>95</xdr:col>
      <xdr:colOff>266700</xdr:colOff>
      <xdr:row>60</xdr:row>
      <xdr:rowOff>0</xdr:rowOff>
    </xdr:to>
    <xdr:sp>
      <xdr:nvSpPr>
        <xdr:cNvPr id="349" name="Line 349"/>
        <xdr:cNvSpPr>
          <a:spLocks/>
        </xdr:cNvSpPr>
      </xdr:nvSpPr>
      <xdr:spPr>
        <a:xfrm flipH="1">
          <a:off x="69875400" y="1373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59</xdr:row>
      <xdr:rowOff>114300</xdr:rowOff>
    </xdr:from>
    <xdr:to>
      <xdr:col>96</xdr:col>
      <xdr:colOff>495300</xdr:colOff>
      <xdr:row>59</xdr:row>
      <xdr:rowOff>152400</xdr:rowOff>
    </xdr:to>
    <xdr:sp>
      <xdr:nvSpPr>
        <xdr:cNvPr id="350" name="Line 350"/>
        <xdr:cNvSpPr>
          <a:spLocks/>
        </xdr:cNvSpPr>
      </xdr:nvSpPr>
      <xdr:spPr>
        <a:xfrm flipH="1">
          <a:off x="70618350" y="1369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67</xdr:row>
      <xdr:rowOff>114300</xdr:rowOff>
    </xdr:from>
    <xdr:to>
      <xdr:col>87</xdr:col>
      <xdr:colOff>266700</xdr:colOff>
      <xdr:row>68</xdr:row>
      <xdr:rowOff>0</xdr:rowOff>
    </xdr:to>
    <xdr:sp>
      <xdr:nvSpPr>
        <xdr:cNvPr id="351" name="Line 351"/>
        <xdr:cNvSpPr>
          <a:spLocks/>
        </xdr:cNvSpPr>
      </xdr:nvSpPr>
      <xdr:spPr>
        <a:xfrm flipH="1">
          <a:off x="62445900" y="15525750"/>
          <a:ext cx="2228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65</xdr:row>
      <xdr:rowOff>152400</xdr:rowOff>
    </xdr:from>
    <xdr:to>
      <xdr:col>94</xdr:col>
      <xdr:colOff>495300</xdr:colOff>
      <xdr:row>67</xdr:row>
      <xdr:rowOff>114300</xdr:rowOff>
    </xdr:to>
    <xdr:sp>
      <xdr:nvSpPr>
        <xdr:cNvPr id="352" name="Line 352"/>
        <xdr:cNvSpPr>
          <a:spLocks/>
        </xdr:cNvSpPr>
      </xdr:nvSpPr>
      <xdr:spPr>
        <a:xfrm flipH="1">
          <a:off x="64674750" y="15106650"/>
          <a:ext cx="5200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60</xdr:row>
      <xdr:rowOff>0</xdr:rowOff>
    </xdr:from>
    <xdr:to>
      <xdr:col>94</xdr:col>
      <xdr:colOff>495300</xdr:colOff>
      <xdr:row>60</xdr:row>
      <xdr:rowOff>114300</xdr:rowOff>
    </xdr:to>
    <xdr:sp>
      <xdr:nvSpPr>
        <xdr:cNvPr id="353" name="Line 353"/>
        <xdr:cNvSpPr>
          <a:spLocks/>
        </xdr:cNvSpPr>
      </xdr:nvSpPr>
      <xdr:spPr>
        <a:xfrm flipH="1">
          <a:off x="69132450" y="13811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50</xdr:row>
      <xdr:rowOff>133350</xdr:rowOff>
    </xdr:from>
    <xdr:to>
      <xdr:col>91</xdr:col>
      <xdr:colOff>266700</xdr:colOff>
      <xdr:row>51</xdr:row>
      <xdr:rowOff>209550</xdr:rowOff>
    </xdr:to>
    <xdr:sp>
      <xdr:nvSpPr>
        <xdr:cNvPr id="354" name="Line 354"/>
        <xdr:cNvSpPr>
          <a:spLocks/>
        </xdr:cNvSpPr>
      </xdr:nvSpPr>
      <xdr:spPr>
        <a:xfrm flipH="1">
          <a:off x="66903600" y="116586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48</xdr:row>
      <xdr:rowOff>38100</xdr:rowOff>
    </xdr:from>
    <xdr:to>
      <xdr:col>88</xdr:col>
      <xdr:colOff>495300</xdr:colOff>
      <xdr:row>55</xdr:row>
      <xdr:rowOff>114300</xdr:rowOff>
    </xdr:to>
    <xdr:sp>
      <xdr:nvSpPr>
        <xdr:cNvPr id="355" name="Line 355"/>
        <xdr:cNvSpPr>
          <a:spLocks/>
        </xdr:cNvSpPr>
      </xdr:nvSpPr>
      <xdr:spPr>
        <a:xfrm flipV="1">
          <a:off x="61702950" y="11106150"/>
          <a:ext cx="3714750" cy="167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108</xdr:row>
      <xdr:rowOff>0</xdr:rowOff>
    </xdr:from>
    <xdr:to>
      <xdr:col>210</xdr:col>
      <xdr:colOff>495300</xdr:colOff>
      <xdr:row>134</xdr:row>
      <xdr:rowOff>114300</xdr:rowOff>
    </xdr:to>
    <xdr:sp>
      <xdr:nvSpPr>
        <xdr:cNvPr id="356" name="Line 356"/>
        <xdr:cNvSpPr>
          <a:spLocks/>
        </xdr:cNvSpPr>
      </xdr:nvSpPr>
      <xdr:spPr>
        <a:xfrm flipH="1" flipV="1">
          <a:off x="116662200" y="24784050"/>
          <a:ext cx="39395400" cy="605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108</xdr:row>
      <xdr:rowOff>0</xdr:rowOff>
    </xdr:from>
    <xdr:to>
      <xdr:col>197</xdr:col>
      <xdr:colOff>247650</xdr:colOff>
      <xdr:row>131</xdr:row>
      <xdr:rowOff>0</xdr:rowOff>
    </xdr:to>
    <xdr:sp>
      <xdr:nvSpPr>
        <xdr:cNvPr id="357" name="Line 357"/>
        <xdr:cNvSpPr>
          <a:spLocks/>
        </xdr:cNvSpPr>
      </xdr:nvSpPr>
      <xdr:spPr>
        <a:xfrm flipH="1" flipV="1">
          <a:off x="112204500" y="24784050"/>
          <a:ext cx="34175700" cy="525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108</xdr:row>
      <xdr:rowOff>66675</xdr:rowOff>
    </xdr:from>
    <xdr:to>
      <xdr:col>140</xdr:col>
      <xdr:colOff>495300</xdr:colOff>
      <xdr:row>111</xdr:row>
      <xdr:rowOff>114300</xdr:rowOff>
    </xdr:to>
    <xdr:sp>
      <xdr:nvSpPr>
        <xdr:cNvPr id="358" name="Line 358"/>
        <xdr:cNvSpPr>
          <a:spLocks/>
        </xdr:cNvSpPr>
      </xdr:nvSpPr>
      <xdr:spPr>
        <a:xfrm>
          <a:off x="101060250" y="24850725"/>
          <a:ext cx="299085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32</xdr:row>
      <xdr:rowOff>0</xdr:rowOff>
    </xdr:from>
    <xdr:to>
      <xdr:col>91</xdr:col>
      <xdr:colOff>266700</xdr:colOff>
      <xdr:row>33</xdr:row>
      <xdr:rowOff>114300</xdr:rowOff>
    </xdr:to>
    <xdr:sp>
      <xdr:nvSpPr>
        <xdr:cNvPr id="359" name="Line 359"/>
        <xdr:cNvSpPr>
          <a:spLocks/>
        </xdr:cNvSpPr>
      </xdr:nvSpPr>
      <xdr:spPr>
        <a:xfrm flipH="1">
          <a:off x="66903600" y="74104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30</xdr:row>
      <xdr:rowOff>0</xdr:rowOff>
    </xdr:from>
    <xdr:to>
      <xdr:col>91</xdr:col>
      <xdr:colOff>266700</xdr:colOff>
      <xdr:row>36</xdr:row>
      <xdr:rowOff>114300</xdr:rowOff>
    </xdr:to>
    <xdr:sp>
      <xdr:nvSpPr>
        <xdr:cNvPr id="360" name="Line 360"/>
        <xdr:cNvSpPr>
          <a:spLocks/>
        </xdr:cNvSpPr>
      </xdr:nvSpPr>
      <xdr:spPr>
        <a:xfrm flipH="1">
          <a:off x="65417700" y="6953250"/>
          <a:ext cx="22288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85</xdr:row>
      <xdr:rowOff>0</xdr:rowOff>
    </xdr:from>
    <xdr:to>
      <xdr:col>64</xdr:col>
      <xdr:colOff>495300</xdr:colOff>
      <xdr:row>86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46843950" y="195262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79</xdr:row>
      <xdr:rowOff>114300</xdr:rowOff>
    </xdr:from>
    <xdr:to>
      <xdr:col>68</xdr:col>
      <xdr:colOff>495300</xdr:colOff>
      <xdr:row>83</xdr:row>
      <xdr:rowOff>180975</xdr:rowOff>
    </xdr:to>
    <xdr:sp>
      <xdr:nvSpPr>
        <xdr:cNvPr id="362" name="Line 362"/>
        <xdr:cNvSpPr>
          <a:spLocks/>
        </xdr:cNvSpPr>
      </xdr:nvSpPr>
      <xdr:spPr>
        <a:xfrm flipH="1">
          <a:off x="48329850" y="18268950"/>
          <a:ext cx="22288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87</xdr:row>
      <xdr:rowOff>57150</xdr:rowOff>
    </xdr:from>
    <xdr:to>
      <xdr:col>63</xdr:col>
      <xdr:colOff>266700</xdr:colOff>
      <xdr:row>88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46110525" y="20040600"/>
          <a:ext cx="733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97</xdr:row>
      <xdr:rowOff>0</xdr:rowOff>
    </xdr:from>
    <xdr:to>
      <xdr:col>63</xdr:col>
      <xdr:colOff>0</xdr:colOff>
      <xdr:row>98</xdr:row>
      <xdr:rowOff>0</xdr:rowOff>
    </xdr:to>
    <xdr:sp>
      <xdr:nvSpPr>
        <xdr:cNvPr id="364" name="text 7166"/>
        <xdr:cNvSpPr txBox="1">
          <a:spLocks noChangeArrowheads="1"/>
        </xdr:cNvSpPr>
      </xdr:nvSpPr>
      <xdr:spPr>
        <a:xfrm>
          <a:off x="45605700" y="22269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63</xdr:col>
      <xdr:colOff>0</xdr:colOff>
      <xdr:row>101</xdr:row>
      <xdr:rowOff>0</xdr:rowOff>
    </xdr:to>
    <xdr:sp>
      <xdr:nvSpPr>
        <xdr:cNvPr id="365" name="text 7166"/>
        <xdr:cNvSpPr txBox="1">
          <a:spLocks noChangeArrowheads="1"/>
        </xdr:cNvSpPr>
      </xdr:nvSpPr>
      <xdr:spPr>
        <a:xfrm>
          <a:off x="45605700" y="22955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89</xdr:col>
      <xdr:colOff>266700</xdr:colOff>
      <xdr:row>67</xdr:row>
      <xdr:rowOff>152400</xdr:rowOff>
    </xdr:from>
    <xdr:to>
      <xdr:col>91</xdr:col>
      <xdr:colOff>266700</xdr:colOff>
      <xdr:row>68</xdr:row>
      <xdr:rowOff>76200</xdr:rowOff>
    </xdr:to>
    <xdr:sp>
      <xdr:nvSpPr>
        <xdr:cNvPr id="366" name="Line 366"/>
        <xdr:cNvSpPr>
          <a:spLocks/>
        </xdr:cNvSpPr>
      </xdr:nvSpPr>
      <xdr:spPr>
        <a:xfrm flipH="1" flipV="1">
          <a:off x="66160650" y="15563850"/>
          <a:ext cx="1485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67</xdr:row>
      <xdr:rowOff>114300</xdr:rowOff>
    </xdr:from>
    <xdr:to>
      <xdr:col>89</xdr:col>
      <xdr:colOff>266700</xdr:colOff>
      <xdr:row>67</xdr:row>
      <xdr:rowOff>152400</xdr:rowOff>
    </xdr:to>
    <xdr:sp>
      <xdr:nvSpPr>
        <xdr:cNvPr id="367" name="Line 367"/>
        <xdr:cNvSpPr>
          <a:spLocks/>
        </xdr:cNvSpPr>
      </xdr:nvSpPr>
      <xdr:spPr>
        <a:xfrm flipH="1" flipV="1">
          <a:off x="65417700" y="1552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68</xdr:row>
      <xdr:rowOff>76200</xdr:rowOff>
    </xdr:from>
    <xdr:to>
      <xdr:col>92</xdr:col>
      <xdr:colOff>495300</xdr:colOff>
      <xdr:row>68</xdr:row>
      <xdr:rowOff>114300</xdr:rowOff>
    </xdr:to>
    <xdr:sp>
      <xdr:nvSpPr>
        <xdr:cNvPr id="368" name="Line 368"/>
        <xdr:cNvSpPr>
          <a:spLocks/>
        </xdr:cNvSpPr>
      </xdr:nvSpPr>
      <xdr:spPr>
        <a:xfrm flipH="1" flipV="1">
          <a:off x="67646550" y="1571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82</xdr:row>
      <xdr:rowOff>0</xdr:rowOff>
    </xdr:from>
    <xdr:to>
      <xdr:col>65</xdr:col>
      <xdr:colOff>266700</xdr:colOff>
      <xdr:row>82</xdr:row>
      <xdr:rowOff>76200</xdr:rowOff>
    </xdr:to>
    <xdr:sp>
      <xdr:nvSpPr>
        <xdr:cNvPr id="369" name="Line 369"/>
        <xdr:cNvSpPr>
          <a:spLocks/>
        </xdr:cNvSpPr>
      </xdr:nvSpPr>
      <xdr:spPr>
        <a:xfrm flipH="1">
          <a:off x="47586900" y="1884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82</xdr:row>
      <xdr:rowOff>76200</xdr:rowOff>
    </xdr:from>
    <xdr:to>
      <xdr:col>64</xdr:col>
      <xdr:colOff>495300</xdr:colOff>
      <xdr:row>82</xdr:row>
      <xdr:rowOff>114300</xdr:rowOff>
    </xdr:to>
    <xdr:sp>
      <xdr:nvSpPr>
        <xdr:cNvPr id="370" name="Line 370"/>
        <xdr:cNvSpPr>
          <a:spLocks/>
        </xdr:cNvSpPr>
      </xdr:nvSpPr>
      <xdr:spPr>
        <a:xfrm flipH="1">
          <a:off x="46843950" y="18916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81</xdr:row>
      <xdr:rowOff>114300</xdr:rowOff>
    </xdr:from>
    <xdr:to>
      <xdr:col>66</xdr:col>
      <xdr:colOff>495300</xdr:colOff>
      <xdr:row>82</xdr:row>
      <xdr:rowOff>0</xdr:rowOff>
    </xdr:to>
    <xdr:sp>
      <xdr:nvSpPr>
        <xdr:cNvPr id="371" name="Line 371"/>
        <xdr:cNvSpPr>
          <a:spLocks/>
        </xdr:cNvSpPr>
      </xdr:nvSpPr>
      <xdr:spPr>
        <a:xfrm flipH="1">
          <a:off x="48329850" y="18726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62</xdr:row>
      <xdr:rowOff>152400</xdr:rowOff>
    </xdr:from>
    <xdr:to>
      <xdr:col>95</xdr:col>
      <xdr:colOff>266700</xdr:colOff>
      <xdr:row>63</xdr:row>
      <xdr:rowOff>0</xdr:rowOff>
    </xdr:to>
    <xdr:sp>
      <xdr:nvSpPr>
        <xdr:cNvPr id="372" name="Line 372"/>
        <xdr:cNvSpPr>
          <a:spLocks/>
        </xdr:cNvSpPr>
      </xdr:nvSpPr>
      <xdr:spPr>
        <a:xfrm flipH="1">
          <a:off x="69875400" y="1442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62</xdr:row>
      <xdr:rowOff>114300</xdr:rowOff>
    </xdr:from>
    <xdr:to>
      <xdr:col>96</xdr:col>
      <xdr:colOff>495300</xdr:colOff>
      <xdr:row>62</xdr:row>
      <xdr:rowOff>152400</xdr:rowOff>
    </xdr:to>
    <xdr:sp>
      <xdr:nvSpPr>
        <xdr:cNvPr id="373" name="Line 373"/>
        <xdr:cNvSpPr>
          <a:spLocks/>
        </xdr:cNvSpPr>
      </xdr:nvSpPr>
      <xdr:spPr>
        <a:xfrm flipH="1">
          <a:off x="70618350" y="14382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56</xdr:row>
      <xdr:rowOff>152400</xdr:rowOff>
    </xdr:from>
    <xdr:to>
      <xdr:col>95</xdr:col>
      <xdr:colOff>266700</xdr:colOff>
      <xdr:row>57</xdr:row>
      <xdr:rowOff>0</xdr:rowOff>
    </xdr:to>
    <xdr:sp>
      <xdr:nvSpPr>
        <xdr:cNvPr id="374" name="Line 374"/>
        <xdr:cNvSpPr>
          <a:spLocks/>
        </xdr:cNvSpPr>
      </xdr:nvSpPr>
      <xdr:spPr>
        <a:xfrm flipH="1">
          <a:off x="69875400" y="1304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56</xdr:row>
      <xdr:rowOff>114300</xdr:rowOff>
    </xdr:from>
    <xdr:to>
      <xdr:col>96</xdr:col>
      <xdr:colOff>495300</xdr:colOff>
      <xdr:row>56</xdr:row>
      <xdr:rowOff>152400</xdr:rowOff>
    </xdr:to>
    <xdr:sp>
      <xdr:nvSpPr>
        <xdr:cNvPr id="375" name="Line 375"/>
        <xdr:cNvSpPr>
          <a:spLocks/>
        </xdr:cNvSpPr>
      </xdr:nvSpPr>
      <xdr:spPr>
        <a:xfrm flipH="1">
          <a:off x="70618350" y="1301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57</xdr:row>
      <xdr:rowOff>142875</xdr:rowOff>
    </xdr:from>
    <xdr:to>
      <xdr:col>93</xdr:col>
      <xdr:colOff>266700</xdr:colOff>
      <xdr:row>58</xdr:row>
      <xdr:rowOff>114300</xdr:rowOff>
    </xdr:to>
    <xdr:sp>
      <xdr:nvSpPr>
        <xdr:cNvPr id="376" name="Line 376"/>
        <xdr:cNvSpPr>
          <a:spLocks/>
        </xdr:cNvSpPr>
      </xdr:nvSpPr>
      <xdr:spPr>
        <a:xfrm flipH="1">
          <a:off x="68389500" y="132683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57</xdr:row>
      <xdr:rowOff>0</xdr:rowOff>
    </xdr:from>
    <xdr:to>
      <xdr:col>94</xdr:col>
      <xdr:colOff>495300</xdr:colOff>
      <xdr:row>57</xdr:row>
      <xdr:rowOff>142875</xdr:rowOff>
    </xdr:to>
    <xdr:sp>
      <xdr:nvSpPr>
        <xdr:cNvPr id="377" name="Line 377"/>
        <xdr:cNvSpPr>
          <a:spLocks/>
        </xdr:cNvSpPr>
      </xdr:nvSpPr>
      <xdr:spPr>
        <a:xfrm flipH="1">
          <a:off x="69132450" y="13125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65</xdr:row>
      <xdr:rowOff>114300</xdr:rowOff>
    </xdr:from>
    <xdr:to>
      <xdr:col>95</xdr:col>
      <xdr:colOff>266700</xdr:colOff>
      <xdr:row>65</xdr:row>
      <xdr:rowOff>152400</xdr:rowOff>
    </xdr:to>
    <xdr:sp>
      <xdr:nvSpPr>
        <xdr:cNvPr id="378" name="Line 378"/>
        <xdr:cNvSpPr>
          <a:spLocks/>
        </xdr:cNvSpPr>
      </xdr:nvSpPr>
      <xdr:spPr>
        <a:xfrm flipH="1">
          <a:off x="69875400" y="15068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54</xdr:row>
      <xdr:rowOff>0</xdr:rowOff>
    </xdr:from>
    <xdr:to>
      <xdr:col>94</xdr:col>
      <xdr:colOff>495300</xdr:colOff>
      <xdr:row>54</xdr:row>
      <xdr:rowOff>142875</xdr:rowOff>
    </xdr:to>
    <xdr:sp>
      <xdr:nvSpPr>
        <xdr:cNvPr id="379" name="Line 379"/>
        <xdr:cNvSpPr>
          <a:spLocks/>
        </xdr:cNvSpPr>
      </xdr:nvSpPr>
      <xdr:spPr>
        <a:xfrm flipH="1">
          <a:off x="69132450" y="12439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54</xdr:row>
      <xdr:rowOff>142875</xdr:rowOff>
    </xdr:from>
    <xdr:to>
      <xdr:col>93</xdr:col>
      <xdr:colOff>266700</xdr:colOff>
      <xdr:row>55</xdr:row>
      <xdr:rowOff>114300</xdr:rowOff>
    </xdr:to>
    <xdr:sp>
      <xdr:nvSpPr>
        <xdr:cNvPr id="380" name="Line 380"/>
        <xdr:cNvSpPr>
          <a:spLocks/>
        </xdr:cNvSpPr>
      </xdr:nvSpPr>
      <xdr:spPr>
        <a:xfrm flipH="1">
          <a:off x="68389500" y="12582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53</xdr:row>
      <xdr:rowOff>152400</xdr:rowOff>
    </xdr:from>
    <xdr:to>
      <xdr:col>95</xdr:col>
      <xdr:colOff>266700</xdr:colOff>
      <xdr:row>54</xdr:row>
      <xdr:rowOff>0</xdr:rowOff>
    </xdr:to>
    <xdr:sp>
      <xdr:nvSpPr>
        <xdr:cNvPr id="381" name="Line 381"/>
        <xdr:cNvSpPr>
          <a:spLocks/>
        </xdr:cNvSpPr>
      </xdr:nvSpPr>
      <xdr:spPr>
        <a:xfrm flipH="1">
          <a:off x="69875400" y="1236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53</xdr:row>
      <xdr:rowOff>114300</xdr:rowOff>
    </xdr:from>
    <xdr:to>
      <xdr:col>96</xdr:col>
      <xdr:colOff>495300</xdr:colOff>
      <xdr:row>53</xdr:row>
      <xdr:rowOff>152400</xdr:rowOff>
    </xdr:to>
    <xdr:sp>
      <xdr:nvSpPr>
        <xdr:cNvPr id="382" name="Line 382"/>
        <xdr:cNvSpPr>
          <a:spLocks/>
        </xdr:cNvSpPr>
      </xdr:nvSpPr>
      <xdr:spPr>
        <a:xfrm flipH="1">
          <a:off x="70618350" y="1232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52</xdr:row>
      <xdr:rowOff>114300</xdr:rowOff>
    </xdr:from>
    <xdr:to>
      <xdr:col>92</xdr:col>
      <xdr:colOff>495300</xdr:colOff>
      <xdr:row>53</xdr:row>
      <xdr:rowOff>114300</xdr:rowOff>
    </xdr:to>
    <xdr:sp>
      <xdr:nvSpPr>
        <xdr:cNvPr id="383" name="Line 383"/>
        <xdr:cNvSpPr>
          <a:spLocks/>
        </xdr:cNvSpPr>
      </xdr:nvSpPr>
      <xdr:spPr>
        <a:xfrm flipH="1">
          <a:off x="67646550" y="120967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51</xdr:row>
      <xdr:rowOff>0</xdr:rowOff>
    </xdr:from>
    <xdr:to>
      <xdr:col>94</xdr:col>
      <xdr:colOff>495300</xdr:colOff>
      <xdr:row>51</xdr:row>
      <xdr:rowOff>142875</xdr:rowOff>
    </xdr:to>
    <xdr:sp>
      <xdr:nvSpPr>
        <xdr:cNvPr id="384" name="Line 384"/>
        <xdr:cNvSpPr>
          <a:spLocks/>
        </xdr:cNvSpPr>
      </xdr:nvSpPr>
      <xdr:spPr>
        <a:xfrm flipH="1">
          <a:off x="69132450" y="11753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51</xdr:row>
      <xdr:rowOff>142875</xdr:rowOff>
    </xdr:from>
    <xdr:to>
      <xdr:col>93</xdr:col>
      <xdr:colOff>266700</xdr:colOff>
      <xdr:row>52</xdr:row>
      <xdr:rowOff>114300</xdr:rowOff>
    </xdr:to>
    <xdr:sp>
      <xdr:nvSpPr>
        <xdr:cNvPr id="385" name="Line 385"/>
        <xdr:cNvSpPr>
          <a:spLocks/>
        </xdr:cNvSpPr>
      </xdr:nvSpPr>
      <xdr:spPr>
        <a:xfrm flipH="1">
          <a:off x="68389500" y="11896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50</xdr:row>
      <xdr:rowOff>152400</xdr:rowOff>
    </xdr:from>
    <xdr:to>
      <xdr:col>95</xdr:col>
      <xdr:colOff>266700</xdr:colOff>
      <xdr:row>51</xdr:row>
      <xdr:rowOff>0</xdr:rowOff>
    </xdr:to>
    <xdr:sp>
      <xdr:nvSpPr>
        <xdr:cNvPr id="386" name="Line 386"/>
        <xdr:cNvSpPr>
          <a:spLocks/>
        </xdr:cNvSpPr>
      </xdr:nvSpPr>
      <xdr:spPr>
        <a:xfrm flipH="1">
          <a:off x="69875400" y="1167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50</xdr:row>
      <xdr:rowOff>114300</xdr:rowOff>
    </xdr:from>
    <xdr:to>
      <xdr:col>96</xdr:col>
      <xdr:colOff>495300</xdr:colOff>
      <xdr:row>50</xdr:row>
      <xdr:rowOff>152400</xdr:rowOff>
    </xdr:to>
    <xdr:sp>
      <xdr:nvSpPr>
        <xdr:cNvPr id="387" name="Line 387"/>
        <xdr:cNvSpPr>
          <a:spLocks/>
        </xdr:cNvSpPr>
      </xdr:nvSpPr>
      <xdr:spPr>
        <a:xfrm flipH="1">
          <a:off x="70618350" y="1163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48</xdr:row>
      <xdr:rowOff>0</xdr:rowOff>
    </xdr:from>
    <xdr:to>
      <xdr:col>94</xdr:col>
      <xdr:colOff>495300</xdr:colOff>
      <xdr:row>48</xdr:row>
      <xdr:rowOff>142875</xdr:rowOff>
    </xdr:to>
    <xdr:sp>
      <xdr:nvSpPr>
        <xdr:cNvPr id="388" name="Line 388"/>
        <xdr:cNvSpPr>
          <a:spLocks/>
        </xdr:cNvSpPr>
      </xdr:nvSpPr>
      <xdr:spPr>
        <a:xfrm flipH="1">
          <a:off x="69132450" y="11068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48</xdr:row>
      <xdr:rowOff>142875</xdr:rowOff>
    </xdr:from>
    <xdr:to>
      <xdr:col>93</xdr:col>
      <xdr:colOff>266700</xdr:colOff>
      <xdr:row>49</xdr:row>
      <xdr:rowOff>114300</xdr:rowOff>
    </xdr:to>
    <xdr:sp>
      <xdr:nvSpPr>
        <xdr:cNvPr id="389" name="Line 389"/>
        <xdr:cNvSpPr>
          <a:spLocks/>
        </xdr:cNvSpPr>
      </xdr:nvSpPr>
      <xdr:spPr>
        <a:xfrm flipH="1">
          <a:off x="68389500" y="11210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47</xdr:row>
      <xdr:rowOff>152400</xdr:rowOff>
    </xdr:from>
    <xdr:to>
      <xdr:col>95</xdr:col>
      <xdr:colOff>266700</xdr:colOff>
      <xdr:row>48</xdr:row>
      <xdr:rowOff>0</xdr:rowOff>
    </xdr:to>
    <xdr:sp>
      <xdr:nvSpPr>
        <xdr:cNvPr id="390" name="Line 390"/>
        <xdr:cNvSpPr>
          <a:spLocks/>
        </xdr:cNvSpPr>
      </xdr:nvSpPr>
      <xdr:spPr>
        <a:xfrm flipH="1">
          <a:off x="69875400" y="10991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47</xdr:row>
      <xdr:rowOff>114300</xdr:rowOff>
    </xdr:from>
    <xdr:to>
      <xdr:col>96</xdr:col>
      <xdr:colOff>495300</xdr:colOff>
      <xdr:row>47</xdr:row>
      <xdr:rowOff>152400</xdr:rowOff>
    </xdr:to>
    <xdr:sp>
      <xdr:nvSpPr>
        <xdr:cNvPr id="391" name="Line 391"/>
        <xdr:cNvSpPr>
          <a:spLocks/>
        </xdr:cNvSpPr>
      </xdr:nvSpPr>
      <xdr:spPr>
        <a:xfrm flipH="1">
          <a:off x="70618350" y="1095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42</xdr:row>
      <xdr:rowOff>0</xdr:rowOff>
    </xdr:from>
    <xdr:to>
      <xdr:col>87</xdr:col>
      <xdr:colOff>266700</xdr:colOff>
      <xdr:row>58</xdr:row>
      <xdr:rowOff>114300</xdr:rowOff>
    </xdr:to>
    <xdr:sp>
      <xdr:nvSpPr>
        <xdr:cNvPr id="392" name="Line 392"/>
        <xdr:cNvSpPr>
          <a:spLocks/>
        </xdr:cNvSpPr>
      </xdr:nvSpPr>
      <xdr:spPr>
        <a:xfrm flipH="1">
          <a:off x="59474100" y="9696450"/>
          <a:ext cx="5200650" cy="3771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49</xdr:row>
      <xdr:rowOff>114300</xdr:rowOff>
    </xdr:from>
    <xdr:to>
      <xdr:col>92</xdr:col>
      <xdr:colOff>495300</xdr:colOff>
      <xdr:row>50</xdr:row>
      <xdr:rowOff>133350</xdr:rowOff>
    </xdr:to>
    <xdr:sp>
      <xdr:nvSpPr>
        <xdr:cNvPr id="393" name="Line 393"/>
        <xdr:cNvSpPr>
          <a:spLocks/>
        </xdr:cNvSpPr>
      </xdr:nvSpPr>
      <xdr:spPr>
        <a:xfrm flipH="1">
          <a:off x="67646550" y="114109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51</xdr:row>
      <xdr:rowOff>209550</xdr:rowOff>
    </xdr:from>
    <xdr:to>
      <xdr:col>90</xdr:col>
      <xdr:colOff>495300</xdr:colOff>
      <xdr:row>53</xdr:row>
      <xdr:rowOff>114300</xdr:rowOff>
    </xdr:to>
    <xdr:sp>
      <xdr:nvSpPr>
        <xdr:cNvPr id="394" name="Line 394"/>
        <xdr:cNvSpPr>
          <a:spLocks/>
        </xdr:cNvSpPr>
      </xdr:nvSpPr>
      <xdr:spPr>
        <a:xfrm flipH="1">
          <a:off x="66160650" y="119634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47</xdr:row>
      <xdr:rowOff>114300</xdr:rowOff>
    </xdr:from>
    <xdr:to>
      <xdr:col>91</xdr:col>
      <xdr:colOff>266700</xdr:colOff>
      <xdr:row>48</xdr:row>
      <xdr:rowOff>152400</xdr:rowOff>
    </xdr:to>
    <xdr:sp>
      <xdr:nvSpPr>
        <xdr:cNvPr id="395" name="Line 395"/>
        <xdr:cNvSpPr>
          <a:spLocks/>
        </xdr:cNvSpPr>
      </xdr:nvSpPr>
      <xdr:spPr>
        <a:xfrm flipH="1">
          <a:off x="66903600" y="109537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48</xdr:row>
      <xdr:rowOff>142875</xdr:rowOff>
    </xdr:from>
    <xdr:to>
      <xdr:col>93</xdr:col>
      <xdr:colOff>266700</xdr:colOff>
      <xdr:row>49</xdr:row>
      <xdr:rowOff>114300</xdr:rowOff>
    </xdr:to>
    <xdr:sp>
      <xdr:nvSpPr>
        <xdr:cNvPr id="396" name="Line 396"/>
        <xdr:cNvSpPr>
          <a:spLocks/>
        </xdr:cNvSpPr>
      </xdr:nvSpPr>
      <xdr:spPr>
        <a:xfrm flipH="1">
          <a:off x="68389500" y="11210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45</xdr:row>
      <xdr:rowOff>142875</xdr:rowOff>
    </xdr:from>
    <xdr:to>
      <xdr:col>93</xdr:col>
      <xdr:colOff>266700</xdr:colOff>
      <xdr:row>46</xdr:row>
      <xdr:rowOff>114300</xdr:rowOff>
    </xdr:to>
    <xdr:sp>
      <xdr:nvSpPr>
        <xdr:cNvPr id="397" name="Line 397"/>
        <xdr:cNvSpPr>
          <a:spLocks/>
        </xdr:cNvSpPr>
      </xdr:nvSpPr>
      <xdr:spPr>
        <a:xfrm flipH="1">
          <a:off x="68389500" y="10525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46</xdr:row>
      <xdr:rowOff>114300</xdr:rowOff>
    </xdr:from>
    <xdr:to>
      <xdr:col>92</xdr:col>
      <xdr:colOff>495300</xdr:colOff>
      <xdr:row>47</xdr:row>
      <xdr:rowOff>114300</xdr:rowOff>
    </xdr:to>
    <xdr:sp>
      <xdr:nvSpPr>
        <xdr:cNvPr id="398" name="Line 398"/>
        <xdr:cNvSpPr>
          <a:spLocks/>
        </xdr:cNvSpPr>
      </xdr:nvSpPr>
      <xdr:spPr>
        <a:xfrm flipH="1">
          <a:off x="67646550" y="107251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36</xdr:row>
      <xdr:rowOff>0</xdr:rowOff>
    </xdr:from>
    <xdr:to>
      <xdr:col>94</xdr:col>
      <xdr:colOff>495300</xdr:colOff>
      <xdr:row>36</xdr:row>
      <xdr:rowOff>142875</xdr:rowOff>
    </xdr:to>
    <xdr:sp>
      <xdr:nvSpPr>
        <xdr:cNvPr id="399" name="Line 399"/>
        <xdr:cNvSpPr>
          <a:spLocks/>
        </xdr:cNvSpPr>
      </xdr:nvSpPr>
      <xdr:spPr>
        <a:xfrm flipH="1">
          <a:off x="69132450" y="8324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36</xdr:row>
      <xdr:rowOff>142875</xdr:rowOff>
    </xdr:from>
    <xdr:to>
      <xdr:col>93</xdr:col>
      <xdr:colOff>266700</xdr:colOff>
      <xdr:row>37</xdr:row>
      <xdr:rowOff>114300</xdr:rowOff>
    </xdr:to>
    <xdr:sp>
      <xdr:nvSpPr>
        <xdr:cNvPr id="400" name="Line 400"/>
        <xdr:cNvSpPr>
          <a:spLocks/>
        </xdr:cNvSpPr>
      </xdr:nvSpPr>
      <xdr:spPr>
        <a:xfrm flipH="1">
          <a:off x="68389500" y="8467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35</xdr:row>
      <xdr:rowOff>152400</xdr:rowOff>
    </xdr:from>
    <xdr:to>
      <xdr:col>95</xdr:col>
      <xdr:colOff>266700</xdr:colOff>
      <xdr:row>36</xdr:row>
      <xdr:rowOff>0</xdr:rowOff>
    </xdr:to>
    <xdr:sp>
      <xdr:nvSpPr>
        <xdr:cNvPr id="401" name="Line 401"/>
        <xdr:cNvSpPr>
          <a:spLocks/>
        </xdr:cNvSpPr>
      </xdr:nvSpPr>
      <xdr:spPr>
        <a:xfrm flipH="1">
          <a:off x="69875400" y="824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35</xdr:row>
      <xdr:rowOff>114300</xdr:rowOff>
    </xdr:from>
    <xdr:to>
      <xdr:col>96</xdr:col>
      <xdr:colOff>495300</xdr:colOff>
      <xdr:row>35</xdr:row>
      <xdr:rowOff>152400</xdr:rowOff>
    </xdr:to>
    <xdr:sp>
      <xdr:nvSpPr>
        <xdr:cNvPr id="402" name="Line 402"/>
        <xdr:cNvSpPr>
          <a:spLocks/>
        </xdr:cNvSpPr>
      </xdr:nvSpPr>
      <xdr:spPr>
        <a:xfrm flipH="1">
          <a:off x="70618350" y="821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39</xdr:row>
      <xdr:rowOff>0</xdr:rowOff>
    </xdr:from>
    <xdr:to>
      <xdr:col>94</xdr:col>
      <xdr:colOff>495300</xdr:colOff>
      <xdr:row>39</xdr:row>
      <xdr:rowOff>142875</xdr:rowOff>
    </xdr:to>
    <xdr:sp>
      <xdr:nvSpPr>
        <xdr:cNvPr id="403" name="Line 403"/>
        <xdr:cNvSpPr>
          <a:spLocks/>
        </xdr:cNvSpPr>
      </xdr:nvSpPr>
      <xdr:spPr>
        <a:xfrm flipH="1">
          <a:off x="69132450" y="9010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39</xdr:row>
      <xdr:rowOff>142875</xdr:rowOff>
    </xdr:from>
    <xdr:to>
      <xdr:col>93</xdr:col>
      <xdr:colOff>266700</xdr:colOff>
      <xdr:row>40</xdr:row>
      <xdr:rowOff>114300</xdr:rowOff>
    </xdr:to>
    <xdr:sp>
      <xdr:nvSpPr>
        <xdr:cNvPr id="404" name="Line 404"/>
        <xdr:cNvSpPr>
          <a:spLocks/>
        </xdr:cNvSpPr>
      </xdr:nvSpPr>
      <xdr:spPr>
        <a:xfrm flipH="1">
          <a:off x="68389500" y="9153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38</xdr:row>
      <xdr:rowOff>152400</xdr:rowOff>
    </xdr:from>
    <xdr:to>
      <xdr:col>95</xdr:col>
      <xdr:colOff>266700</xdr:colOff>
      <xdr:row>39</xdr:row>
      <xdr:rowOff>0</xdr:rowOff>
    </xdr:to>
    <xdr:sp>
      <xdr:nvSpPr>
        <xdr:cNvPr id="405" name="Line 405"/>
        <xdr:cNvSpPr>
          <a:spLocks/>
        </xdr:cNvSpPr>
      </xdr:nvSpPr>
      <xdr:spPr>
        <a:xfrm flipH="1">
          <a:off x="69875400" y="893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38</xdr:row>
      <xdr:rowOff>114300</xdr:rowOff>
    </xdr:from>
    <xdr:to>
      <xdr:col>96</xdr:col>
      <xdr:colOff>495300</xdr:colOff>
      <xdr:row>38</xdr:row>
      <xdr:rowOff>152400</xdr:rowOff>
    </xdr:to>
    <xdr:sp>
      <xdr:nvSpPr>
        <xdr:cNvPr id="406" name="Line 406"/>
        <xdr:cNvSpPr>
          <a:spLocks/>
        </xdr:cNvSpPr>
      </xdr:nvSpPr>
      <xdr:spPr>
        <a:xfrm flipH="1">
          <a:off x="70618350" y="889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42</xdr:row>
      <xdr:rowOff>0</xdr:rowOff>
    </xdr:from>
    <xdr:to>
      <xdr:col>94</xdr:col>
      <xdr:colOff>495300</xdr:colOff>
      <xdr:row>42</xdr:row>
      <xdr:rowOff>142875</xdr:rowOff>
    </xdr:to>
    <xdr:sp>
      <xdr:nvSpPr>
        <xdr:cNvPr id="407" name="Line 407"/>
        <xdr:cNvSpPr>
          <a:spLocks/>
        </xdr:cNvSpPr>
      </xdr:nvSpPr>
      <xdr:spPr>
        <a:xfrm flipH="1">
          <a:off x="69132450" y="9696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42</xdr:row>
      <xdr:rowOff>142875</xdr:rowOff>
    </xdr:from>
    <xdr:to>
      <xdr:col>93</xdr:col>
      <xdr:colOff>266700</xdr:colOff>
      <xdr:row>43</xdr:row>
      <xdr:rowOff>114300</xdr:rowOff>
    </xdr:to>
    <xdr:sp>
      <xdr:nvSpPr>
        <xdr:cNvPr id="408" name="Line 408"/>
        <xdr:cNvSpPr>
          <a:spLocks/>
        </xdr:cNvSpPr>
      </xdr:nvSpPr>
      <xdr:spPr>
        <a:xfrm flipH="1">
          <a:off x="68389500" y="9839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41</xdr:row>
      <xdr:rowOff>152400</xdr:rowOff>
    </xdr:from>
    <xdr:to>
      <xdr:col>95</xdr:col>
      <xdr:colOff>266700</xdr:colOff>
      <xdr:row>42</xdr:row>
      <xdr:rowOff>0</xdr:rowOff>
    </xdr:to>
    <xdr:sp>
      <xdr:nvSpPr>
        <xdr:cNvPr id="409" name="Line 409"/>
        <xdr:cNvSpPr>
          <a:spLocks/>
        </xdr:cNvSpPr>
      </xdr:nvSpPr>
      <xdr:spPr>
        <a:xfrm flipH="1">
          <a:off x="69875400" y="9620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41</xdr:row>
      <xdr:rowOff>114300</xdr:rowOff>
    </xdr:from>
    <xdr:to>
      <xdr:col>96</xdr:col>
      <xdr:colOff>495300</xdr:colOff>
      <xdr:row>41</xdr:row>
      <xdr:rowOff>152400</xdr:rowOff>
    </xdr:to>
    <xdr:sp>
      <xdr:nvSpPr>
        <xdr:cNvPr id="410" name="Line 410"/>
        <xdr:cNvSpPr>
          <a:spLocks/>
        </xdr:cNvSpPr>
      </xdr:nvSpPr>
      <xdr:spPr>
        <a:xfrm flipH="1">
          <a:off x="70618350" y="958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43</xdr:row>
      <xdr:rowOff>114300</xdr:rowOff>
    </xdr:from>
    <xdr:to>
      <xdr:col>92</xdr:col>
      <xdr:colOff>495300</xdr:colOff>
      <xdr:row>44</xdr:row>
      <xdr:rowOff>114300</xdr:rowOff>
    </xdr:to>
    <xdr:sp>
      <xdr:nvSpPr>
        <xdr:cNvPr id="411" name="Line 411"/>
        <xdr:cNvSpPr>
          <a:spLocks/>
        </xdr:cNvSpPr>
      </xdr:nvSpPr>
      <xdr:spPr>
        <a:xfrm flipH="1">
          <a:off x="67646550" y="100393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46</xdr:row>
      <xdr:rowOff>190500</xdr:rowOff>
    </xdr:from>
    <xdr:to>
      <xdr:col>89</xdr:col>
      <xdr:colOff>266700</xdr:colOff>
      <xdr:row>48</xdr:row>
      <xdr:rowOff>38100</xdr:rowOff>
    </xdr:to>
    <xdr:sp>
      <xdr:nvSpPr>
        <xdr:cNvPr id="412" name="Line 412"/>
        <xdr:cNvSpPr>
          <a:spLocks/>
        </xdr:cNvSpPr>
      </xdr:nvSpPr>
      <xdr:spPr>
        <a:xfrm flipH="1">
          <a:off x="65417700" y="10801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45</xdr:row>
      <xdr:rowOff>133350</xdr:rowOff>
    </xdr:from>
    <xdr:to>
      <xdr:col>90</xdr:col>
      <xdr:colOff>495300</xdr:colOff>
      <xdr:row>46</xdr:row>
      <xdr:rowOff>190500</xdr:rowOff>
    </xdr:to>
    <xdr:sp>
      <xdr:nvSpPr>
        <xdr:cNvPr id="413" name="Line 413"/>
        <xdr:cNvSpPr>
          <a:spLocks/>
        </xdr:cNvSpPr>
      </xdr:nvSpPr>
      <xdr:spPr>
        <a:xfrm flipH="1">
          <a:off x="66160650" y="105156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40</xdr:row>
      <xdr:rowOff>114300</xdr:rowOff>
    </xdr:from>
    <xdr:to>
      <xdr:col>92</xdr:col>
      <xdr:colOff>495300</xdr:colOff>
      <xdr:row>41</xdr:row>
      <xdr:rowOff>114300</xdr:rowOff>
    </xdr:to>
    <xdr:sp>
      <xdr:nvSpPr>
        <xdr:cNvPr id="414" name="Line 414"/>
        <xdr:cNvSpPr>
          <a:spLocks/>
        </xdr:cNvSpPr>
      </xdr:nvSpPr>
      <xdr:spPr>
        <a:xfrm flipH="1">
          <a:off x="67646550" y="93535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44</xdr:row>
      <xdr:rowOff>114300</xdr:rowOff>
    </xdr:from>
    <xdr:to>
      <xdr:col>87</xdr:col>
      <xdr:colOff>266700</xdr:colOff>
      <xdr:row>62</xdr:row>
      <xdr:rowOff>114300</xdr:rowOff>
    </xdr:to>
    <xdr:sp>
      <xdr:nvSpPr>
        <xdr:cNvPr id="415" name="Line 415"/>
        <xdr:cNvSpPr>
          <a:spLocks/>
        </xdr:cNvSpPr>
      </xdr:nvSpPr>
      <xdr:spPr>
        <a:xfrm flipH="1">
          <a:off x="57988200" y="10267950"/>
          <a:ext cx="668655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87</xdr:row>
      <xdr:rowOff>0</xdr:rowOff>
    </xdr:from>
    <xdr:to>
      <xdr:col>182</xdr:col>
      <xdr:colOff>495300</xdr:colOff>
      <xdr:row>89</xdr:row>
      <xdr:rowOff>114300</xdr:rowOff>
    </xdr:to>
    <xdr:sp>
      <xdr:nvSpPr>
        <xdr:cNvPr id="416" name="Line 416"/>
        <xdr:cNvSpPr>
          <a:spLocks/>
        </xdr:cNvSpPr>
      </xdr:nvSpPr>
      <xdr:spPr>
        <a:xfrm flipH="1" flipV="1">
          <a:off x="131521200" y="199834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75</xdr:row>
      <xdr:rowOff>114300</xdr:rowOff>
    </xdr:from>
    <xdr:to>
      <xdr:col>176</xdr:col>
      <xdr:colOff>495300</xdr:colOff>
      <xdr:row>84</xdr:row>
      <xdr:rowOff>114300</xdr:rowOff>
    </xdr:to>
    <xdr:sp>
      <xdr:nvSpPr>
        <xdr:cNvPr id="417" name="Line 417"/>
        <xdr:cNvSpPr>
          <a:spLocks/>
        </xdr:cNvSpPr>
      </xdr:nvSpPr>
      <xdr:spPr>
        <a:xfrm flipH="1" flipV="1">
          <a:off x="121862850" y="17354550"/>
          <a:ext cx="89344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78</xdr:row>
      <xdr:rowOff>0</xdr:rowOff>
    </xdr:from>
    <xdr:to>
      <xdr:col>168</xdr:col>
      <xdr:colOff>495300</xdr:colOff>
      <xdr:row>78</xdr:row>
      <xdr:rowOff>114300</xdr:rowOff>
    </xdr:to>
    <xdr:sp>
      <xdr:nvSpPr>
        <xdr:cNvPr id="418" name="Line 418"/>
        <xdr:cNvSpPr>
          <a:spLocks/>
        </xdr:cNvSpPr>
      </xdr:nvSpPr>
      <xdr:spPr>
        <a:xfrm flipH="1" flipV="1">
          <a:off x="124091700" y="179260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77</xdr:row>
      <xdr:rowOff>152400</xdr:rowOff>
    </xdr:from>
    <xdr:to>
      <xdr:col>167</xdr:col>
      <xdr:colOff>247650</xdr:colOff>
      <xdr:row>78</xdr:row>
      <xdr:rowOff>0</xdr:rowOff>
    </xdr:to>
    <xdr:sp>
      <xdr:nvSpPr>
        <xdr:cNvPr id="419" name="Line 419"/>
        <xdr:cNvSpPr>
          <a:spLocks/>
        </xdr:cNvSpPr>
      </xdr:nvSpPr>
      <xdr:spPr>
        <a:xfrm flipH="1" flipV="1">
          <a:off x="123348750" y="1784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77</xdr:row>
      <xdr:rowOff>114300</xdr:rowOff>
    </xdr:from>
    <xdr:to>
      <xdr:col>166</xdr:col>
      <xdr:colOff>476250</xdr:colOff>
      <xdr:row>77</xdr:row>
      <xdr:rowOff>152400</xdr:rowOff>
    </xdr:to>
    <xdr:sp>
      <xdr:nvSpPr>
        <xdr:cNvPr id="420" name="Line 420"/>
        <xdr:cNvSpPr>
          <a:spLocks/>
        </xdr:cNvSpPr>
      </xdr:nvSpPr>
      <xdr:spPr>
        <a:xfrm flipH="1" flipV="1">
          <a:off x="122605800" y="1781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83</xdr:row>
      <xdr:rowOff>152400</xdr:rowOff>
    </xdr:from>
    <xdr:to>
      <xdr:col>175</xdr:col>
      <xdr:colOff>247650</xdr:colOff>
      <xdr:row>84</xdr:row>
      <xdr:rowOff>0</xdr:rowOff>
    </xdr:to>
    <xdr:sp>
      <xdr:nvSpPr>
        <xdr:cNvPr id="421" name="Line 421"/>
        <xdr:cNvSpPr>
          <a:spLocks/>
        </xdr:cNvSpPr>
      </xdr:nvSpPr>
      <xdr:spPr>
        <a:xfrm flipH="1" flipV="1">
          <a:off x="129292350" y="1922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83</xdr:row>
      <xdr:rowOff>114300</xdr:rowOff>
    </xdr:from>
    <xdr:to>
      <xdr:col>174</xdr:col>
      <xdr:colOff>476250</xdr:colOff>
      <xdr:row>83</xdr:row>
      <xdr:rowOff>152400</xdr:rowOff>
    </xdr:to>
    <xdr:sp>
      <xdr:nvSpPr>
        <xdr:cNvPr id="422" name="Line 422"/>
        <xdr:cNvSpPr>
          <a:spLocks/>
        </xdr:cNvSpPr>
      </xdr:nvSpPr>
      <xdr:spPr>
        <a:xfrm flipH="1" flipV="1">
          <a:off x="128549400" y="1918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266700</xdr:colOff>
      <xdr:row>83</xdr:row>
      <xdr:rowOff>114300</xdr:rowOff>
    </xdr:from>
    <xdr:to>
      <xdr:col>184</xdr:col>
      <xdr:colOff>476250</xdr:colOff>
      <xdr:row>86</xdr:row>
      <xdr:rowOff>114300</xdr:rowOff>
    </xdr:to>
    <xdr:sp>
      <xdr:nvSpPr>
        <xdr:cNvPr id="423" name="Line 423"/>
        <xdr:cNvSpPr>
          <a:spLocks/>
        </xdr:cNvSpPr>
      </xdr:nvSpPr>
      <xdr:spPr>
        <a:xfrm flipH="1" flipV="1">
          <a:off x="134512050" y="19183350"/>
          <a:ext cx="2209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86</xdr:row>
      <xdr:rowOff>114300</xdr:rowOff>
    </xdr:from>
    <xdr:to>
      <xdr:col>185</xdr:col>
      <xdr:colOff>247650</xdr:colOff>
      <xdr:row>87</xdr:row>
      <xdr:rowOff>85725</xdr:rowOff>
    </xdr:to>
    <xdr:sp>
      <xdr:nvSpPr>
        <xdr:cNvPr id="424" name="Line 424"/>
        <xdr:cNvSpPr>
          <a:spLocks/>
        </xdr:cNvSpPr>
      </xdr:nvSpPr>
      <xdr:spPr>
        <a:xfrm flipH="1" flipV="1">
          <a:off x="136721850" y="19869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87</xdr:row>
      <xdr:rowOff>85725</xdr:rowOff>
    </xdr:from>
    <xdr:to>
      <xdr:col>190</xdr:col>
      <xdr:colOff>476250</xdr:colOff>
      <xdr:row>90</xdr:row>
      <xdr:rowOff>114300</xdr:rowOff>
    </xdr:to>
    <xdr:sp>
      <xdr:nvSpPr>
        <xdr:cNvPr id="425" name="Line 425"/>
        <xdr:cNvSpPr>
          <a:spLocks/>
        </xdr:cNvSpPr>
      </xdr:nvSpPr>
      <xdr:spPr>
        <a:xfrm flipH="1" flipV="1">
          <a:off x="137464800" y="20069175"/>
          <a:ext cx="371475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65</xdr:row>
      <xdr:rowOff>0</xdr:rowOff>
    </xdr:from>
    <xdr:to>
      <xdr:col>174</xdr:col>
      <xdr:colOff>495300</xdr:colOff>
      <xdr:row>67</xdr:row>
      <xdr:rowOff>114300</xdr:rowOff>
    </xdr:to>
    <xdr:sp>
      <xdr:nvSpPr>
        <xdr:cNvPr id="426" name="Line 426"/>
        <xdr:cNvSpPr>
          <a:spLocks/>
        </xdr:cNvSpPr>
      </xdr:nvSpPr>
      <xdr:spPr>
        <a:xfrm flipH="1" flipV="1">
          <a:off x="128568450" y="14954250"/>
          <a:ext cx="742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79</xdr:row>
      <xdr:rowOff>114300</xdr:rowOff>
    </xdr:from>
    <xdr:to>
      <xdr:col>182</xdr:col>
      <xdr:colOff>476250</xdr:colOff>
      <xdr:row>85</xdr:row>
      <xdr:rowOff>114300</xdr:rowOff>
    </xdr:to>
    <xdr:sp>
      <xdr:nvSpPr>
        <xdr:cNvPr id="427" name="Line 427"/>
        <xdr:cNvSpPr>
          <a:spLocks/>
        </xdr:cNvSpPr>
      </xdr:nvSpPr>
      <xdr:spPr>
        <a:xfrm flipH="1" flipV="1">
          <a:off x="133026150" y="18268950"/>
          <a:ext cx="2209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65</xdr:row>
      <xdr:rowOff>152400</xdr:rowOff>
    </xdr:from>
    <xdr:to>
      <xdr:col>157</xdr:col>
      <xdr:colOff>247650</xdr:colOff>
      <xdr:row>66</xdr:row>
      <xdr:rowOff>0</xdr:rowOff>
    </xdr:to>
    <xdr:sp>
      <xdr:nvSpPr>
        <xdr:cNvPr id="428" name="Line 428"/>
        <xdr:cNvSpPr>
          <a:spLocks/>
        </xdr:cNvSpPr>
      </xdr:nvSpPr>
      <xdr:spPr>
        <a:xfrm flipH="1" flipV="1">
          <a:off x="115919250" y="1510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65</xdr:row>
      <xdr:rowOff>114300</xdr:rowOff>
    </xdr:from>
    <xdr:to>
      <xdr:col>156</xdr:col>
      <xdr:colOff>476250</xdr:colOff>
      <xdr:row>65</xdr:row>
      <xdr:rowOff>152400</xdr:rowOff>
    </xdr:to>
    <xdr:sp>
      <xdr:nvSpPr>
        <xdr:cNvPr id="429" name="Line 429"/>
        <xdr:cNvSpPr>
          <a:spLocks/>
        </xdr:cNvSpPr>
      </xdr:nvSpPr>
      <xdr:spPr>
        <a:xfrm flipH="1" flipV="1">
          <a:off x="115176300" y="15068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75</xdr:row>
      <xdr:rowOff>0</xdr:rowOff>
    </xdr:from>
    <xdr:to>
      <xdr:col>164</xdr:col>
      <xdr:colOff>476250</xdr:colOff>
      <xdr:row>75</xdr:row>
      <xdr:rowOff>114300</xdr:rowOff>
    </xdr:to>
    <xdr:sp>
      <xdr:nvSpPr>
        <xdr:cNvPr id="430" name="Line 430"/>
        <xdr:cNvSpPr>
          <a:spLocks/>
        </xdr:cNvSpPr>
      </xdr:nvSpPr>
      <xdr:spPr>
        <a:xfrm flipH="1" flipV="1">
          <a:off x="121119900" y="17240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55</xdr:row>
      <xdr:rowOff>114300</xdr:rowOff>
    </xdr:from>
    <xdr:to>
      <xdr:col>164</xdr:col>
      <xdr:colOff>476250</xdr:colOff>
      <xdr:row>60</xdr:row>
      <xdr:rowOff>114300</xdr:rowOff>
    </xdr:to>
    <xdr:sp>
      <xdr:nvSpPr>
        <xdr:cNvPr id="431" name="Line 431"/>
        <xdr:cNvSpPr>
          <a:spLocks/>
        </xdr:cNvSpPr>
      </xdr:nvSpPr>
      <xdr:spPr>
        <a:xfrm flipH="1" flipV="1">
          <a:off x="118148100" y="1278255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85</xdr:row>
      <xdr:rowOff>114300</xdr:rowOff>
    </xdr:from>
    <xdr:to>
      <xdr:col>183</xdr:col>
      <xdr:colOff>247650</xdr:colOff>
      <xdr:row>87</xdr:row>
      <xdr:rowOff>57150</xdr:rowOff>
    </xdr:to>
    <xdr:sp>
      <xdr:nvSpPr>
        <xdr:cNvPr id="432" name="Line 432"/>
        <xdr:cNvSpPr>
          <a:spLocks/>
        </xdr:cNvSpPr>
      </xdr:nvSpPr>
      <xdr:spPr>
        <a:xfrm flipH="1" flipV="1">
          <a:off x="135235950" y="19640550"/>
          <a:ext cx="74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63</xdr:row>
      <xdr:rowOff>0</xdr:rowOff>
    </xdr:from>
    <xdr:to>
      <xdr:col>173</xdr:col>
      <xdr:colOff>266700</xdr:colOff>
      <xdr:row>73</xdr:row>
      <xdr:rowOff>114300</xdr:rowOff>
    </xdr:to>
    <xdr:sp>
      <xdr:nvSpPr>
        <xdr:cNvPr id="433" name="Line 433"/>
        <xdr:cNvSpPr>
          <a:spLocks/>
        </xdr:cNvSpPr>
      </xdr:nvSpPr>
      <xdr:spPr>
        <a:xfrm flipH="1" flipV="1">
          <a:off x="123348750" y="14497050"/>
          <a:ext cx="52197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52</xdr:row>
      <xdr:rowOff>114300</xdr:rowOff>
    </xdr:from>
    <xdr:to>
      <xdr:col>164</xdr:col>
      <xdr:colOff>476250</xdr:colOff>
      <xdr:row>57</xdr:row>
      <xdr:rowOff>114300</xdr:rowOff>
    </xdr:to>
    <xdr:sp>
      <xdr:nvSpPr>
        <xdr:cNvPr id="434" name="Line 434"/>
        <xdr:cNvSpPr>
          <a:spLocks/>
        </xdr:cNvSpPr>
      </xdr:nvSpPr>
      <xdr:spPr>
        <a:xfrm flipH="1" flipV="1">
          <a:off x="118148100" y="120967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60</xdr:row>
      <xdr:rowOff>0</xdr:rowOff>
    </xdr:from>
    <xdr:to>
      <xdr:col>176</xdr:col>
      <xdr:colOff>495300</xdr:colOff>
      <xdr:row>74</xdr:row>
      <xdr:rowOff>114300</xdr:rowOff>
    </xdr:to>
    <xdr:sp>
      <xdr:nvSpPr>
        <xdr:cNvPr id="435" name="Line 435"/>
        <xdr:cNvSpPr>
          <a:spLocks/>
        </xdr:cNvSpPr>
      </xdr:nvSpPr>
      <xdr:spPr>
        <a:xfrm flipH="1" flipV="1">
          <a:off x="123348750" y="13811250"/>
          <a:ext cx="7448550" cy="3314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39</xdr:row>
      <xdr:rowOff>114300</xdr:rowOff>
    </xdr:from>
    <xdr:to>
      <xdr:col>170</xdr:col>
      <xdr:colOff>495300</xdr:colOff>
      <xdr:row>56</xdr:row>
      <xdr:rowOff>114300</xdr:rowOff>
    </xdr:to>
    <xdr:sp>
      <xdr:nvSpPr>
        <xdr:cNvPr id="436" name="Line 436"/>
        <xdr:cNvSpPr>
          <a:spLocks/>
        </xdr:cNvSpPr>
      </xdr:nvSpPr>
      <xdr:spPr>
        <a:xfrm flipH="1" flipV="1">
          <a:off x="121119900" y="9124950"/>
          <a:ext cx="52197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495300</xdr:colOff>
      <xdr:row>56</xdr:row>
      <xdr:rowOff>114300</xdr:rowOff>
    </xdr:from>
    <xdr:to>
      <xdr:col>173</xdr:col>
      <xdr:colOff>266700</xdr:colOff>
      <xdr:row>65</xdr:row>
      <xdr:rowOff>0</xdr:rowOff>
    </xdr:to>
    <xdr:sp>
      <xdr:nvSpPr>
        <xdr:cNvPr id="437" name="Line 437"/>
        <xdr:cNvSpPr>
          <a:spLocks/>
        </xdr:cNvSpPr>
      </xdr:nvSpPr>
      <xdr:spPr>
        <a:xfrm flipH="1" flipV="1">
          <a:off x="126339600" y="13011150"/>
          <a:ext cx="22288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60</xdr:row>
      <xdr:rowOff>114300</xdr:rowOff>
    </xdr:from>
    <xdr:to>
      <xdr:col>165</xdr:col>
      <xdr:colOff>247650</xdr:colOff>
      <xdr:row>61</xdr:row>
      <xdr:rowOff>142875</xdr:rowOff>
    </xdr:to>
    <xdr:sp>
      <xdr:nvSpPr>
        <xdr:cNvPr id="438" name="Line 438"/>
        <xdr:cNvSpPr>
          <a:spLocks/>
        </xdr:cNvSpPr>
      </xdr:nvSpPr>
      <xdr:spPr>
        <a:xfrm flipH="1" flipV="1">
          <a:off x="121862850" y="1392555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47</xdr:row>
      <xdr:rowOff>152400</xdr:rowOff>
    </xdr:from>
    <xdr:to>
      <xdr:col>157</xdr:col>
      <xdr:colOff>247650</xdr:colOff>
      <xdr:row>48</xdr:row>
      <xdr:rowOff>0</xdr:rowOff>
    </xdr:to>
    <xdr:sp>
      <xdr:nvSpPr>
        <xdr:cNvPr id="439" name="Line 439"/>
        <xdr:cNvSpPr>
          <a:spLocks/>
        </xdr:cNvSpPr>
      </xdr:nvSpPr>
      <xdr:spPr>
        <a:xfrm flipH="1" flipV="1">
          <a:off x="115919250" y="10991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47</xdr:row>
      <xdr:rowOff>114300</xdr:rowOff>
    </xdr:from>
    <xdr:to>
      <xdr:col>156</xdr:col>
      <xdr:colOff>476250</xdr:colOff>
      <xdr:row>47</xdr:row>
      <xdr:rowOff>152400</xdr:rowOff>
    </xdr:to>
    <xdr:sp>
      <xdr:nvSpPr>
        <xdr:cNvPr id="440" name="Line 440"/>
        <xdr:cNvSpPr>
          <a:spLocks/>
        </xdr:cNvSpPr>
      </xdr:nvSpPr>
      <xdr:spPr>
        <a:xfrm flipH="1" flipV="1">
          <a:off x="115176300" y="1095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48</xdr:row>
      <xdr:rowOff>0</xdr:rowOff>
    </xdr:from>
    <xdr:to>
      <xdr:col>158</xdr:col>
      <xdr:colOff>476250</xdr:colOff>
      <xdr:row>48</xdr:row>
      <xdr:rowOff>142875</xdr:rowOff>
    </xdr:to>
    <xdr:sp>
      <xdr:nvSpPr>
        <xdr:cNvPr id="441" name="Line 441"/>
        <xdr:cNvSpPr>
          <a:spLocks/>
        </xdr:cNvSpPr>
      </xdr:nvSpPr>
      <xdr:spPr>
        <a:xfrm flipH="1" flipV="1">
          <a:off x="116662200" y="11068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48</xdr:row>
      <xdr:rowOff>142875</xdr:rowOff>
    </xdr:from>
    <xdr:to>
      <xdr:col>159</xdr:col>
      <xdr:colOff>247650</xdr:colOff>
      <xdr:row>49</xdr:row>
      <xdr:rowOff>114300</xdr:rowOff>
    </xdr:to>
    <xdr:sp>
      <xdr:nvSpPr>
        <xdr:cNvPr id="442" name="Line 442"/>
        <xdr:cNvSpPr>
          <a:spLocks/>
        </xdr:cNvSpPr>
      </xdr:nvSpPr>
      <xdr:spPr>
        <a:xfrm flipH="1" flipV="1">
          <a:off x="117405150" y="11210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50</xdr:row>
      <xdr:rowOff>152400</xdr:rowOff>
    </xdr:from>
    <xdr:to>
      <xdr:col>157</xdr:col>
      <xdr:colOff>247650</xdr:colOff>
      <xdr:row>51</xdr:row>
      <xdr:rowOff>0</xdr:rowOff>
    </xdr:to>
    <xdr:sp>
      <xdr:nvSpPr>
        <xdr:cNvPr id="443" name="Line 443"/>
        <xdr:cNvSpPr>
          <a:spLocks/>
        </xdr:cNvSpPr>
      </xdr:nvSpPr>
      <xdr:spPr>
        <a:xfrm flipH="1" flipV="1">
          <a:off x="115919250" y="1167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50</xdr:row>
      <xdr:rowOff>114300</xdr:rowOff>
    </xdr:from>
    <xdr:to>
      <xdr:col>156</xdr:col>
      <xdr:colOff>476250</xdr:colOff>
      <xdr:row>50</xdr:row>
      <xdr:rowOff>152400</xdr:rowOff>
    </xdr:to>
    <xdr:sp>
      <xdr:nvSpPr>
        <xdr:cNvPr id="444" name="Line 444"/>
        <xdr:cNvSpPr>
          <a:spLocks/>
        </xdr:cNvSpPr>
      </xdr:nvSpPr>
      <xdr:spPr>
        <a:xfrm flipH="1" flipV="1">
          <a:off x="115176300" y="1163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51</xdr:row>
      <xdr:rowOff>0</xdr:rowOff>
    </xdr:from>
    <xdr:to>
      <xdr:col>158</xdr:col>
      <xdr:colOff>476250</xdr:colOff>
      <xdr:row>51</xdr:row>
      <xdr:rowOff>142875</xdr:rowOff>
    </xdr:to>
    <xdr:sp>
      <xdr:nvSpPr>
        <xdr:cNvPr id="445" name="Line 445"/>
        <xdr:cNvSpPr>
          <a:spLocks/>
        </xdr:cNvSpPr>
      </xdr:nvSpPr>
      <xdr:spPr>
        <a:xfrm flipH="1" flipV="1">
          <a:off x="116662200" y="11753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51</xdr:row>
      <xdr:rowOff>142875</xdr:rowOff>
    </xdr:from>
    <xdr:to>
      <xdr:col>159</xdr:col>
      <xdr:colOff>247650</xdr:colOff>
      <xdr:row>52</xdr:row>
      <xdr:rowOff>114300</xdr:rowOff>
    </xdr:to>
    <xdr:sp>
      <xdr:nvSpPr>
        <xdr:cNvPr id="446" name="Line 446"/>
        <xdr:cNvSpPr>
          <a:spLocks/>
        </xdr:cNvSpPr>
      </xdr:nvSpPr>
      <xdr:spPr>
        <a:xfrm flipH="1" flipV="1">
          <a:off x="117405150" y="11896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47</xdr:row>
      <xdr:rowOff>0</xdr:rowOff>
    </xdr:from>
    <xdr:to>
      <xdr:col>160</xdr:col>
      <xdr:colOff>476250</xdr:colOff>
      <xdr:row>48</xdr:row>
      <xdr:rowOff>19050</xdr:rowOff>
    </xdr:to>
    <xdr:sp>
      <xdr:nvSpPr>
        <xdr:cNvPr id="447" name="Line 447"/>
        <xdr:cNvSpPr>
          <a:spLocks/>
        </xdr:cNvSpPr>
      </xdr:nvSpPr>
      <xdr:spPr>
        <a:xfrm flipH="1" flipV="1">
          <a:off x="118148100" y="108394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71</xdr:row>
      <xdr:rowOff>114300</xdr:rowOff>
    </xdr:from>
    <xdr:to>
      <xdr:col>164</xdr:col>
      <xdr:colOff>476250</xdr:colOff>
      <xdr:row>71</xdr:row>
      <xdr:rowOff>152400</xdr:rowOff>
    </xdr:to>
    <xdr:sp>
      <xdr:nvSpPr>
        <xdr:cNvPr id="448" name="Line 448"/>
        <xdr:cNvSpPr>
          <a:spLocks/>
        </xdr:cNvSpPr>
      </xdr:nvSpPr>
      <xdr:spPr>
        <a:xfrm flipH="1" flipV="1">
          <a:off x="121119900" y="16440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71</xdr:row>
      <xdr:rowOff>152400</xdr:rowOff>
    </xdr:from>
    <xdr:to>
      <xdr:col>165</xdr:col>
      <xdr:colOff>247650</xdr:colOff>
      <xdr:row>72</xdr:row>
      <xdr:rowOff>0</xdr:rowOff>
    </xdr:to>
    <xdr:sp>
      <xdr:nvSpPr>
        <xdr:cNvPr id="449" name="Line 449"/>
        <xdr:cNvSpPr>
          <a:spLocks/>
        </xdr:cNvSpPr>
      </xdr:nvSpPr>
      <xdr:spPr>
        <a:xfrm flipH="1" flipV="1">
          <a:off x="121862850" y="1647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74</xdr:row>
      <xdr:rowOff>114300</xdr:rowOff>
    </xdr:from>
    <xdr:to>
      <xdr:col>179</xdr:col>
      <xdr:colOff>266700</xdr:colOff>
      <xdr:row>79</xdr:row>
      <xdr:rowOff>114300</xdr:rowOff>
    </xdr:to>
    <xdr:sp>
      <xdr:nvSpPr>
        <xdr:cNvPr id="450" name="Line 450"/>
        <xdr:cNvSpPr>
          <a:spLocks/>
        </xdr:cNvSpPr>
      </xdr:nvSpPr>
      <xdr:spPr>
        <a:xfrm flipH="1" flipV="1">
          <a:off x="130797300" y="1712595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46</xdr:row>
      <xdr:rowOff>19050</xdr:rowOff>
    </xdr:from>
    <xdr:to>
      <xdr:col>159</xdr:col>
      <xdr:colOff>247650</xdr:colOff>
      <xdr:row>47</xdr:row>
      <xdr:rowOff>0</xdr:rowOff>
    </xdr:to>
    <xdr:sp>
      <xdr:nvSpPr>
        <xdr:cNvPr id="451" name="Line 451"/>
        <xdr:cNvSpPr>
          <a:spLocks/>
        </xdr:cNvSpPr>
      </xdr:nvSpPr>
      <xdr:spPr>
        <a:xfrm flipH="1" flipV="1">
          <a:off x="117405150" y="10629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48</xdr:row>
      <xdr:rowOff>19050</xdr:rowOff>
    </xdr:from>
    <xdr:to>
      <xdr:col>161</xdr:col>
      <xdr:colOff>247650</xdr:colOff>
      <xdr:row>49</xdr:row>
      <xdr:rowOff>95250</xdr:rowOff>
    </xdr:to>
    <xdr:sp>
      <xdr:nvSpPr>
        <xdr:cNvPr id="452" name="Line 452"/>
        <xdr:cNvSpPr>
          <a:spLocks/>
        </xdr:cNvSpPr>
      </xdr:nvSpPr>
      <xdr:spPr>
        <a:xfrm flipH="1" flipV="1">
          <a:off x="118891050" y="110871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58</xdr:row>
      <xdr:rowOff>142875</xdr:rowOff>
    </xdr:from>
    <xdr:to>
      <xdr:col>166</xdr:col>
      <xdr:colOff>476250</xdr:colOff>
      <xdr:row>60</xdr:row>
      <xdr:rowOff>0</xdr:rowOff>
    </xdr:to>
    <xdr:sp>
      <xdr:nvSpPr>
        <xdr:cNvPr id="453" name="Line 453"/>
        <xdr:cNvSpPr>
          <a:spLocks/>
        </xdr:cNvSpPr>
      </xdr:nvSpPr>
      <xdr:spPr>
        <a:xfrm flipH="1" flipV="1">
          <a:off x="122605800" y="134969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57</xdr:row>
      <xdr:rowOff>114300</xdr:rowOff>
    </xdr:from>
    <xdr:to>
      <xdr:col>165</xdr:col>
      <xdr:colOff>247650</xdr:colOff>
      <xdr:row>58</xdr:row>
      <xdr:rowOff>142875</xdr:rowOff>
    </xdr:to>
    <xdr:sp>
      <xdr:nvSpPr>
        <xdr:cNvPr id="454" name="Line 454"/>
        <xdr:cNvSpPr>
          <a:spLocks/>
        </xdr:cNvSpPr>
      </xdr:nvSpPr>
      <xdr:spPr>
        <a:xfrm flipH="1" flipV="1">
          <a:off x="121862850" y="132397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61</xdr:row>
      <xdr:rowOff>142875</xdr:rowOff>
    </xdr:from>
    <xdr:to>
      <xdr:col>166</xdr:col>
      <xdr:colOff>476250</xdr:colOff>
      <xdr:row>63</xdr:row>
      <xdr:rowOff>0</xdr:rowOff>
    </xdr:to>
    <xdr:sp>
      <xdr:nvSpPr>
        <xdr:cNvPr id="455" name="Line 455"/>
        <xdr:cNvSpPr>
          <a:spLocks/>
        </xdr:cNvSpPr>
      </xdr:nvSpPr>
      <xdr:spPr>
        <a:xfrm flipH="1" flipV="1">
          <a:off x="122605800" y="141827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40</xdr:row>
      <xdr:rowOff>95250</xdr:rowOff>
    </xdr:from>
    <xdr:to>
      <xdr:col>159</xdr:col>
      <xdr:colOff>247650</xdr:colOff>
      <xdr:row>41</xdr:row>
      <xdr:rowOff>95250</xdr:rowOff>
    </xdr:to>
    <xdr:sp>
      <xdr:nvSpPr>
        <xdr:cNvPr id="456" name="Line 456"/>
        <xdr:cNvSpPr>
          <a:spLocks/>
        </xdr:cNvSpPr>
      </xdr:nvSpPr>
      <xdr:spPr>
        <a:xfrm flipH="1" flipV="1">
          <a:off x="117405150" y="93345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42</xdr:row>
      <xdr:rowOff>152400</xdr:rowOff>
    </xdr:from>
    <xdr:to>
      <xdr:col>161</xdr:col>
      <xdr:colOff>247650</xdr:colOff>
      <xdr:row>44</xdr:row>
      <xdr:rowOff>19050</xdr:rowOff>
    </xdr:to>
    <xdr:sp>
      <xdr:nvSpPr>
        <xdr:cNvPr id="457" name="Line 457"/>
        <xdr:cNvSpPr>
          <a:spLocks/>
        </xdr:cNvSpPr>
      </xdr:nvSpPr>
      <xdr:spPr>
        <a:xfrm flipH="1" flipV="1">
          <a:off x="118891050" y="98488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54</xdr:row>
      <xdr:rowOff>152400</xdr:rowOff>
    </xdr:from>
    <xdr:to>
      <xdr:col>167</xdr:col>
      <xdr:colOff>247650</xdr:colOff>
      <xdr:row>56</xdr:row>
      <xdr:rowOff>114300</xdr:rowOff>
    </xdr:to>
    <xdr:sp>
      <xdr:nvSpPr>
        <xdr:cNvPr id="458" name="Line 458"/>
        <xdr:cNvSpPr>
          <a:spLocks/>
        </xdr:cNvSpPr>
      </xdr:nvSpPr>
      <xdr:spPr>
        <a:xfrm flipH="1" flipV="1">
          <a:off x="123348750" y="125920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44</xdr:row>
      <xdr:rowOff>19050</xdr:rowOff>
    </xdr:from>
    <xdr:to>
      <xdr:col>167</xdr:col>
      <xdr:colOff>266700</xdr:colOff>
      <xdr:row>53</xdr:row>
      <xdr:rowOff>114300</xdr:rowOff>
    </xdr:to>
    <xdr:sp>
      <xdr:nvSpPr>
        <xdr:cNvPr id="459" name="Line 459"/>
        <xdr:cNvSpPr>
          <a:spLocks/>
        </xdr:cNvSpPr>
      </xdr:nvSpPr>
      <xdr:spPr>
        <a:xfrm flipH="1" flipV="1">
          <a:off x="119634000" y="10172700"/>
          <a:ext cx="4476750" cy="2152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45</xdr:row>
      <xdr:rowOff>57150</xdr:rowOff>
    </xdr:from>
    <xdr:to>
      <xdr:col>167</xdr:col>
      <xdr:colOff>266700</xdr:colOff>
      <xdr:row>53</xdr:row>
      <xdr:rowOff>114300</xdr:rowOff>
    </xdr:to>
    <xdr:sp>
      <xdr:nvSpPr>
        <xdr:cNvPr id="460" name="Line 460"/>
        <xdr:cNvSpPr>
          <a:spLocks/>
        </xdr:cNvSpPr>
      </xdr:nvSpPr>
      <xdr:spPr>
        <a:xfrm flipH="1" flipV="1">
          <a:off x="121119900" y="10439400"/>
          <a:ext cx="2990850" cy="1885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26</xdr:row>
      <xdr:rowOff>152400</xdr:rowOff>
    </xdr:from>
    <xdr:to>
      <xdr:col>156</xdr:col>
      <xdr:colOff>476250</xdr:colOff>
      <xdr:row>27</xdr:row>
      <xdr:rowOff>0</xdr:rowOff>
    </xdr:to>
    <xdr:sp>
      <xdr:nvSpPr>
        <xdr:cNvPr id="461" name="Line 461"/>
        <xdr:cNvSpPr>
          <a:spLocks/>
        </xdr:cNvSpPr>
      </xdr:nvSpPr>
      <xdr:spPr>
        <a:xfrm flipH="1" flipV="1">
          <a:off x="11517630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26</xdr:row>
      <xdr:rowOff>114300</xdr:rowOff>
    </xdr:from>
    <xdr:to>
      <xdr:col>155</xdr:col>
      <xdr:colOff>247650</xdr:colOff>
      <xdr:row>26</xdr:row>
      <xdr:rowOff>152400</xdr:rowOff>
    </xdr:to>
    <xdr:sp>
      <xdr:nvSpPr>
        <xdr:cNvPr id="462" name="Line 462"/>
        <xdr:cNvSpPr>
          <a:spLocks/>
        </xdr:cNvSpPr>
      </xdr:nvSpPr>
      <xdr:spPr>
        <a:xfrm flipH="1" flipV="1">
          <a:off x="11443335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29</xdr:row>
      <xdr:rowOff>152400</xdr:rowOff>
    </xdr:from>
    <xdr:to>
      <xdr:col>156</xdr:col>
      <xdr:colOff>476250</xdr:colOff>
      <xdr:row>30</xdr:row>
      <xdr:rowOff>0</xdr:rowOff>
    </xdr:to>
    <xdr:sp>
      <xdr:nvSpPr>
        <xdr:cNvPr id="463" name="Line 463"/>
        <xdr:cNvSpPr>
          <a:spLocks/>
        </xdr:cNvSpPr>
      </xdr:nvSpPr>
      <xdr:spPr>
        <a:xfrm flipH="1" flipV="1">
          <a:off x="1151763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29</xdr:row>
      <xdr:rowOff>114300</xdr:rowOff>
    </xdr:from>
    <xdr:to>
      <xdr:col>155</xdr:col>
      <xdr:colOff>247650</xdr:colOff>
      <xdr:row>29</xdr:row>
      <xdr:rowOff>152400</xdr:rowOff>
    </xdr:to>
    <xdr:sp>
      <xdr:nvSpPr>
        <xdr:cNvPr id="464" name="Line 464"/>
        <xdr:cNvSpPr>
          <a:spLocks/>
        </xdr:cNvSpPr>
      </xdr:nvSpPr>
      <xdr:spPr>
        <a:xfrm flipH="1" flipV="1">
          <a:off x="1144333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30</xdr:row>
      <xdr:rowOff>0</xdr:rowOff>
    </xdr:from>
    <xdr:to>
      <xdr:col>157</xdr:col>
      <xdr:colOff>247650</xdr:colOff>
      <xdr:row>30</xdr:row>
      <xdr:rowOff>142875</xdr:rowOff>
    </xdr:to>
    <xdr:sp>
      <xdr:nvSpPr>
        <xdr:cNvPr id="465" name="Line 465"/>
        <xdr:cNvSpPr>
          <a:spLocks/>
        </xdr:cNvSpPr>
      </xdr:nvSpPr>
      <xdr:spPr>
        <a:xfrm flipH="1" flipV="1">
          <a:off x="115919250" y="6953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27</xdr:row>
      <xdr:rowOff>0</xdr:rowOff>
    </xdr:from>
    <xdr:to>
      <xdr:col>157</xdr:col>
      <xdr:colOff>247650</xdr:colOff>
      <xdr:row>27</xdr:row>
      <xdr:rowOff>142875</xdr:rowOff>
    </xdr:to>
    <xdr:sp>
      <xdr:nvSpPr>
        <xdr:cNvPr id="466" name="Line 466"/>
        <xdr:cNvSpPr>
          <a:spLocks/>
        </xdr:cNvSpPr>
      </xdr:nvSpPr>
      <xdr:spPr>
        <a:xfrm flipH="1" flipV="1">
          <a:off x="115919250" y="6267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67</xdr:row>
      <xdr:rowOff>114300</xdr:rowOff>
    </xdr:from>
    <xdr:to>
      <xdr:col>175</xdr:col>
      <xdr:colOff>247650</xdr:colOff>
      <xdr:row>69</xdr:row>
      <xdr:rowOff>114300</xdr:rowOff>
    </xdr:to>
    <xdr:sp>
      <xdr:nvSpPr>
        <xdr:cNvPr id="467" name="Line 467"/>
        <xdr:cNvSpPr>
          <a:spLocks/>
        </xdr:cNvSpPr>
      </xdr:nvSpPr>
      <xdr:spPr>
        <a:xfrm flipH="1" flipV="1">
          <a:off x="129311400" y="15525750"/>
          <a:ext cx="723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53</xdr:row>
      <xdr:rowOff>152400</xdr:rowOff>
    </xdr:from>
    <xdr:to>
      <xdr:col>157</xdr:col>
      <xdr:colOff>247650</xdr:colOff>
      <xdr:row>54</xdr:row>
      <xdr:rowOff>0</xdr:rowOff>
    </xdr:to>
    <xdr:sp>
      <xdr:nvSpPr>
        <xdr:cNvPr id="468" name="Line 468"/>
        <xdr:cNvSpPr>
          <a:spLocks/>
        </xdr:cNvSpPr>
      </xdr:nvSpPr>
      <xdr:spPr>
        <a:xfrm flipH="1" flipV="1">
          <a:off x="115919250" y="1236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53</xdr:row>
      <xdr:rowOff>114300</xdr:rowOff>
    </xdr:from>
    <xdr:to>
      <xdr:col>156</xdr:col>
      <xdr:colOff>476250</xdr:colOff>
      <xdr:row>53</xdr:row>
      <xdr:rowOff>152400</xdr:rowOff>
    </xdr:to>
    <xdr:sp>
      <xdr:nvSpPr>
        <xdr:cNvPr id="469" name="Line 469"/>
        <xdr:cNvSpPr>
          <a:spLocks/>
        </xdr:cNvSpPr>
      </xdr:nvSpPr>
      <xdr:spPr>
        <a:xfrm flipH="1" flipV="1">
          <a:off x="115176300" y="1232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54</xdr:row>
      <xdr:rowOff>0</xdr:rowOff>
    </xdr:from>
    <xdr:to>
      <xdr:col>158</xdr:col>
      <xdr:colOff>476250</xdr:colOff>
      <xdr:row>54</xdr:row>
      <xdr:rowOff>142875</xdr:rowOff>
    </xdr:to>
    <xdr:sp>
      <xdr:nvSpPr>
        <xdr:cNvPr id="470" name="Line 470"/>
        <xdr:cNvSpPr>
          <a:spLocks/>
        </xdr:cNvSpPr>
      </xdr:nvSpPr>
      <xdr:spPr>
        <a:xfrm flipH="1" flipV="1">
          <a:off x="116662200" y="12439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54</xdr:row>
      <xdr:rowOff>142875</xdr:rowOff>
    </xdr:from>
    <xdr:to>
      <xdr:col>159</xdr:col>
      <xdr:colOff>247650</xdr:colOff>
      <xdr:row>55</xdr:row>
      <xdr:rowOff>114300</xdr:rowOff>
    </xdr:to>
    <xdr:sp>
      <xdr:nvSpPr>
        <xdr:cNvPr id="471" name="Line 471"/>
        <xdr:cNvSpPr>
          <a:spLocks/>
        </xdr:cNvSpPr>
      </xdr:nvSpPr>
      <xdr:spPr>
        <a:xfrm flipH="1" flipV="1">
          <a:off x="117405150" y="125825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56</xdr:row>
      <xdr:rowOff>152400</xdr:rowOff>
    </xdr:from>
    <xdr:to>
      <xdr:col>157</xdr:col>
      <xdr:colOff>247650</xdr:colOff>
      <xdr:row>57</xdr:row>
      <xdr:rowOff>0</xdr:rowOff>
    </xdr:to>
    <xdr:sp>
      <xdr:nvSpPr>
        <xdr:cNvPr id="472" name="Line 472"/>
        <xdr:cNvSpPr>
          <a:spLocks/>
        </xdr:cNvSpPr>
      </xdr:nvSpPr>
      <xdr:spPr>
        <a:xfrm flipH="1" flipV="1">
          <a:off x="115919250" y="1304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56</xdr:row>
      <xdr:rowOff>114300</xdr:rowOff>
    </xdr:from>
    <xdr:to>
      <xdr:col>156</xdr:col>
      <xdr:colOff>476250</xdr:colOff>
      <xdr:row>56</xdr:row>
      <xdr:rowOff>152400</xdr:rowOff>
    </xdr:to>
    <xdr:sp>
      <xdr:nvSpPr>
        <xdr:cNvPr id="473" name="Line 473"/>
        <xdr:cNvSpPr>
          <a:spLocks/>
        </xdr:cNvSpPr>
      </xdr:nvSpPr>
      <xdr:spPr>
        <a:xfrm flipH="1" flipV="1">
          <a:off x="115176300" y="1301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57</xdr:row>
      <xdr:rowOff>0</xdr:rowOff>
    </xdr:from>
    <xdr:to>
      <xdr:col>158</xdr:col>
      <xdr:colOff>476250</xdr:colOff>
      <xdr:row>57</xdr:row>
      <xdr:rowOff>142875</xdr:rowOff>
    </xdr:to>
    <xdr:sp>
      <xdr:nvSpPr>
        <xdr:cNvPr id="474" name="Line 474"/>
        <xdr:cNvSpPr>
          <a:spLocks/>
        </xdr:cNvSpPr>
      </xdr:nvSpPr>
      <xdr:spPr>
        <a:xfrm flipH="1" flipV="1">
          <a:off x="116662200" y="13125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57</xdr:row>
      <xdr:rowOff>142875</xdr:rowOff>
    </xdr:from>
    <xdr:to>
      <xdr:col>159</xdr:col>
      <xdr:colOff>247650</xdr:colOff>
      <xdr:row>58</xdr:row>
      <xdr:rowOff>114300</xdr:rowOff>
    </xdr:to>
    <xdr:sp>
      <xdr:nvSpPr>
        <xdr:cNvPr id="475" name="Line 475"/>
        <xdr:cNvSpPr>
          <a:spLocks/>
        </xdr:cNvSpPr>
      </xdr:nvSpPr>
      <xdr:spPr>
        <a:xfrm flipH="1" flipV="1">
          <a:off x="117405150" y="132683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59</xdr:row>
      <xdr:rowOff>152400</xdr:rowOff>
    </xdr:from>
    <xdr:to>
      <xdr:col>157</xdr:col>
      <xdr:colOff>247650</xdr:colOff>
      <xdr:row>60</xdr:row>
      <xdr:rowOff>0</xdr:rowOff>
    </xdr:to>
    <xdr:sp>
      <xdr:nvSpPr>
        <xdr:cNvPr id="476" name="Line 476"/>
        <xdr:cNvSpPr>
          <a:spLocks/>
        </xdr:cNvSpPr>
      </xdr:nvSpPr>
      <xdr:spPr>
        <a:xfrm flipH="1" flipV="1">
          <a:off x="115919250" y="1373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59</xdr:row>
      <xdr:rowOff>114300</xdr:rowOff>
    </xdr:from>
    <xdr:to>
      <xdr:col>156</xdr:col>
      <xdr:colOff>476250</xdr:colOff>
      <xdr:row>59</xdr:row>
      <xdr:rowOff>152400</xdr:rowOff>
    </xdr:to>
    <xdr:sp>
      <xdr:nvSpPr>
        <xdr:cNvPr id="477" name="Line 477"/>
        <xdr:cNvSpPr>
          <a:spLocks/>
        </xdr:cNvSpPr>
      </xdr:nvSpPr>
      <xdr:spPr>
        <a:xfrm flipH="1" flipV="1">
          <a:off x="115176300" y="1369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60</xdr:row>
      <xdr:rowOff>0</xdr:rowOff>
    </xdr:from>
    <xdr:to>
      <xdr:col>158</xdr:col>
      <xdr:colOff>476250</xdr:colOff>
      <xdr:row>60</xdr:row>
      <xdr:rowOff>142875</xdr:rowOff>
    </xdr:to>
    <xdr:sp>
      <xdr:nvSpPr>
        <xdr:cNvPr id="478" name="Line 478"/>
        <xdr:cNvSpPr>
          <a:spLocks/>
        </xdr:cNvSpPr>
      </xdr:nvSpPr>
      <xdr:spPr>
        <a:xfrm flipH="1" flipV="1">
          <a:off x="116662200" y="13811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60</xdr:row>
      <xdr:rowOff>142875</xdr:rowOff>
    </xdr:from>
    <xdr:to>
      <xdr:col>159</xdr:col>
      <xdr:colOff>247650</xdr:colOff>
      <xdr:row>61</xdr:row>
      <xdr:rowOff>114300</xdr:rowOff>
    </xdr:to>
    <xdr:sp>
      <xdr:nvSpPr>
        <xdr:cNvPr id="479" name="Line 479"/>
        <xdr:cNvSpPr>
          <a:spLocks/>
        </xdr:cNvSpPr>
      </xdr:nvSpPr>
      <xdr:spPr>
        <a:xfrm flipH="1" flipV="1">
          <a:off x="117405150" y="139541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62</xdr:row>
      <xdr:rowOff>152400</xdr:rowOff>
    </xdr:from>
    <xdr:to>
      <xdr:col>157</xdr:col>
      <xdr:colOff>247650</xdr:colOff>
      <xdr:row>63</xdr:row>
      <xdr:rowOff>0</xdr:rowOff>
    </xdr:to>
    <xdr:sp>
      <xdr:nvSpPr>
        <xdr:cNvPr id="480" name="Line 480"/>
        <xdr:cNvSpPr>
          <a:spLocks/>
        </xdr:cNvSpPr>
      </xdr:nvSpPr>
      <xdr:spPr>
        <a:xfrm flipH="1" flipV="1">
          <a:off x="115919250" y="1442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62</xdr:row>
      <xdr:rowOff>114300</xdr:rowOff>
    </xdr:from>
    <xdr:to>
      <xdr:col>156</xdr:col>
      <xdr:colOff>476250</xdr:colOff>
      <xdr:row>62</xdr:row>
      <xdr:rowOff>152400</xdr:rowOff>
    </xdr:to>
    <xdr:sp>
      <xdr:nvSpPr>
        <xdr:cNvPr id="481" name="Line 481"/>
        <xdr:cNvSpPr>
          <a:spLocks/>
        </xdr:cNvSpPr>
      </xdr:nvSpPr>
      <xdr:spPr>
        <a:xfrm flipH="1" flipV="1">
          <a:off x="115176300" y="14382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63</xdr:row>
      <xdr:rowOff>0</xdr:rowOff>
    </xdr:from>
    <xdr:to>
      <xdr:col>158</xdr:col>
      <xdr:colOff>476250</xdr:colOff>
      <xdr:row>63</xdr:row>
      <xdr:rowOff>142875</xdr:rowOff>
    </xdr:to>
    <xdr:sp>
      <xdr:nvSpPr>
        <xdr:cNvPr id="482" name="Line 482"/>
        <xdr:cNvSpPr>
          <a:spLocks/>
        </xdr:cNvSpPr>
      </xdr:nvSpPr>
      <xdr:spPr>
        <a:xfrm flipH="1" flipV="1">
          <a:off x="116662200" y="14497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63</xdr:row>
      <xdr:rowOff>142875</xdr:rowOff>
    </xdr:from>
    <xdr:to>
      <xdr:col>159</xdr:col>
      <xdr:colOff>247650</xdr:colOff>
      <xdr:row>64</xdr:row>
      <xdr:rowOff>114300</xdr:rowOff>
    </xdr:to>
    <xdr:sp>
      <xdr:nvSpPr>
        <xdr:cNvPr id="483" name="Line 483"/>
        <xdr:cNvSpPr>
          <a:spLocks/>
        </xdr:cNvSpPr>
      </xdr:nvSpPr>
      <xdr:spPr>
        <a:xfrm flipH="1" flipV="1">
          <a:off x="117405150" y="14639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26</xdr:row>
      <xdr:rowOff>152400</xdr:rowOff>
    </xdr:from>
    <xdr:to>
      <xdr:col>97</xdr:col>
      <xdr:colOff>266700</xdr:colOff>
      <xdr:row>27</xdr:row>
      <xdr:rowOff>0</xdr:rowOff>
    </xdr:to>
    <xdr:sp>
      <xdr:nvSpPr>
        <xdr:cNvPr id="484" name="Line 484"/>
        <xdr:cNvSpPr>
          <a:spLocks/>
        </xdr:cNvSpPr>
      </xdr:nvSpPr>
      <xdr:spPr>
        <a:xfrm flipH="1">
          <a:off x="7136130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26</xdr:row>
      <xdr:rowOff>114300</xdr:rowOff>
    </xdr:from>
    <xdr:to>
      <xdr:col>98</xdr:col>
      <xdr:colOff>495300</xdr:colOff>
      <xdr:row>26</xdr:row>
      <xdr:rowOff>152400</xdr:rowOff>
    </xdr:to>
    <xdr:sp>
      <xdr:nvSpPr>
        <xdr:cNvPr id="485" name="Line 485"/>
        <xdr:cNvSpPr>
          <a:spLocks/>
        </xdr:cNvSpPr>
      </xdr:nvSpPr>
      <xdr:spPr>
        <a:xfrm flipH="1">
          <a:off x="7210425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27</xdr:row>
      <xdr:rowOff>123825</xdr:rowOff>
    </xdr:from>
    <xdr:to>
      <xdr:col>95</xdr:col>
      <xdr:colOff>266700</xdr:colOff>
      <xdr:row>28</xdr:row>
      <xdr:rowOff>76200</xdr:rowOff>
    </xdr:to>
    <xdr:sp>
      <xdr:nvSpPr>
        <xdr:cNvPr id="486" name="Line 486"/>
        <xdr:cNvSpPr>
          <a:spLocks/>
        </xdr:cNvSpPr>
      </xdr:nvSpPr>
      <xdr:spPr>
        <a:xfrm flipH="1">
          <a:off x="69875400" y="6391275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27</xdr:row>
      <xdr:rowOff>0</xdr:rowOff>
    </xdr:from>
    <xdr:to>
      <xdr:col>96</xdr:col>
      <xdr:colOff>495300</xdr:colOff>
      <xdr:row>27</xdr:row>
      <xdr:rowOff>123825</xdr:rowOff>
    </xdr:to>
    <xdr:sp>
      <xdr:nvSpPr>
        <xdr:cNvPr id="487" name="Line 487"/>
        <xdr:cNvSpPr>
          <a:spLocks/>
        </xdr:cNvSpPr>
      </xdr:nvSpPr>
      <xdr:spPr>
        <a:xfrm flipH="1">
          <a:off x="70618350" y="62674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28</xdr:row>
      <xdr:rowOff>76200</xdr:rowOff>
    </xdr:from>
    <xdr:to>
      <xdr:col>94</xdr:col>
      <xdr:colOff>495300</xdr:colOff>
      <xdr:row>29</xdr:row>
      <xdr:rowOff>76200</xdr:rowOff>
    </xdr:to>
    <xdr:sp>
      <xdr:nvSpPr>
        <xdr:cNvPr id="488" name="Line 488"/>
        <xdr:cNvSpPr>
          <a:spLocks/>
        </xdr:cNvSpPr>
      </xdr:nvSpPr>
      <xdr:spPr>
        <a:xfrm flipH="1">
          <a:off x="69132450" y="65722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228600</xdr:colOff>
      <xdr:row>23</xdr:row>
      <xdr:rowOff>0</xdr:rowOff>
    </xdr:from>
    <xdr:ext cx="514350" cy="228600"/>
    <xdr:sp>
      <xdr:nvSpPr>
        <xdr:cNvPr id="489" name="text 7125"/>
        <xdr:cNvSpPr txBox="1">
          <a:spLocks noChangeArrowheads="1"/>
        </xdr:cNvSpPr>
      </xdr:nvSpPr>
      <xdr:spPr>
        <a:xfrm>
          <a:off x="88925400" y="53530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</a:t>
          </a:r>
        </a:p>
      </xdr:txBody>
    </xdr:sp>
    <xdr:clientData/>
  </xdr:oneCellAnchor>
  <xdr:twoCellAnchor>
    <xdr:from>
      <xdr:col>91</xdr:col>
      <xdr:colOff>266700</xdr:colOff>
      <xdr:row>28</xdr:row>
      <xdr:rowOff>19050</xdr:rowOff>
    </xdr:from>
    <xdr:to>
      <xdr:col>92</xdr:col>
      <xdr:colOff>495300</xdr:colOff>
      <xdr:row>30</xdr:row>
      <xdr:rowOff>0</xdr:rowOff>
    </xdr:to>
    <xdr:sp>
      <xdr:nvSpPr>
        <xdr:cNvPr id="490" name="Line 490"/>
        <xdr:cNvSpPr>
          <a:spLocks/>
        </xdr:cNvSpPr>
      </xdr:nvSpPr>
      <xdr:spPr>
        <a:xfrm flipH="1">
          <a:off x="67646550" y="651510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26</xdr:row>
      <xdr:rowOff>152400</xdr:rowOff>
    </xdr:from>
    <xdr:to>
      <xdr:col>93</xdr:col>
      <xdr:colOff>266700</xdr:colOff>
      <xdr:row>28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68389500" y="61912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23</xdr:row>
      <xdr:rowOff>0</xdr:rowOff>
    </xdr:from>
    <xdr:to>
      <xdr:col>102</xdr:col>
      <xdr:colOff>495300</xdr:colOff>
      <xdr:row>23</xdr:row>
      <xdr:rowOff>76200</xdr:rowOff>
    </xdr:to>
    <xdr:sp>
      <xdr:nvSpPr>
        <xdr:cNvPr id="492" name="Line 492"/>
        <xdr:cNvSpPr>
          <a:spLocks/>
        </xdr:cNvSpPr>
      </xdr:nvSpPr>
      <xdr:spPr>
        <a:xfrm flipH="1">
          <a:off x="75076050" y="535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23</xdr:row>
      <xdr:rowOff>76200</xdr:rowOff>
    </xdr:from>
    <xdr:to>
      <xdr:col>101</xdr:col>
      <xdr:colOff>266700</xdr:colOff>
      <xdr:row>23</xdr:row>
      <xdr:rowOff>114300</xdr:rowOff>
    </xdr:to>
    <xdr:sp>
      <xdr:nvSpPr>
        <xdr:cNvPr id="493" name="Line 493"/>
        <xdr:cNvSpPr>
          <a:spLocks/>
        </xdr:cNvSpPr>
      </xdr:nvSpPr>
      <xdr:spPr>
        <a:xfrm flipH="1">
          <a:off x="74333100" y="542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21</xdr:row>
      <xdr:rowOff>0</xdr:rowOff>
    </xdr:from>
    <xdr:to>
      <xdr:col>106</xdr:col>
      <xdr:colOff>495300</xdr:colOff>
      <xdr:row>23</xdr:row>
      <xdr:rowOff>0</xdr:rowOff>
    </xdr:to>
    <xdr:sp>
      <xdr:nvSpPr>
        <xdr:cNvPr id="494" name="Line 494"/>
        <xdr:cNvSpPr>
          <a:spLocks/>
        </xdr:cNvSpPr>
      </xdr:nvSpPr>
      <xdr:spPr>
        <a:xfrm flipH="1">
          <a:off x="75819000" y="48958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12</xdr:row>
      <xdr:rowOff>114300</xdr:rowOff>
    </xdr:from>
    <xdr:to>
      <xdr:col>118</xdr:col>
      <xdr:colOff>495300</xdr:colOff>
      <xdr:row>16</xdr:row>
      <xdr:rowOff>114300</xdr:rowOff>
    </xdr:to>
    <xdr:sp>
      <xdr:nvSpPr>
        <xdr:cNvPr id="495" name="Line 495"/>
        <xdr:cNvSpPr>
          <a:spLocks/>
        </xdr:cNvSpPr>
      </xdr:nvSpPr>
      <xdr:spPr>
        <a:xfrm flipV="1">
          <a:off x="83248500" y="29527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20</xdr:row>
      <xdr:rowOff>114300</xdr:rowOff>
    </xdr:from>
    <xdr:to>
      <xdr:col>128</xdr:col>
      <xdr:colOff>476250</xdr:colOff>
      <xdr:row>20</xdr:row>
      <xdr:rowOff>114300</xdr:rowOff>
    </xdr:to>
    <xdr:sp>
      <xdr:nvSpPr>
        <xdr:cNvPr id="496" name="Line 496"/>
        <xdr:cNvSpPr>
          <a:spLocks/>
        </xdr:cNvSpPr>
      </xdr:nvSpPr>
      <xdr:spPr>
        <a:xfrm>
          <a:off x="80276700" y="4781550"/>
          <a:ext cx="14839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20</xdr:row>
      <xdr:rowOff>152400</xdr:rowOff>
    </xdr:from>
    <xdr:to>
      <xdr:col>107</xdr:col>
      <xdr:colOff>266700</xdr:colOff>
      <xdr:row>21</xdr:row>
      <xdr:rowOff>0</xdr:rowOff>
    </xdr:to>
    <xdr:sp>
      <xdr:nvSpPr>
        <xdr:cNvPr id="497" name="Line 497"/>
        <xdr:cNvSpPr>
          <a:spLocks/>
        </xdr:cNvSpPr>
      </xdr:nvSpPr>
      <xdr:spPr>
        <a:xfrm flipH="1">
          <a:off x="78790800" y="481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20</xdr:row>
      <xdr:rowOff>114300</xdr:rowOff>
    </xdr:from>
    <xdr:to>
      <xdr:col>108</xdr:col>
      <xdr:colOff>495300</xdr:colOff>
      <xdr:row>20</xdr:row>
      <xdr:rowOff>152400</xdr:rowOff>
    </xdr:to>
    <xdr:sp>
      <xdr:nvSpPr>
        <xdr:cNvPr id="498" name="Line 498"/>
        <xdr:cNvSpPr>
          <a:spLocks/>
        </xdr:cNvSpPr>
      </xdr:nvSpPr>
      <xdr:spPr>
        <a:xfrm flipH="1">
          <a:off x="79533750" y="478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20</xdr:row>
      <xdr:rowOff>0</xdr:rowOff>
    </xdr:from>
    <xdr:to>
      <xdr:col>127</xdr:col>
      <xdr:colOff>247650</xdr:colOff>
      <xdr:row>20</xdr:row>
      <xdr:rowOff>76200</xdr:rowOff>
    </xdr:to>
    <xdr:sp>
      <xdr:nvSpPr>
        <xdr:cNvPr id="499" name="Line 499"/>
        <xdr:cNvSpPr>
          <a:spLocks/>
        </xdr:cNvSpPr>
      </xdr:nvSpPr>
      <xdr:spPr>
        <a:xfrm flipH="1">
          <a:off x="9363075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20</xdr:row>
      <xdr:rowOff>76200</xdr:rowOff>
    </xdr:from>
    <xdr:to>
      <xdr:col>126</xdr:col>
      <xdr:colOff>476250</xdr:colOff>
      <xdr:row>20</xdr:row>
      <xdr:rowOff>114300</xdr:rowOff>
    </xdr:to>
    <xdr:sp>
      <xdr:nvSpPr>
        <xdr:cNvPr id="500" name="Line 500"/>
        <xdr:cNvSpPr>
          <a:spLocks/>
        </xdr:cNvSpPr>
      </xdr:nvSpPr>
      <xdr:spPr>
        <a:xfrm flipH="1">
          <a:off x="92906850" y="47434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11</xdr:row>
      <xdr:rowOff>114300</xdr:rowOff>
    </xdr:from>
    <xdr:to>
      <xdr:col>138</xdr:col>
      <xdr:colOff>476250</xdr:colOff>
      <xdr:row>19</xdr:row>
      <xdr:rowOff>114300</xdr:rowOff>
    </xdr:to>
    <xdr:sp>
      <xdr:nvSpPr>
        <xdr:cNvPr id="501" name="Line 501"/>
        <xdr:cNvSpPr>
          <a:spLocks/>
        </xdr:cNvSpPr>
      </xdr:nvSpPr>
      <xdr:spPr>
        <a:xfrm flipV="1">
          <a:off x="95116650" y="2724150"/>
          <a:ext cx="74295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15</xdr:row>
      <xdr:rowOff>133350</xdr:rowOff>
    </xdr:from>
    <xdr:to>
      <xdr:col>137</xdr:col>
      <xdr:colOff>161925</xdr:colOff>
      <xdr:row>19</xdr:row>
      <xdr:rowOff>114300</xdr:rowOff>
    </xdr:to>
    <xdr:sp>
      <xdr:nvSpPr>
        <xdr:cNvPr id="502" name="Line 502"/>
        <xdr:cNvSpPr>
          <a:spLocks/>
        </xdr:cNvSpPr>
      </xdr:nvSpPr>
      <xdr:spPr>
        <a:xfrm flipV="1">
          <a:off x="97345500" y="3657600"/>
          <a:ext cx="4371975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19</xdr:row>
      <xdr:rowOff>114300</xdr:rowOff>
    </xdr:from>
    <xdr:to>
      <xdr:col>128</xdr:col>
      <xdr:colOff>476250</xdr:colOff>
      <xdr:row>20</xdr:row>
      <xdr:rowOff>0</xdr:rowOff>
    </xdr:to>
    <xdr:sp>
      <xdr:nvSpPr>
        <xdr:cNvPr id="503" name="Line 503"/>
        <xdr:cNvSpPr>
          <a:spLocks/>
        </xdr:cNvSpPr>
      </xdr:nvSpPr>
      <xdr:spPr>
        <a:xfrm flipH="1">
          <a:off x="94373700" y="4552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20</xdr:row>
      <xdr:rowOff>0</xdr:rowOff>
    </xdr:from>
    <xdr:to>
      <xdr:col>130</xdr:col>
      <xdr:colOff>476250</xdr:colOff>
      <xdr:row>20</xdr:row>
      <xdr:rowOff>76200</xdr:rowOff>
    </xdr:to>
    <xdr:sp>
      <xdr:nvSpPr>
        <xdr:cNvPr id="504" name="Line 504"/>
        <xdr:cNvSpPr>
          <a:spLocks/>
        </xdr:cNvSpPr>
      </xdr:nvSpPr>
      <xdr:spPr>
        <a:xfrm flipH="1">
          <a:off x="9585960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20</xdr:row>
      <xdr:rowOff>76200</xdr:rowOff>
    </xdr:from>
    <xdr:to>
      <xdr:col>129</xdr:col>
      <xdr:colOff>247650</xdr:colOff>
      <xdr:row>20</xdr:row>
      <xdr:rowOff>114300</xdr:rowOff>
    </xdr:to>
    <xdr:sp>
      <xdr:nvSpPr>
        <xdr:cNvPr id="505" name="Line 505"/>
        <xdr:cNvSpPr>
          <a:spLocks/>
        </xdr:cNvSpPr>
      </xdr:nvSpPr>
      <xdr:spPr>
        <a:xfrm flipH="1">
          <a:off x="95116650" y="474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19</xdr:row>
      <xdr:rowOff>114300</xdr:rowOff>
    </xdr:from>
    <xdr:to>
      <xdr:col>131</xdr:col>
      <xdr:colOff>247650</xdr:colOff>
      <xdr:row>20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96602550" y="4552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23</xdr:row>
      <xdr:rowOff>0</xdr:rowOff>
    </xdr:from>
    <xdr:to>
      <xdr:col>130</xdr:col>
      <xdr:colOff>476250</xdr:colOff>
      <xdr:row>23</xdr:row>
      <xdr:rowOff>76200</xdr:rowOff>
    </xdr:to>
    <xdr:sp>
      <xdr:nvSpPr>
        <xdr:cNvPr id="507" name="Line 507"/>
        <xdr:cNvSpPr>
          <a:spLocks/>
        </xdr:cNvSpPr>
      </xdr:nvSpPr>
      <xdr:spPr>
        <a:xfrm flipH="1">
          <a:off x="95859600" y="535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23</xdr:row>
      <xdr:rowOff>76200</xdr:rowOff>
    </xdr:from>
    <xdr:to>
      <xdr:col>129</xdr:col>
      <xdr:colOff>247650</xdr:colOff>
      <xdr:row>23</xdr:row>
      <xdr:rowOff>114300</xdr:rowOff>
    </xdr:to>
    <xdr:sp>
      <xdr:nvSpPr>
        <xdr:cNvPr id="508" name="Line 508"/>
        <xdr:cNvSpPr>
          <a:spLocks/>
        </xdr:cNvSpPr>
      </xdr:nvSpPr>
      <xdr:spPr>
        <a:xfrm flipH="1">
          <a:off x="95135700" y="5429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22</xdr:row>
      <xdr:rowOff>114300</xdr:rowOff>
    </xdr:from>
    <xdr:to>
      <xdr:col>131</xdr:col>
      <xdr:colOff>247650</xdr:colOff>
      <xdr:row>23</xdr:row>
      <xdr:rowOff>0</xdr:rowOff>
    </xdr:to>
    <xdr:sp>
      <xdr:nvSpPr>
        <xdr:cNvPr id="509" name="Line 509"/>
        <xdr:cNvSpPr>
          <a:spLocks/>
        </xdr:cNvSpPr>
      </xdr:nvSpPr>
      <xdr:spPr>
        <a:xfrm flipH="1">
          <a:off x="96602550" y="523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23</xdr:row>
      <xdr:rowOff>0</xdr:rowOff>
    </xdr:from>
    <xdr:to>
      <xdr:col>134</xdr:col>
      <xdr:colOff>476250</xdr:colOff>
      <xdr:row>23</xdr:row>
      <xdr:rowOff>76200</xdr:rowOff>
    </xdr:to>
    <xdr:sp>
      <xdr:nvSpPr>
        <xdr:cNvPr id="510" name="Line 510"/>
        <xdr:cNvSpPr>
          <a:spLocks/>
        </xdr:cNvSpPr>
      </xdr:nvSpPr>
      <xdr:spPr>
        <a:xfrm flipH="1">
          <a:off x="98831400" y="535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23</xdr:row>
      <xdr:rowOff>76200</xdr:rowOff>
    </xdr:from>
    <xdr:to>
      <xdr:col>133</xdr:col>
      <xdr:colOff>247650</xdr:colOff>
      <xdr:row>23</xdr:row>
      <xdr:rowOff>114300</xdr:rowOff>
    </xdr:to>
    <xdr:sp>
      <xdr:nvSpPr>
        <xdr:cNvPr id="511" name="Line 511"/>
        <xdr:cNvSpPr>
          <a:spLocks/>
        </xdr:cNvSpPr>
      </xdr:nvSpPr>
      <xdr:spPr>
        <a:xfrm flipH="1">
          <a:off x="98107500" y="5429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19</xdr:row>
      <xdr:rowOff>0</xdr:rowOff>
    </xdr:from>
    <xdr:to>
      <xdr:col>142</xdr:col>
      <xdr:colOff>476250</xdr:colOff>
      <xdr:row>23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99574350" y="443865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12</xdr:row>
      <xdr:rowOff>114300</xdr:rowOff>
    </xdr:from>
    <xdr:to>
      <xdr:col>155</xdr:col>
      <xdr:colOff>247650</xdr:colOff>
      <xdr:row>12</xdr:row>
      <xdr:rowOff>114300</xdr:rowOff>
    </xdr:to>
    <xdr:sp>
      <xdr:nvSpPr>
        <xdr:cNvPr id="513" name="Line 513"/>
        <xdr:cNvSpPr>
          <a:spLocks/>
        </xdr:cNvSpPr>
      </xdr:nvSpPr>
      <xdr:spPr>
        <a:xfrm>
          <a:off x="113690400" y="29527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22</xdr:row>
      <xdr:rowOff>114300</xdr:rowOff>
    </xdr:from>
    <xdr:to>
      <xdr:col>187</xdr:col>
      <xdr:colOff>247650</xdr:colOff>
      <xdr:row>66</xdr:row>
      <xdr:rowOff>114300</xdr:rowOff>
    </xdr:to>
    <xdr:sp>
      <xdr:nvSpPr>
        <xdr:cNvPr id="514" name="Line 514"/>
        <xdr:cNvSpPr>
          <a:spLocks/>
        </xdr:cNvSpPr>
      </xdr:nvSpPr>
      <xdr:spPr>
        <a:xfrm flipH="1" flipV="1">
          <a:off x="122605800" y="5238750"/>
          <a:ext cx="16344900" cy="10058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11</xdr:row>
      <xdr:rowOff>114300</xdr:rowOff>
    </xdr:from>
    <xdr:to>
      <xdr:col>149</xdr:col>
      <xdr:colOff>266700</xdr:colOff>
      <xdr:row>17</xdr:row>
      <xdr:rowOff>114300</xdr:rowOff>
    </xdr:to>
    <xdr:sp>
      <xdr:nvSpPr>
        <xdr:cNvPr id="515" name="Line 515"/>
        <xdr:cNvSpPr>
          <a:spLocks/>
        </xdr:cNvSpPr>
      </xdr:nvSpPr>
      <xdr:spPr>
        <a:xfrm flipH="1">
          <a:off x="107022900" y="2724150"/>
          <a:ext cx="3714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69</xdr:row>
      <xdr:rowOff>114300</xdr:rowOff>
    </xdr:from>
    <xdr:to>
      <xdr:col>176</xdr:col>
      <xdr:colOff>476250</xdr:colOff>
      <xdr:row>71</xdr:row>
      <xdr:rowOff>19050</xdr:rowOff>
    </xdr:to>
    <xdr:sp>
      <xdr:nvSpPr>
        <xdr:cNvPr id="516" name="Line 516"/>
        <xdr:cNvSpPr>
          <a:spLocks/>
        </xdr:cNvSpPr>
      </xdr:nvSpPr>
      <xdr:spPr>
        <a:xfrm flipH="1" flipV="1">
          <a:off x="130035300" y="159829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25</xdr:row>
      <xdr:rowOff>114300</xdr:rowOff>
    </xdr:from>
    <xdr:to>
      <xdr:col>184</xdr:col>
      <xdr:colOff>476250</xdr:colOff>
      <xdr:row>67</xdr:row>
      <xdr:rowOff>114300</xdr:rowOff>
    </xdr:to>
    <xdr:sp>
      <xdr:nvSpPr>
        <xdr:cNvPr id="517" name="Line 517"/>
        <xdr:cNvSpPr>
          <a:spLocks/>
        </xdr:cNvSpPr>
      </xdr:nvSpPr>
      <xdr:spPr>
        <a:xfrm flipH="1" flipV="1">
          <a:off x="121119900" y="5924550"/>
          <a:ext cx="15601950" cy="960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68</xdr:row>
      <xdr:rowOff>152400</xdr:rowOff>
    </xdr:from>
    <xdr:to>
      <xdr:col>158</xdr:col>
      <xdr:colOff>476250</xdr:colOff>
      <xdr:row>69</xdr:row>
      <xdr:rowOff>0</xdr:rowOff>
    </xdr:to>
    <xdr:sp>
      <xdr:nvSpPr>
        <xdr:cNvPr id="518" name="Line 518"/>
        <xdr:cNvSpPr>
          <a:spLocks/>
        </xdr:cNvSpPr>
      </xdr:nvSpPr>
      <xdr:spPr>
        <a:xfrm flipH="1" flipV="1">
          <a:off x="116662200" y="1579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68</xdr:row>
      <xdr:rowOff>114300</xdr:rowOff>
    </xdr:from>
    <xdr:to>
      <xdr:col>157</xdr:col>
      <xdr:colOff>247650</xdr:colOff>
      <xdr:row>68</xdr:row>
      <xdr:rowOff>152400</xdr:rowOff>
    </xdr:to>
    <xdr:sp>
      <xdr:nvSpPr>
        <xdr:cNvPr id="519" name="Line 519"/>
        <xdr:cNvSpPr>
          <a:spLocks/>
        </xdr:cNvSpPr>
      </xdr:nvSpPr>
      <xdr:spPr>
        <a:xfrm flipH="1" flipV="1">
          <a:off x="115919250" y="1575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228600</xdr:colOff>
      <xdr:row>71</xdr:row>
      <xdr:rowOff>0</xdr:rowOff>
    </xdr:from>
    <xdr:ext cx="523875" cy="228600"/>
    <xdr:sp>
      <xdr:nvSpPr>
        <xdr:cNvPr id="520" name="text 7125"/>
        <xdr:cNvSpPr txBox="1">
          <a:spLocks noChangeArrowheads="1"/>
        </xdr:cNvSpPr>
      </xdr:nvSpPr>
      <xdr:spPr>
        <a:xfrm>
          <a:off x="115671600" y="1632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 c</a:t>
          </a:r>
        </a:p>
      </xdr:txBody>
    </xdr:sp>
    <xdr:clientData/>
  </xdr:oneCellAnchor>
  <xdr:twoCellAnchor>
    <xdr:from>
      <xdr:col>159</xdr:col>
      <xdr:colOff>247650</xdr:colOff>
      <xdr:row>22</xdr:row>
      <xdr:rowOff>38100</xdr:rowOff>
    </xdr:from>
    <xdr:to>
      <xdr:col>160</xdr:col>
      <xdr:colOff>476250</xdr:colOff>
      <xdr:row>23</xdr:row>
      <xdr:rowOff>114300</xdr:rowOff>
    </xdr:to>
    <xdr:sp>
      <xdr:nvSpPr>
        <xdr:cNvPr id="521" name="Line 521"/>
        <xdr:cNvSpPr>
          <a:spLocks/>
        </xdr:cNvSpPr>
      </xdr:nvSpPr>
      <xdr:spPr>
        <a:xfrm flipH="1" flipV="1">
          <a:off x="118148100" y="51625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15</xdr:row>
      <xdr:rowOff>152400</xdr:rowOff>
    </xdr:from>
    <xdr:to>
      <xdr:col>155</xdr:col>
      <xdr:colOff>247650</xdr:colOff>
      <xdr:row>16</xdr:row>
      <xdr:rowOff>0</xdr:rowOff>
    </xdr:to>
    <xdr:sp>
      <xdr:nvSpPr>
        <xdr:cNvPr id="522" name="Line 522"/>
        <xdr:cNvSpPr>
          <a:spLocks/>
        </xdr:cNvSpPr>
      </xdr:nvSpPr>
      <xdr:spPr>
        <a:xfrm flipH="1" flipV="1">
          <a:off x="114433350" y="367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15</xdr:row>
      <xdr:rowOff>114300</xdr:rowOff>
    </xdr:from>
    <xdr:to>
      <xdr:col>154</xdr:col>
      <xdr:colOff>476250</xdr:colOff>
      <xdr:row>15</xdr:row>
      <xdr:rowOff>152400</xdr:rowOff>
    </xdr:to>
    <xdr:sp>
      <xdr:nvSpPr>
        <xdr:cNvPr id="523" name="Line 523"/>
        <xdr:cNvSpPr>
          <a:spLocks/>
        </xdr:cNvSpPr>
      </xdr:nvSpPr>
      <xdr:spPr>
        <a:xfrm flipH="1" flipV="1">
          <a:off x="113690400" y="363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38</xdr:row>
      <xdr:rowOff>171450</xdr:rowOff>
    </xdr:from>
    <xdr:to>
      <xdr:col>162</xdr:col>
      <xdr:colOff>476250</xdr:colOff>
      <xdr:row>40</xdr:row>
      <xdr:rowOff>152400</xdr:rowOff>
    </xdr:to>
    <xdr:sp>
      <xdr:nvSpPr>
        <xdr:cNvPr id="524" name="Line 524"/>
        <xdr:cNvSpPr>
          <a:spLocks/>
        </xdr:cNvSpPr>
      </xdr:nvSpPr>
      <xdr:spPr>
        <a:xfrm flipH="1" flipV="1">
          <a:off x="119634000" y="895350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30</xdr:row>
      <xdr:rowOff>142875</xdr:rowOff>
    </xdr:from>
    <xdr:to>
      <xdr:col>158</xdr:col>
      <xdr:colOff>476250</xdr:colOff>
      <xdr:row>31</xdr:row>
      <xdr:rowOff>114300</xdr:rowOff>
    </xdr:to>
    <xdr:sp>
      <xdr:nvSpPr>
        <xdr:cNvPr id="525" name="Line 525"/>
        <xdr:cNvSpPr>
          <a:spLocks/>
        </xdr:cNvSpPr>
      </xdr:nvSpPr>
      <xdr:spPr>
        <a:xfrm flipH="1" flipV="1">
          <a:off x="116662200" y="70961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27</xdr:row>
      <xdr:rowOff>142875</xdr:rowOff>
    </xdr:from>
    <xdr:to>
      <xdr:col>158</xdr:col>
      <xdr:colOff>476250</xdr:colOff>
      <xdr:row>28</xdr:row>
      <xdr:rowOff>114300</xdr:rowOff>
    </xdr:to>
    <xdr:sp>
      <xdr:nvSpPr>
        <xdr:cNvPr id="526" name="Line 526"/>
        <xdr:cNvSpPr>
          <a:spLocks/>
        </xdr:cNvSpPr>
      </xdr:nvSpPr>
      <xdr:spPr>
        <a:xfrm flipH="1" flipV="1">
          <a:off x="116662200" y="64103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28</xdr:row>
      <xdr:rowOff>114300</xdr:rowOff>
    </xdr:from>
    <xdr:to>
      <xdr:col>159</xdr:col>
      <xdr:colOff>247650</xdr:colOff>
      <xdr:row>29</xdr:row>
      <xdr:rowOff>133350</xdr:rowOff>
    </xdr:to>
    <xdr:sp>
      <xdr:nvSpPr>
        <xdr:cNvPr id="527" name="Line 527"/>
        <xdr:cNvSpPr>
          <a:spLocks/>
        </xdr:cNvSpPr>
      </xdr:nvSpPr>
      <xdr:spPr>
        <a:xfrm flipH="1" flipV="1">
          <a:off x="117405150" y="661035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29</xdr:row>
      <xdr:rowOff>133350</xdr:rowOff>
    </xdr:from>
    <xdr:to>
      <xdr:col>160</xdr:col>
      <xdr:colOff>476250</xdr:colOff>
      <xdr:row>30</xdr:row>
      <xdr:rowOff>209550</xdr:rowOff>
    </xdr:to>
    <xdr:sp>
      <xdr:nvSpPr>
        <xdr:cNvPr id="528" name="Line 528"/>
        <xdr:cNvSpPr>
          <a:spLocks/>
        </xdr:cNvSpPr>
      </xdr:nvSpPr>
      <xdr:spPr>
        <a:xfrm flipH="1" flipV="1">
          <a:off x="118148100" y="6858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31</xdr:row>
      <xdr:rowOff>114300</xdr:rowOff>
    </xdr:from>
    <xdr:to>
      <xdr:col>159</xdr:col>
      <xdr:colOff>247650</xdr:colOff>
      <xdr:row>32</xdr:row>
      <xdr:rowOff>133350</xdr:rowOff>
    </xdr:to>
    <xdr:sp>
      <xdr:nvSpPr>
        <xdr:cNvPr id="529" name="Line 529"/>
        <xdr:cNvSpPr>
          <a:spLocks/>
        </xdr:cNvSpPr>
      </xdr:nvSpPr>
      <xdr:spPr>
        <a:xfrm flipH="1" flipV="1">
          <a:off x="117405150" y="729615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32</xdr:row>
      <xdr:rowOff>133350</xdr:rowOff>
    </xdr:from>
    <xdr:to>
      <xdr:col>160</xdr:col>
      <xdr:colOff>476250</xdr:colOff>
      <xdr:row>33</xdr:row>
      <xdr:rowOff>209550</xdr:rowOff>
    </xdr:to>
    <xdr:sp>
      <xdr:nvSpPr>
        <xdr:cNvPr id="530" name="Line 530"/>
        <xdr:cNvSpPr>
          <a:spLocks/>
        </xdr:cNvSpPr>
      </xdr:nvSpPr>
      <xdr:spPr>
        <a:xfrm flipH="1" flipV="1">
          <a:off x="118148100" y="75438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30</xdr:row>
      <xdr:rowOff>209550</xdr:rowOff>
    </xdr:from>
    <xdr:to>
      <xdr:col>161</xdr:col>
      <xdr:colOff>247650</xdr:colOff>
      <xdr:row>32</xdr:row>
      <xdr:rowOff>114300</xdr:rowOff>
    </xdr:to>
    <xdr:sp>
      <xdr:nvSpPr>
        <xdr:cNvPr id="531" name="Line 531"/>
        <xdr:cNvSpPr>
          <a:spLocks/>
        </xdr:cNvSpPr>
      </xdr:nvSpPr>
      <xdr:spPr>
        <a:xfrm flipH="1" flipV="1">
          <a:off x="118891050" y="716280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32</xdr:row>
      <xdr:rowOff>114300</xdr:rowOff>
    </xdr:from>
    <xdr:to>
      <xdr:col>162</xdr:col>
      <xdr:colOff>476250</xdr:colOff>
      <xdr:row>34</xdr:row>
      <xdr:rowOff>57150</xdr:rowOff>
    </xdr:to>
    <xdr:sp>
      <xdr:nvSpPr>
        <xdr:cNvPr id="532" name="Line 532"/>
        <xdr:cNvSpPr>
          <a:spLocks/>
        </xdr:cNvSpPr>
      </xdr:nvSpPr>
      <xdr:spPr>
        <a:xfrm flipH="1" flipV="1">
          <a:off x="119634000" y="7524750"/>
          <a:ext cx="74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33</xdr:row>
      <xdr:rowOff>209550</xdr:rowOff>
    </xdr:from>
    <xdr:to>
      <xdr:col>161</xdr:col>
      <xdr:colOff>247650</xdr:colOff>
      <xdr:row>35</xdr:row>
      <xdr:rowOff>114300</xdr:rowOff>
    </xdr:to>
    <xdr:sp>
      <xdr:nvSpPr>
        <xdr:cNvPr id="533" name="Line 533"/>
        <xdr:cNvSpPr>
          <a:spLocks/>
        </xdr:cNvSpPr>
      </xdr:nvSpPr>
      <xdr:spPr>
        <a:xfrm flipH="1" flipV="1">
          <a:off x="118891050" y="784860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35</xdr:row>
      <xdr:rowOff>114300</xdr:rowOff>
    </xdr:from>
    <xdr:to>
      <xdr:col>162</xdr:col>
      <xdr:colOff>476250</xdr:colOff>
      <xdr:row>37</xdr:row>
      <xdr:rowOff>76200</xdr:rowOff>
    </xdr:to>
    <xdr:sp>
      <xdr:nvSpPr>
        <xdr:cNvPr id="534" name="Line 534"/>
        <xdr:cNvSpPr>
          <a:spLocks/>
        </xdr:cNvSpPr>
      </xdr:nvSpPr>
      <xdr:spPr>
        <a:xfrm flipH="1" flipV="1">
          <a:off x="119634000" y="82105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37</xdr:row>
      <xdr:rowOff>76200</xdr:rowOff>
    </xdr:from>
    <xdr:to>
      <xdr:col>163</xdr:col>
      <xdr:colOff>247650</xdr:colOff>
      <xdr:row>39</xdr:row>
      <xdr:rowOff>114300</xdr:rowOff>
    </xdr:to>
    <xdr:sp>
      <xdr:nvSpPr>
        <xdr:cNvPr id="535" name="Line 535"/>
        <xdr:cNvSpPr>
          <a:spLocks/>
        </xdr:cNvSpPr>
      </xdr:nvSpPr>
      <xdr:spPr>
        <a:xfrm flipH="1" flipV="1">
          <a:off x="120376950" y="8629650"/>
          <a:ext cx="742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36</xdr:row>
      <xdr:rowOff>57150</xdr:rowOff>
    </xdr:from>
    <xdr:to>
      <xdr:col>164</xdr:col>
      <xdr:colOff>476250</xdr:colOff>
      <xdr:row>38</xdr:row>
      <xdr:rowOff>142875</xdr:rowOff>
    </xdr:to>
    <xdr:sp>
      <xdr:nvSpPr>
        <xdr:cNvPr id="536" name="Line 536"/>
        <xdr:cNvSpPr>
          <a:spLocks/>
        </xdr:cNvSpPr>
      </xdr:nvSpPr>
      <xdr:spPr>
        <a:xfrm flipH="1" flipV="1">
          <a:off x="121119900" y="8382000"/>
          <a:ext cx="742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41</xdr:row>
      <xdr:rowOff>76200</xdr:rowOff>
    </xdr:from>
    <xdr:to>
      <xdr:col>170</xdr:col>
      <xdr:colOff>495300</xdr:colOff>
      <xdr:row>56</xdr:row>
      <xdr:rowOff>114300</xdr:rowOff>
    </xdr:to>
    <xdr:sp>
      <xdr:nvSpPr>
        <xdr:cNvPr id="537" name="Line 537"/>
        <xdr:cNvSpPr>
          <a:spLocks/>
        </xdr:cNvSpPr>
      </xdr:nvSpPr>
      <xdr:spPr>
        <a:xfrm flipH="1" flipV="1">
          <a:off x="122605800" y="9544050"/>
          <a:ext cx="373380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38</xdr:row>
      <xdr:rowOff>142875</xdr:rowOff>
    </xdr:from>
    <xdr:to>
      <xdr:col>165</xdr:col>
      <xdr:colOff>247650</xdr:colOff>
      <xdr:row>41</xdr:row>
      <xdr:rowOff>76200</xdr:rowOff>
    </xdr:to>
    <xdr:sp>
      <xdr:nvSpPr>
        <xdr:cNvPr id="538" name="Line 538"/>
        <xdr:cNvSpPr>
          <a:spLocks/>
        </xdr:cNvSpPr>
      </xdr:nvSpPr>
      <xdr:spPr>
        <a:xfrm flipH="1" flipV="1">
          <a:off x="121862850" y="8924925"/>
          <a:ext cx="7429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84</xdr:row>
      <xdr:rowOff>85725</xdr:rowOff>
    </xdr:from>
    <xdr:to>
      <xdr:col>63</xdr:col>
      <xdr:colOff>266700</xdr:colOff>
      <xdr:row>85</xdr:row>
      <xdr:rowOff>0</xdr:rowOff>
    </xdr:to>
    <xdr:sp>
      <xdr:nvSpPr>
        <xdr:cNvPr id="539" name="Line 539"/>
        <xdr:cNvSpPr>
          <a:spLocks/>
        </xdr:cNvSpPr>
      </xdr:nvSpPr>
      <xdr:spPr>
        <a:xfrm flipH="1">
          <a:off x="46101000" y="19383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83</xdr:row>
      <xdr:rowOff>114300</xdr:rowOff>
    </xdr:from>
    <xdr:to>
      <xdr:col>64</xdr:col>
      <xdr:colOff>495300</xdr:colOff>
      <xdr:row>84</xdr:row>
      <xdr:rowOff>85725</xdr:rowOff>
    </xdr:to>
    <xdr:sp>
      <xdr:nvSpPr>
        <xdr:cNvPr id="540" name="Line 540"/>
        <xdr:cNvSpPr>
          <a:spLocks/>
        </xdr:cNvSpPr>
      </xdr:nvSpPr>
      <xdr:spPr>
        <a:xfrm flipH="1">
          <a:off x="46843950" y="19183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13</xdr:row>
      <xdr:rowOff>114300</xdr:rowOff>
    </xdr:from>
    <xdr:to>
      <xdr:col>150</xdr:col>
      <xdr:colOff>476250</xdr:colOff>
      <xdr:row>19</xdr:row>
      <xdr:rowOff>114300</xdr:rowOff>
    </xdr:to>
    <xdr:sp>
      <xdr:nvSpPr>
        <xdr:cNvPr id="541" name="Line 541"/>
        <xdr:cNvSpPr>
          <a:spLocks/>
        </xdr:cNvSpPr>
      </xdr:nvSpPr>
      <xdr:spPr>
        <a:xfrm flipH="1">
          <a:off x="104794050" y="3181350"/>
          <a:ext cx="6667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18</xdr:row>
      <xdr:rowOff>152400</xdr:rowOff>
    </xdr:from>
    <xdr:to>
      <xdr:col>143</xdr:col>
      <xdr:colOff>247650</xdr:colOff>
      <xdr:row>19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105517950" y="436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18</xdr:row>
      <xdr:rowOff>114300</xdr:rowOff>
    </xdr:from>
    <xdr:to>
      <xdr:col>144</xdr:col>
      <xdr:colOff>476250</xdr:colOff>
      <xdr:row>18</xdr:row>
      <xdr:rowOff>152400</xdr:rowOff>
    </xdr:to>
    <xdr:sp>
      <xdr:nvSpPr>
        <xdr:cNvPr id="543" name="Line 543"/>
        <xdr:cNvSpPr>
          <a:spLocks/>
        </xdr:cNvSpPr>
      </xdr:nvSpPr>
      <xdr:spPr>
        <a:xfrm flipH="1">
          <a:off x="106260900" y="4324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16</xdr:row>
      <xdr:rowOff>0</xdr:rowOff>
    </xdr:from>
    <xdr:to>
      <xdr:col>156</xdr:col>
      <xdr:colOff>476250</xdr:colOff>
      <xdr:row>16</xdr:row>
      <xdr:rowOff>114300</xdr:rowOff>
    </xdr:to>
    <xdr:sp>
      <xdr:nvSpPr>
        <xdr:cNvPr id="544" name="Line 544"/>
        <xdr:cNvSpPr>
          <a:spLocks/>
        </xdr:cNvSpPr>
      </xdr:nvSpPr>
      <xdr:spPr>
        <a:xfrm flipH="1" flipV="1">
          <a:off x="115176300" y="3752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16</xdr:row>
      <xdr:rowOff>114300</xdr:rowOff>
    </xdr:from>
    <xdr:to>
      <xdr:col>157</xdr:col>
      <xdr:colOff>247650</xdr:colOff>
      <xdr:row>17</xdr:row>
      <xdr:rowOff>38100</xdr:rowOff>
    </xdr:to>
    <xdr:sp>
      <xdr:nvSpPr>
        <xdr:cNvPr id="545" name="Line 545"/>
        <xdr:cNvSpPr>
          <a:spLocks/>
        </xdr:cNvSpPr>
      </xdr:nvSpPr>
      <xdr:spPr>
        <a:xfrm flipH="1" flipV="1">
          <a:off x="115919250" y="38671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48</xdr:row>
      <xdr:rowOff>95250</xdr:rowOff>
    </xdr:from>
    <xdr:to>
      <xdr:col>165</xdr:col>
      <xdr:colOff>247650</xdr:colOff>
      <xdr:row>53</xdr:row>
      <xdr:rowOff>0</xdr:rowOff>
    </xdr:to>
    <xdr:sp>
      <xdr:nvSpPr>
        <xdr:cNvPr id="546" name="Line 546"/>
        <xdr:cNvSpPr>
          <a:spLocks/>
        </xdr:cNvSpPr>
      </xdr:nvSpPr>
      <xdr:spPr>
        <a:xfrm flipH="1" flipV="1">
          <a:off x="120376950" y="111633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56</xdr:row>
      <xdr:rowOff>114300</xdr:rowOff>
    </xdr:from>
    <xdr:to>
      <xdr:col>176</xdr:col>
      <xdr:colOff>495300</xdr:colOff>
      <xdr:row>74</xdr:row>
      <xdr:rowOff>114300</xdr:rowOff>
    </xdr:to>
    <xdr:sp>
      <xdr:nvSpPr>
        <xdr:cNvPr id="547" name="Line 547"/>
        <xdr:cNvSpPr>
          <a:spLocks/>
        </xdr:cNvSpPr>
      </xdr:nvSpPr>
      <xdr:spPr>
        <a:xfrm flipH="1" flipV="1">
          <a:off x="124091700" y="13011150"/>
          <a:ext cx="67056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495300</xdr:colOff>
      <xdr:row>89</xdr:row>
      <xdr:rowOff>114300</xdr:rowOff>
    </xdr:from>
    <xdr:to>
      <xdr:col>186</xdr:col>
      <xdr:colOff>495300</xdr:colOff>
      <xdr:row>92</xdr:row>
      <xdr:rowOff>0</xdr:rowOff>
    </xdr:to>
    <xdr:sp>
      <xdr:nvSpPr>
        <xdr:cNvPr id="548" name="Line 548"/>
        <xdr:cNvSpPr>
          <a:spLocks/>
        </xdr:cNvSpPr>
      </xdr:nvSpPr>
      <xdr:spPr>
        <a:xfrm flipH="1" flipV="1">
          <a:off x="135255000" y="20554950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33</xdr:row>
      <xdr:rowOff>114300</xdr:rowOff>
    </xdr:from>
    <xdr:to>
      <xdr:col>90</xdr:col>
      <xdr:colOff>495300</xdr:colOff>
      <xdr:row>36</xdr:row>
      <xdr:rowOff>114300</xdr:rowOff>
    </xdr:to>
    <xdr:sp>
      <xdr:nvSpPr>
        <xdr:cNvPr id="549" name="Line 549"/>
        <xdr:cNvSpPr>
          <a:spLocks/>
        </xdr:cNvSpPr>
      </xdr:nvSpPr>
      <xdr:spPr>
        <a:xfrm flipH="1">
          <a:off x="65417700" y="77533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39</xdr:row>
      <xdr:rowOff>209550</xdr:rowOff>
    </xdr:from>
    <xdr:to>
      <xdr:col>88</xdr:col>
      <xdr:colOff>495300</xdr:colOff>
      <xdr:row>42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64674750" y="922020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82</xdr:row>
      <xdr:rowOff>114300</xdr:rowOff>
    </xdr:from>
    <xdr:to>
      <xdr:col>63</xdr:col>
      <xdr:colOff>266700</xdr:colOff>
      <xdr:row>82</xdr:row>
      <xdr:rowOff>114300</xdr:rowOff>
    </xdr:to>
    <xdr:sp>
      <xdr:nvSpPr>
        <xdr:cNvPr id="551" name="Line 551"/>
        <xdr:cNvSpPr>
          <a:spLocks/>
        </xdr:cNvSpPr>
      </xdr:nvSpPr>
      <xdr:spPr>
        <a:xfrm>
          <a:off x="24555450" y="18954750"/>
          <a:ext cx="2228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37</xdr:row>
      <xdr:rowOff>114300</xdr:rowOff>
    </xdr:from>
    <xdr:to>
      <xdr:col>9</xdr:col>
      <xdr:colOff>266700</xdr:colOff>
      <xdr:row>37</xdr:row>
      <xdr:rowOff>114300</xdr:rowOff>
    </xdr:to>
    <xdr:sp>
      <xdr:nvSpPr>
        <xdr:cNvPr id="552" name="Line 552"/>
        <xdr:cNvSpPr>
          <a:spLocks/>
        </xdr:cNvSpPr>
      </xdr:nvSpPr>
      <xdr:spPr>
        <a:xfrm>
          <a:off x="3267075" y="8667750"/>
          <a:ext cx="3457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114300</xdr:rowOff>
    </xdr:from>
    <xdr:to>
      <xdr:col>20</xdr:col>
      <xdr:colOff>495300</xdr:colOff>
      <xdr:row>46</xdr:row>
      <xdr:rowOff>114300</xdr:rowOff>
    </xdr:to>
    <xdr:sp>
      <xdr:nvSpPr>
        <xdr:cNvPr id="553" name="Line 553"/>
        <xdr:cNvSpPr>
          <a:spLocks/>
        </xdr:cNvSpPr>
      </xdr:nvSpPr>
      <xdr:spPr>
        <a:xfrm flipH="1" flipV="1">
          <a:off x="9696450" y="91249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37</xdr:row>
      <xdr:rowOff>152400</xdr:rowOff>
    </xdr:from>
    <xdr:to>
      <xdr:col>11</xdr:col>
      <xdr:colOff>266700</xdr:colOff>
      <xdr:row>38</xdr:row>
      <xdr:rowOff>0</xdr:rowOff>
    </xdr:to>
    <xdr:sp>
      <xdr:nvSpPr>
        <xdr:cNvPr id="554" name="Line 554"/>
        <xdr:cNvSpPr>
          <a:spLocks/>
        </xdr:cNvSpPr>
      </xdr:nvSpPr>
      <xdr:spPr>
        <a:xfrm flipH="1" flipV="1">
          <a:off x="7467600" y="8705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114300</xdr:rowOff>
    </xdr:from>
    <xdr:to>
      <xdr:col>10</xdr:col>
      <xdr:colOff>495300</xdr:colOff>
      <xdr:row>37</xdr:row>
      <xdr:rowOff>152400</xdr:rowOff>
    </xdr:to>
    <xdr:sp>
      <xdr:nvSpPr>
        <xdr:cNvPr id="555" name="Line 555"/>
        <xdr:cNvSpPr>
          <a:spLocks/>
        </xdr:cNvSpPr>
      </xdr:nvSpPr>
      <xdr:spPr>
        <a:xfrm flipH="1" flipV="1">
          <a:off x="6724650" y="8667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114</xdr:row>
      <xdr:rowOff>85725</xdr:rowOff>
    </xdr:from>
    <xdr:to>
      <xdr:col>159</xdr:col>
      <xdr:colOff>247650</xdr:colOff>
      <xdr:row>115</xdr:row>
      <xdr:rowOff>0</xdr:rowOff>
    </xdr:to>
    <xdr:sp>
      <xdr:nvSpPr>
        <xdr:cNvPr id="556" name="Line 556"/>
        <xdr:cNvSpPr>
          <a:spLocks/>
        </xdr:cNvSpPr>
      </xdr:nvSpPr>
      <xdr:spPr>
        <a:xfrm flipH="1" flipV="1">
          <a:off x="117405150" y="262413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113</xdr:row>
      <xdr:rowOff>114300</xdr:rowOff>
    </xdr:from>
    <xdr:to>
      <xdr:col>160</xdr:col>
      <xdr:colOff>476250</xdr:colOff>
      <xdr:row>117</xdr:row>
      <xdr:rowOff>95250</xdr:rowOff>
    </xdr:to>
    <xdr:sp>
      <xdr:nvSpPr>
        <xdr:cNvPr id="557" name="Line 557"/>
        <xdr:cNvSpPr>
          <a:spLocks/>
        </xdr:cNvSpPr>
      </xdr:nvSpPr>
      <xdr:spPr>
        <a:xfrm flipH="1" flipV="1">
          <a:off x="116681250" y="26041350"/>
          <a:ext cx="22098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108</xdr:row>
      <xdr:rowOff>114300</xdr:rowOff>
    </xdr:from>
    <xdr:to>
      <xdr:col>157</xdr:col>
      <xdr:colOff>266700</xdr:colOff>
      <xdr:row>113</xdr:row>
      <xdr:rowOff>114300</xdr:rowOff>
    </xdr:to>
    <xdr:sp>
      <xdr:nvSpPr>
        <xdr:cNvPr id="558" name="Line 558"/>
        <xdr:cNvSpPr>
          <a:spLocks/>
        </xdr:cNvSpPr>
      </xdr:nvSpPr>
      <xdr:spPr>
        <a:xfrm flipH="1" flipV="1">
          <a:off x="112966500" y="2489835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111</xdr:row>
      <xdr:rowOff>114300</xdr:rowOff>
    </xdr:from>
    <xdr:to>
      <xdr:col>10</xdr:col>
      <xdr:colOff>495300</xdr:colOff>
      <xdr:row>111</xdr:row>
      <xdr:rowOff>114300</xdr:rowOff>
    </xdr:to>
    <xdr:sp>
      <xdr:nvSpPr>
        <xdr:cNvPr id="559" name="Line 559"/>
        <xdr:cNvSpPr>
          <a:spLocks/>
        </xdr:cNvSpPr>
      </xdr:nvSpPr>
      <xdr:spPr>
        <a:xfrm>
          <a:off x="4972050" y="25584150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43</xdr:row>
      <xdr:rowOff>76200</xdr:rowOff>
    </xdr:from>
    <xdr:to>
      <xdr:col>163</xdr:col>
      <xdr:colOff>247650</xdr:colOff>
      <xdr:row>45</xdr:row>
      <xdr:rowOff>57150</xdr:rowOff>
    </xdr:to>
    <xdr:sp>
      <xdr:nvSpPr>
        <xdr:cNvPr id="560" name="Line 560"/>
        <xdr:cNvSpPr>
          <a:spLocks/>
        </xdr:cNvSpPr>
      </xdr:nvSpPr>
      <xdr:spPr>
        <a:xfrm flipH="1" flipV="1">
          <a:off x="120376950" y="1000125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41</xdr:row>
      <xdr:rowOff>114300</xdr:rowOff>
    </xdr:from>
    <xdr:to>
      <xdr:col>162</xdr:col>
      <xdr:colOff>476250</xdr:colOff>
      <xdr:row>43</xdr:row>
      <xdr:rowOff>76200</xdr:rowOff>
    </xdr:to>
    <xdr:sp>
      <xdr:nvSpPr>
        <xdr:cNvPr id="561" name="Line 561"/>
        <xdr:cNvSpPr>
          <a:spLocks/>
        </xdr:cNvSpPr>
      </xdr:nvSpPr>
      <xdr:spPr>
        <a:xfrm flipH="1" flipV="1">
          <a:off x="119634000" y="95821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39</xdr:row>
      <xdr:rowOff>209550</xdr:rowOff>
    </xdr:from>
    <xdr:to>
      <xdr:col>161</xdr:col>
      <xdr:colOff>247650</xdr:colOff>
      <xdr:row>41</xdr:row>
      <xdr:rowOff>114300</xdr:rowOff>
    </xdr:to>
    <xdr:sp>
      <xdr:nvSpPr>
        <xdr:cNvPr id="562" name="Line 562"/>
        <xdr:cNvSpPr>
          <a:spLocks/>
        </xdr:cNvSpPr>
      </xdr:nvSpPr>
      <xdr:spPr>
        <a:xfrm flipH="1" flipV="1">
          <a:off x="118891050" y="92202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43</xdr:row>
      <xdr:rowOff>57150</xdr:rowOff>
    </xdr:from>
    <xdr:to>
      <xdr:col>159</xdr:col>
      <xdr:colOff>247650</xdr:colOff>
      <xdr:row>44</xdr:row>
      <xdr:rowOff>57150</xdr:rowOff>
    </xdr:to>
    <xdr:sp>
      <xdr:nvSpPr>
        <xdr:cNvPr id="563" name="Line 563"/>
        <xdr:cNvSpPr>
          <a:spLocks/>
        </xdr:cNvSpPr>
      </xdr:nvSpPr>
      <xdr:spPr>
        <a:xfrm flipH="1" flipV="1">
          <a:off x="117405150" y="99822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44</xdr:row>
      <xdr:rowOff>57150</xdr:rowOff>
    </xdr:from>
    <xdr:to>
      <xdr:col>160</xdr:col>
      <xdr:colOff>476250</xdr:colOff>
      <xdr:row>45</xdr:row>
      <xdr:rowOff>114300</xdr:rowOff>
    </xdr:to>
    <xdr:sp>
      <xdr:nvSpPr>
        <xdr:cNvPr id="564" name="Line 564"/>
        <xdr:cNvSpPr>
          <a:spLocks/>
        </xdr:cNvSpPr>
      </xdr:nvSpPr>
      <xdr:spPr>
        <a:xfrm flipH="1" flipV="1">
          <a:off x="118148100" y="102108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45</xdr:row>
      <xdr:rowOff>114300</xdr:rowOff>
    </xdr:from>
    <xdr:to>
      <xdr:col>161</xdr:col>
      <xdr:colOff>247650</xdr:colOff>
      <xdr:row>46</xdr:row>
      <xdr:rowOff>209550</xdr:rowOff>
    </xdr:to>
    <xdr:sp>
      <xdr:nvSpPr>
        <xdr:cNvPr id="565" name="Line 565"/>
        <xdr:cNvSpPr>
          <a:spLocks/>
        </xdr:cNvSpPr>
      </xdr:nvSpPr>
      <xdr:spPr>
        <a:xfrm flipH="1" flipV="1">
          <a:off x="118891050" y="104965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46</xdr:row>
      <xdr:rowOff>209550</xdr:rowOff>
    </xdr:from>
    <xdr:to>
      <xdr:col>162</xdr:col>
      <xdr:colOff>476250</xdr:colOff>
      <xdr:row>48</xdr:row>
      <xdr:rowOff>95250</xdr:rowOff>
    </xdr:to>
    <xdr:sp>
      <xdr:nvSpPr>
        <xdr:cNvPr id="566" name="Line 566"/>
        <xdr:cNvSpPr>
          <a:spLocks/>
        </xdr:cNvSpPr>
      </xdr:nvSpPr>
      <xdr:spPr>
        <a:xfrm flipH="1" flipV="1">
          <a:off x="119634000" y="108204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90</xdr:row>
      <xdr:rowOff>152400</xdr:rowOff>
    </xdr:from>
    <xdr:to>
      <xdr:col>184</xdr:col>
      <xdr:colOff>476250</xdr:colOff>
      <xdr:row>91</xdr:row>
      <xdr:rowOff>0</xdr:rowOff>
    </xdr:to>
    <xdr:sp>
      <xdr:nvSpPr>
        <xdr:cNvPr id="567" name="Line 567"/>
        <xdr:cNvSpPr>
          <a:spLocks/>
        </xdr:cNvSpPr>
      </xdr:nvSpPr>
      <xdr:spPr>
        <a:xfrm flipH="1" flipV="1">
          <a:off x="135978900" y="2082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90</xdr:row>
      <xdr:rowOff>114300</xdr:rowOff>
    </xdr:from>
    <xdr:to>
      <xdr:col>183</xdr:col>
      <xdr:colOff>247650</xdr:colOff>
      <xdr:row>90</xdr:row>
      <xdr:rowOff>152400</xdr:rowOff>
    </xdr:to>
    <xdr:sp>
      <xdr:nvSpPr>
        <xdr:cNvPr id="568" name="Line 568"/>
        <xdr:cNvSpPr>
          <a:spLocks/>
        </xdr:cNvSpPr>
      </xdr:nvSpPr>
      <xdr:spPr>
        <a:xfrm flipH="1" flipV="1">
          <a:off x="135235950" y="2078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86</xdr:row>
      <xdr:rowOff>152400</xdr:rowOff>
    </xdr:from>
    <xdr:to>
      <xdr:col>177</xdr:col>
      <xdr:colOff>247650</xdr:colOff>
      <xdr:row>87</xdr:row>
      <xdr:rowOff>0</xdr:rowOff>
    </xdr:to>
    <xdr:sp>
      <xdr:nvSpPr>
        <xdr:cNvPr id="569" name="Line 569"/>
        <xdr:cNvSpPr>
          <a:spLocks/>
        </xdr:cNvSpPr>
      </xdr:nvSpPr>
      <xdr:spPr>
        <a:xfrm flipH="1" flipV="1">
          <a:off x="130778250" y="1990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86</xdr:row>
      <xdr:rowOff>114300</xdr:rowOff>
    </xdr:from>
    <xdr:to>
      <xdr:col>176</xdr:col>
      <xdr:colOff>476250</xdr:colOff>
      <xdr:row>86</xdr:row>
      <xdr:rowOff>152400</xdr:rowOff>
    </xdr:to>
    <xdr:sp>
      <xdr:nvSpPr>
        <xdr:cNvPr id="570" name="Line 570"/>
        <xdr:cNvSpPr>
          <a:spLocks/>
        </xdr:cNvSpPr>
      </xdr:nvSpPr>
      <xdr:spPr>
        <a:xfrm flipH="1" flipV="1">
          <a:off x="130035300" y="1986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103</xdr:row>
      <xdr:rowOff>152400</xdr:rowOff>
    </xdr:from>
    <xdr:to>
      <xdr:col>136</xdr:col>
      <xdr:colOff>476250</xdr:colOff>
      <xdr:row>104</xdr:row>
      <xdr:rowOff>76200</xdr:rowOff>
    </xdr:to>
    <xdr:sp>
      <xdr:nvSpPr>
        <xdr:cNvPr id="571" name="Line 571"/>
        <xdr:cNvSpPr>
          <a:spLocks/>
        </xdr:cNvSpPr>
      </xdr:nvSpPr>
      <xdr:spPr>
        <a:xfrm flipH="1" flipV="1">
          <a:off x="99574350" y="23793450"/>
          <a:ext cx="1485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103</xdr:row>
      <xdr:rowOff>114300</xdr:rowOff>
    </xdr:from>
    <xdr:to>
      <xdr:col>134</xdr:col>
      <xdr:colOff>476250</xdr:colOff>
      <xdr:row>103</xdr:row>
      <xdr:rowOff>152400</xdr:rowOff>
    </xdr:to>
    <xdr:sp>
      <xdr:nvSpPr>
        <xdr:cNvPr id="572" name="Line 572"/>
        <xdr:cNvSpPr>
          <a:spLocks/>
        </xdr:cNvSpPr>
      </xdr:nvSpPr>
      <xdr:spPr>
        <a:xfrm flipH="1" flipV="1">
          <a:off x="98831400" y="2375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106</xdr:row>
      <xdr:rowOff>152400</xdr:rowOff>
    </xdr:from>
    <xdr:to>
      <xdr:col>135</xdr:col>
      <xdr:colOff>247650</xdr:colOff>
      <xdr:row>107</xdr:row>
      <xdr:rowOff>76200</xdr:rowOff>
    </xdr:to>
    <xdr:sp>
      <xdr:nvSpPr>
        <xdr:cNvPr id="573" name="Line 573"/>
        <xdr:cNvSpPr>
          <a:spLocks/>
        </xdr:cNvSpPr>
      </xdr:nvSpPr>
      <xdr:spPr>
        <a:xfrm flipH="1" flipV="1">
          <a:off x="98831400" y="24479250"/>
          <a:ext cx="1485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106</xdr:row>
      <xdr:rowOff>114300</xdr:rowOff>
    </xdr:from>
    <xdr:to>
      <xdr:col>133</xdr:col>
      <xdr:colOff>247650</xdr:colOff>
      <xdr:row>106</xdr:row>
      <xdr:rowOff>152400</xdr:rowOff>
    </xdr:to>
    <xdr:sp>
      <xdr:nvSpPr>
        <xdr:cNvPr id="574" name="Line 574"/>
        <xdr:cNvSpPr>
          <a:spLocks/>
        </xdr:cNvSpPr>
      </xdr:nvSpPr>
      <xdr:spPr>
        <a:xfrm flipH="1" flipV="1">
          <a:off x="98088450" y="2444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104</xdr:row>
      <xdr:rowOff>76200</xdr:rowOff>
    </xdr:from>
    <xdr:to>
      <xdr:col>137</xdr:col>
      <xdr:colOff>247650</xdr:colOff>
      <xdr:row>104</xdr:row>
      <xdr:rowOff>114300</xdr:rowOff>
    </xdr:to>
    <xdr:sp>
      <xdr:nvSpPr>
        <xdr:cNvPr id="575" name="Line 575"/>
        <xdr:cNvSpPr>
          <a:spLocks/>
        </xdr:cNvSpPr>
      </xdr:nvSpPr>
      <xdr:spPr>
        <a:xfrm flipH="1" flipV="1">
          <a:off x="101060250" y="23945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107</xdr:row>
      <xdr:rowOff>76200</xdr:rowOff>
    </xdr:from>
    <xdr:to>
      <xdr:col>136</xdr:col>
      <xdr:colOff>476250</xdr:colOff>
      <xdr:row>107</xdr:row>
      <xdr:rowOff>114300</xdr:rowOff>
    </xdr:to>
    <xdr:sp>
      <xdr:nvSpPr>
        <xdr:cNvPr id="576" name="Line 576"/>
        <xdr:cNvSpPr>
          <a:spLocks/>
        </xdr:cNvSpPr>
      </xdr:nvSpPr>
      <xdr:spPr>
        <a:xfrm flipH="1" flipV="1">
          <a:off x="100317300" y="24631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41</xdr:row>
      <xdr:rowOff>19050</xdr:rowOff>
    </xdr:from>
    <xdr:to>
      <xdr:col>89</xdr:col>
      <xdr:colOff>266700</xdr:colOff>
      <xdr:row>42</xdr:row>
      <xdr:rowOff>152400</xdr:rowOff>
    </xdr:to>
    <xdr:sp>
      <xdr:nvSpPr>
        <xdr:cNvPr id="577" name="Line 577"/>
        <xdr:cNvSpPr>
          <a:spLocks/>
        </xdr:cNvSpPr>
      </xdr:nvSpPr>
      <xdr:spPr>
        <a:xfrm flipH="1">
          <a:off x="65417700" y="94869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39</xdr:row>
      <xdr:rowOff>152400</xdr:rowOff>
    </xdr:from>
    <xdr:to>
      <xdr:col>90</xdr:col>
      <xdr:colOff>495300</xdr:colOff>
      <xdr:row>41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66160650" y="91630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38</xdr:row>
      <xdr:rowOff>38100</xdr:rowOff>
    </xdr:from>
    <xdr:to>
      <xdr:col>89</xdr:col>
      <xdr:colOff>266700</xdr:colOff>
      <xdr:row>39</xdr:row>
      <xdr:rowOff>209550</xdr:rowOff>
    </xdr:to>
    <xdr:sp>
      <xdr:nvSpPr>
        <xdr:cNvPr id="579" name="Line 579"/>
        <xdr:cNvSpPr>
          <a:spLocks/>
        </xdr:cNvSpPr>
      </xdr:nvSpPr>
      <xdr:spPr>
        <a:xfrm flipH="1">
          <a:off x="65417700" y="882015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228600</xdr:colOff>
      <xdr:row>32</xdr:row>
      <xdr:rowOff>0</xdr:rowOff>
    </xdr:from>
    <xdr:ext cx="552450" cy="228600"/>
    <xdr:sp>
      <xdr:nvSpPr>
        <xdr:cNvPr id="580" name="text 7125"/>
        <xdr:cNvSpPr txBox="1">
          <a:spLocks noChangeArrowheads="1"/>
        </xdr:cNvSpPr>
      </xdr:nvSpPr>
      <xdr:spPr>
        <a:xfrm>
          <a:off x="88925400" y="7410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38</a:t>
          </a:r>
        </a:p>
      </xdr:txBody>
    </xdr:sp>
    <xdr:clientData/>
  </xdr:oneCellAnchor>
  <xdr:oneCellAnchor>
    <xdr:from>
      <xdr:col>120</xdr:col>
      <xdr:colOff>228600</xdr:colOff>
      <xdr:row>35</xdr:row>
      <xdr:rowOff>0</xdr:rowOff>
    </xdr:from>
    <xdr:ext cx="552450" cy="228600"/>
    <xdr:sp>
      <xdr:nvSpPr>
        <xdr:cNvPr id="581" name="text 7125"/>
        <xdr:cNvSpPr txBox="1">
          <a:spLocks noChangeArrowheads="1"/>
        </xdr:cNvSpPr>
      </xdr:nvSpPr>
      <xdr:spPr>
        <a:xfrm>
          <a:off x="88925400" y="80962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37</a:t>
          </a:r>
        </a:p>
      </xdr:txBody>
    </xdr:sp>
    <xdr:clientData/>
  </xdr:oneCellAnchor>
  <xdr:oneCellAnchor>
    <xdr:from>
      <xdr:col>120</xdr:col>
      <xdr:colOff>228600</xdr:colOff>
      <xdr:row>38</xdr:row>
      <xdr:rowOff>0</xdr:rowOff>
    </xdr:from>
    <xdr:ext cx="552450" cy="228600"/>
    <xdr:sp>
      <xdr:nvSpPr>
        <xdr:cNvPr id="582" name="text 7125"/>
        <xdr:cNvSpPr txBox="1">
          <a:spLocks noChangeArrowheads="1"/>
        </xdr:cNvSpPr>
      </xdr:nvSpPr>
      <xdr:spPr>
        <a:xfrm>
          <a:off x="88925400" y="87820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36</a:t>
          </a:r>
        </a:p>
      </xdr:txBody>
    </xdr:sp>
    <xdr:clientData/>
  </xdr:oneCellAnchor>
  <xdr:oneCellAnchor>
    <xdr:from>
      <xdr:col>120</xdr:col>
      <xdr:colOff>228600</xdr:colOff>
      <xdr:row>41</xdr:row>
      <xdr:rowOff>0</xdr:rowOff>
    </xdr:from>
    <xdr:ext cx="552450" cy="228600"/>
    <xdr:sp>
      <xdr:nvSpPr>
        <xdr:cNvPr id="583" name="text 7125"/>
        <xdr:cNvSpPr txBox="1">
          <a:spLocks noChangeArrowheads="1"/>
        </xdr:cNvSpPr>
      </xdr:nvSpPr>
      <xdr:spPr>
        <a:xfrm>
          <a:off x="88925400" y="9467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</a:t>
          </a:r>
        </a:p>
      </xdr:txBody>
    </xdr:sp>
    <xdr:clientData/>
  </xdr:oneCellAnchor>
  <xdr:oneCellAnchor>
    <xdr:from>
      <xdr:col>120</xdr:col>
      <xdr:colOff>228600</xdr:colOff>
      <xdr:row>44</xdr:row>
      <xdr:rowOff>0</xdr:rowOff>
    </xdr:from>
    <xdr:ext cx="552450" cy="228600"/>
    <xdr:sp>
      <xdr:nvSpPr>
        <xdr:cNvPr id="584" name="text 7125"/>
        <xdr:cNvSpPr txBox="1">
          <a:spLocks noChangeArrowheads="1"/>
        </xdr:cNvSpPr>
      </xdr:nvSpPr>
      <xdr:spPr>
        <a:xfrm>
          <a:off x="88925400" y="101536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34</a:t>
          </a:r>
        </a:p>
      </xdr:txBody>
    </xdr:sp>
    <xdr:clientData/>
  </xdr:oneCellAnchor>
  <xdr:oneCellAnchor>
    <xdr:from>
      <xdr:col>120</xdr:col>
      <xdr:colOff>228600</xdr:colOff>
      <xdr:row>47</xdr:row>
      <xdr:rowOff>0</xdr:rowOff>
    </xdr:from>
    <xdr:ext cx="552450" cy="228600"/>
    <xdr:sp>
      <xdr:nvSpPr>
        <xdr:cNvPr id="585" name="text 7125"/>
        <xdr:cNvSpPr txBox="1">
          <a:spLocks noChangeArrowheads="1"/>
        </xdr:cNvSpPr>
      </xdr:nvSpPr>
      <xdr:spPr>
        <a:xfrm>
          <a:off x="88925400" y="108394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oneCellAnchor>
    <xdr:from>
      <xdr:col>120</xdr:col>
      <xdr:colOff>228600</xdr:colOff>
      <xdr:row>50</xdr:row>
      <xdr:rowOff>0</xdr:rowOff>
    </xdr:from>
    <xdr:ext cx="552450" cy="228600"/>
    <xdr:sp>
      <xdr:nvSpPr>
        <xdr:cNvPr id="586" name="text 7125"/>
        <xdr:cNvSpPr txBox="1">
          <a:spLocks noChangeArrowheads="1"/>
        </xdr:cNvSpPr>
      </xdr:nvSpPr>
      <xdr:spPr>
        <a:xfrm>
          <a:off x="88925400" y="115252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oneCellAnchor>
    <xdr:from>
      <xdr:col>124</xdr:col>
      <xdr:colOff>0</xdr:colOff>
      <xdr:row>53</xdr:row>
      <xdr:rowOff>0</xdr:rowOff>
    </xdr:from>
    <xdr:ext cx="971550" cy="228600"/>
    <xdr:sp>
      <xdr:nvSpPr>
        <xdr:cNvPr id="587" name="text 7166"/>
        <xdr:cNvSpPr txBox="1">
          <a:spLocks noChangeArrowheads="1"/>
        </xdr:cNvSpPr>
      </xdr:nvSpPr>
      <xdr:spPr>
        <a:xfrm>
          <a:off x="91668600" y="1221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 *</a:t>
          </a:r>
        </a:p>
      </xdr:txBody>
    </xdr:sp>
    <xdr:clientData/>
  </xdr:oneCellAnchor>
  <xdr:twoCellAnchor>
    <xdr:from>
      <xdr:col>64</xdr:col>
      <xdr:colOff>495300</xdr:colOff>
      <xdr:row>83</xdr:row>
      <xdr:rowOff>180975</xdr:rowOff>
    </xdr:from>
    <xdr:to>
      <xdr:col>65</xdr:col>
      <xdr:colOff>266700</xdr:colOff>
      <xdr:row>85</xdr:row>
      <xdr:rowOff>0</xdr:rowOff>
    </xdr:to>
    <xdr:sp>
      <xdr:nvSpPr>
        <xdr:cNvPr id="588" name="Line 588"/>
        <xdr:cNvSpPr>
          <a:spLocks/>
        </xdr:cNvSpPr>
      </xdr:nvSpPr>
      <xdr:spPr>
        <a:xfrm flipH="1">
          <a:off x="47586900" y="19250025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41</xdr:row>
      <xdr:rowOff>38100</xdr:rowOff>
    </xdr:from>
    <xdr:to>
      <xdr:col>85</xdr:col>
      <xdr:colOff>266700</xdr:colOff>
      <xdr:row>42</xdr:row>
      <xdr:rowOff>66675</xdr:rowOff>
    </xdr:to>
    <xdr:sp>
      <xdr:nvSpPr>
        <xdr:cNvPr id="589" name="Line 589"/>
        <xdr:cNvSpPr>
          <a:spLocks/>
        </xdr:cNvSpPr>
      </xdr:nvSpPr>
      <xdr:spPr>
        <a:xfrm flipH="1">
          <a:off x="62445900" y="95059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39</xdr:row>
      <xdr:rowOff>209550</xdr:rowOff>
    </xdr:from>
    <xdr:to>
      <xdr:col>86</xdr:col>
      <xdr:colOff>495300</xdr:colOff>
      <xdr:row>41</xdr:row>
      <xdr:rowOff>38100</xdr:rowOff>
    </xdr:to>
    <xdr:sp>
      <xdr:nvSpPr>
        <xdr:cNvPr id="590" name="Line 590"/>
        <xdr:cNvSpPr>
          <a:spLocks/>
        </xdr:cNvSpPr>
      </xdr:nvSpPr>
      <xdr:spPr>
        <a:xfrm flipH="1">
          <a:off x="63188850" y="92202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42</xdr:row>
      <xdr:rowOff>66675</xdr:rowOff>
    </xdr:from>
    <xdr:to>
      <xdr:col>84</xdr:col>
      <xdr:colOff>495300</xdr:colOff>
      <xdr:row>43</xdr:row>
      <xdr:rowOff>38100</xdr:rowOff>
    </xdr:to>
    <xdr:sp>
      <xdr:nvSpPr>
        <xdr:cNvPr id="591" name="Line 591"/>
        <xdr:cNvSpPr>
          <a:spLocks/>
        </xdr:cNvSpPr>
      </xdr:nvSpPr>
      <xdr:spPr>
        <a:xfrm flipH="1">
          <a:off x="61702950" y="9763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46</xdr:row>
      <xdr:rowOff>114300</xdr:rowOff>
    </xdr:from>
    <xdr:to>
      <xdr:col>78</xdr:col>
      <xdr:colOff>495300</xdr:colOff>
      <xdr:row>74</xdr:row>
      <xdr:rowOff>114300</xdr:rowOff>
    </xdr:to>
    <xdr:sp>
      <xdr:nvSpPr>
        <xdr:cNvPr id="592" name="Line 592"/>
        <xdr:cNvSpPr>
          <a:spLocks/>
        </xdr:cNvSpPr>
      </xdr:nvSpPr>
      <xdr:spPr>
        <a:xfrm flipH="1">
          <a:off x="26784300" y="10725150"/>
          <a:ext cx="3120390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79</xdr:row>
      <xdr:rowOff>9525</xdr:rowOff>
    </xdr:from>
    <xdr:ext cx="971550" cy="219075"/>
    <xdr:sp>
      <xdr:nvSpPr>
        <xdr:cNvPr id="593" name="text 7125"/>
        <xdr:cNvSpPr txBox="1">
          <a:spLocks noChangeArrowheads="1"/>
        </xdr:cNvSpPr>
      </xdr:nvSpPr>
      <xdr:spPr>
        <a:xfrm>
          <a:off x="1028700" y="18164175"/>
          <a:ext cx="97155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výtah 2</a:t>
          </a:r>
        </a:p>
      </xdr:txBody>
    </xdr:sp>
    <xdr:clientData/>
  </xdr:oneCellAnchor>
  <xdr:twoCellAnchor>
    <xdr:from>
      <xdr:col>199</xdr:col>
      <xdr:colOff>247650</xdr:colOff>
      <xdr:row>131</xdr:row>
      <xdr:rowOff>114300</xdr:rowOff>
    </xdr:from>
    <xdr:to>
      <xdr:col>204</xdr:col>
      <xdr:colOff>495300</xdr:colOff>
      <xdr:row>131</xdr:row>
      <xdr:rowOff>114300</xdr:rowOff>
    </xdr:to>
    <xdr:sp>
      <xdr:nvSpPr>
        <xdr:cNvPr id="594" name="Line 594"/>
        <xdr:cNvSpPr>
          <a:spLocks/>
        </xdr:cNvSpPr>
      </xdr:nvSpPr>
      <xdr:spPr>
        <a:xfrm flipH="1">
          <a:off x="147866100" y="3015615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134</xdr:row>
      <xdr:rowOff>114300</xdr:rowOff>
    </xdr:from>
    <xdr:to>
      <xdr:col>192</xdr:col>
      <xdr:colOff>47625</xdr:colOff>
      <xdr:row>134</xdr:row>
      <xdr:rowOff>114300</xdr:rowOff>
    </xdr:to>
    <xdr:sp>
      <xdr:nvSpPr>
        <xdr:cNvPr id="595" name="Line 595"/>
        <xdr:cNvSpPr>
          <a:spLocks/>
        </xdr:cNvSpPr>
      </xdr:nvSpPr>
      <xdr:spPr>
        <a:xfrm flipH="1">
          <a:off x="131521200" y="30841950"/>
          <a:ext cx="1071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127</xdr:row>
      <xdr:rowOff>114300</xdr:rowOff>
    </xdr:from>
    <xdr:to>
      <xdr:col>190</xdr:col>
      <xdr:colOff>495300</xdr:colOff>
      <xdr:row>127</xdr:row>
      <xdr:rowOff>114300</xdr:rowOff>
    </xdr:to>
    <xdr:sp>
      <xdr:nvSpPr>
        <xdr:cNvPr id="596" name="Line 596"/>
        <xdr:cNvSpPr>
          <a:spLocks/>
        </xdr:cNvSpPr>
      </xdr:nvSpPr>
      <xdr:spPr>
        <a:xfrm flipH="1">
          <a:off x="137464800" y="2924175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86</xdr:row>
      <xdr:rowOff>152400</xdr:rowOff>
    </xdr:from>
    <xdr:to>
      <xdr:col>131</xdr:col>
      <xdr:colOff>247650</xdr:colOff>
      <xdr:row>87</xdr:row>
      <xdr:rowOff>0</xdr:rowOff>
    </xdr:to>
    <xdr:sp>
      <xdr:nvSpPr>
        <xdr:cNvPr id="597" name="Line 597"/>
        <xdr:cNvSpPr>
          <a:spLocks/>
        </xdr:cNvSpPr>
      </xdr:nvSpPr>
      <xdr:spPr>
        <a:xfrm flipH="1" flipV="1">
          <a:off x="96602550" y="1990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86</xdr:row>
      <xdr:rowOff>114300</xdr:rowOff>
    </xdr:from>
    <xdr:to>
      <xdr:col>130</xdr:col>
      <xdr:colOff>476250</xdr:colOff>
      <xdr:row>86</xdr:row>
      <xdr:rowOff>152400</xdr:rowOff>
    </xdr:to>
    <xdr:sp>
      <xdr:nvSpPr>
        <xdr:cNvPr id="598" name="Line 598"/>
        <xdr:cNvSpPr>
          <a:spLocks/>
        </xdr:cNvSpPr>
      </xdr:nvSpPr>
      <xdr:spPr>
        <a:xfrm flipH="1" flipV="1">
          <a:off x="95878650" y="198691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90</xdr:row>
      <xdr:rowOff>0</xdr:rowOff>
    </xdr:from>
    <xdr:to>
      <xdr:col>140</xdr:col>
      <xdr:colOff>476250</xdr:colOff>
      <xdr:row>90</xdr:row>
      <xdr:rowOff>76200</xdr:rowOff>
    </xdr:to>
    <xdr:sp>
      <xdr:nvSpPr>
        <xdr:cNvPr id="599" name="Line 599"/>
        <xdr:cNvSpPr>
          <a:spLocks/>
        </xdr:cNvSpPr>
      </xdr:nvSpPr>
      <xdr:spPr>
        <a:xfrm flipH="1" flipV="1">
          <a:off x="103289100" y="2066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90</xdr:row>
      <xdr:rowOff>76200</xdr:rowOff>
    </xdr:from>
    <xdr:to>
      <xdr:col>141</xdr:col>
      <xdr:colOff>266700</xdr:colOff>
      <xdr:row>90</xdr:row>
      <xdr:rowOff>114300</xdr:rowOff>
    </xdr:to>
    <xdr:sp>
      <xdr:nvSpPr>
        <xdr:cNvPr id="600" name="Line 600"/>
        <xdr:cNvSpPr>
          <a:spLocks/>
        </xdr:cNvSpPr>
      </xdr:nvSpPr>
      <xdr:spPr>
        <a:xfrm flipH="1" flipV="1">
          <a:off x="104032050" y="207454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90</xdr:row>
      <xdr:rowOff>152400</xdr:rowOff>
    </xdr:from>
    <xdr:to>
      <xdr:col>134</xdr:col>
      <xdr:colOff>476250</xdr:colOff>
      <xdr:row>90</xdr:row>
      <xdr:rowOff>209550</xdr:rowOff>
    </xdr:to>
    <xdr:sp>
      <xdr:nvSpPr>
        <xdr:cNvPr id="601" name="Line 601"/>
        <xdr:cNvSpPr>
          <a:spLocks/>
        </xdr:cNvSpPr>
      </xdr:nvSpPr>
      <xdr:spPr>
        <a:xfrm flipH="1" flipV="1">
          <a:off x="98831400" y="208216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90</xdr:row>
      <xdr:rowOff>114300</xdr:rowOff>
    </xdr:from>
    <xdr:to>
      <xdr:col>133</xdr:col>
      <xdr:colOff>247650</xdr:colOff>
      <xdr:row>90</xdr:row>
      <xdr:rowOff>152400</xdr:rowOff>
    </xdr:to>
    <xdr:sp>
      <xdr:nvSpPr>
        <xdr:cNvPr id="602" name="Line 602"/>
        <xdr:cNvSpPr>
          <a:spLocks/>
        </xdr:cNvSpPr>
      </xdr:nvSpPr>
      <xdr:spPr>
        <a:xfrm flipH="1" flipV="1">
          <a:off x="98088450" y="20783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93</xdr:row>
      <xdr:rowOff>19050</xdr:rowOff>
    </xdr:from>
    <xdr:to>
      <xdr:col>141</xdr:col>
      <xdr:colOff>247650</xdr:colOff>
      <xdr:row>93</xdr:row>
      <xdr:rowOff>76200</xdr:rowOff>
    </xdr:to>
    <xdr:sp>
      <xdr:nvSpPr>
        <xdr:cNvPr id="603" name="Line 603"/>
        <xdr:cNvSpPr>
          <a:spLocks/>
        </xdr:cNvSpPr>
      </xdr:nvSpPr>
      <xdr:spPr>
        <a:xfrm flipH="1" flipV="1">
          <a:off x="104032050" y="2137410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93</xdr:row>
      <xdr:rowOff>76200</xdr:rowOff>
    </xdr:from>
    <xdr:to>
      <xdr:col>142</xdr:col>
      <xdr:colOff>495300</xdr:colOff>
      <xdr:row>93</xdr:row>
      <xdr:rowOff>114300</xdr:rowOff>
    </xdr:to>
    <xdr:sp>
      <xdr:nvSpPr>
        <xdr:cNvPr id="604" name="Line 604"/>
        <xdr:cNvSpPr>
          <a:spLocks/>
        </xdr:cNvSpPr>
      </xdr:nvSpPr>
      <xdr:spPr>
        <a:xfrm flipH="1" flipV="1">
          <a:off x="104775000" y="214312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107</xdr:row>
      <xdr:rowOff>0</xdr:rowOff>
    </xdr:from>
    <xdr:to>
      <xdr:col>143</xdr:col>
      <xdr:colOff>247650</xdr:colOff>
      <xdr:row>107</xdr:row>
      <xdr:rowOff>76200</xdr:rowOff>
    </xdr:to>
    <xdr:sp>
      <xdr:nvSpPr>
        <xdr:cNvPr id="605" name="Line 605"/>
        <xdr:cNvSpPr>
          <a:spLocks/>
        </xdr:cNvSpPr>
      </xdr:nvSpPr>
      <xdr:spPr>
        <a:xfrm flipH="1" flipV="1">
          <a:off x="105517950" y="2455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107</xdr:row>
      <xdr:rowOff>76200</xdr:rowOff>
    </xdr:from>
    <xdr:to>
      <xdr:col>144</xdr:col>
      <xdr:colOff>495300</xdr:colOff>
      <xdr:row>107</xdr:row>
      <xdr:rowOff>114300</xdr:rowOff>
    </xdr:to>
    <xdr:sp>
      <xdr:nvSpPr>
        <xdr:cNvPr id="606" name="Line 606"/>
        <xdr:cNvSpPr>
          <a:spLocks/>
        </xdr:cNvSpPr>
      </xdr:nvSpPr>
      <xdr:spPr>
        <a:xfrm flipH="1" flipV="1">
          <a:off x="106260900" y="246316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127</xdr:row>
      <xdr:rowOff>0</xdr:rowOff>
    </xdr:from>
    <xdr:to>
      <xdr:col>184</xdr:col>
      <xdr:colOff>476250</xdr:colOff>
      <xdr:row>127</xdr:row>
      <xdr:rowOff>76200</xdr:rowOff>
    </xdr:to>
    <xdr:sp>
      <xdr:nvSpPr>
        <xdr:cNvPr id="607" name="Line 607"/>
        <xdr:cNvSpPr>
          <a:spLocks/>
        </xdr:cNvSpPr>
      </xdr:nvSpPr>
      <xdr:spPr>
        <a:xfrm flipH="1" flipV="1">
          <a:off x="135978900" y="2912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127</xdr:row>
      <xdr:rowOff>76200</xdr:rowOff>
    </xdr:from>
    <xdr:to>
      <xdr:col>185</xdr:col>
      <xdr:colOff>247650</xdr:colOff>
      <xdr:row>127</xdr:row>
      <xdr:rowOff>114300</xdr:rowOff>
    </xdr:to>
    <xdr:sp>
      <xdr:nvSpPr>
        <xdr:cNvPr id="608" name="Line 608"/>
        <xdr:cNvSpPr>
          <a:spLocks/>
        </xdr:cNvSpPr>
      </xdr:nvSpPr>
      <xdr:spPr>
        <a:xfrm flipH="1" flipV="1">
          <a:off x="136721850" y="29203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115</xdr:row>
      <xdr:rowOff>0</xdr:rowOff>
    </xdr:from>
    <xdr:to>
      <xdr:col>183</xdr:col>
      <xdr:colOff>247650</xdr:colOff>
      <xdr:row>127</xdr:row>
      <xdr:rowOff>0</xdr:rowOff>
    </xdr:to>
    <xdr:sp>
      <xdr:nvSpPr>
        <xdr:cNvPr id="609" name="Line 609"/>
        <xdr:cNvSpPr>
          <a:spLocks/>
        </xdr:cNvSpPr>
      </xdr:nvSpPr>
      <xdr:spPr>
        <a:xfrm flipH="1" flipV="1">
          <a:off x="118148100" y="26384250"/>
          <a:ext cx="178308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113</xdr:row>
      <xdr:rowOff>114300</xdr:rowOff>
    </xdr:from>
    <xdr:to>
      <xdr:col>158</xdr:col>
      <xdr:colOff>476250</xdr:colOff>
      <xdr:row>114</xdr:row>
      <xdr:rowOff>85725</xdr:rowOff>
    </xdr:to>
    <xdr:sp>
      <xdr:nvSpPr>
        <xdr:cNvPr id="610" name="Line 610"/>
        <xdr:cNvSpPr>
          <a:spLocks/>
        </xdr:cNvSpPr>
      </xdr:nvSpPr>
      <xdr:spPr>
        <a:xfrm flipH="1" flipV="1">
          <a:off x="116681250" y="2604135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120</xdr:row>
      <xdr:rowOff>0</xdr:rowOff>
    </xdr:from>
    <xdr:to>
      <xdr:col>180</xdr:col>
      <xdr:colOff>657225</xdr:colOff>
      <xdr:row>128</xdr:row>
      <xdr:rowOff>142875</xdr:rowOff>
    </xdr:to>
    <xdr:sp>
      <xdr:nvSpPr>
        <xdr:cNvPr id="611" name="Line 611"/>
        <xdr:cNvSpPr>
          <a:spLocks/>
        </xdr:cNvSpPr>
      </xdr:nvSpPr>
      <xdr:spPr>
        <a:xfrm flipH="1" flipV="1">
          <a:off x="121119900" y="27527250"/>
          <a:ext cx="12811125" cy="1971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247650</xdr:colOff>
      <xdr:row>129</xdr:row>
      <xdr:rowOff>114300</xdr:rowOff>
    </xdr:from>
    <xdr:to>
      <xdr:col>210</xdr:col>
      <xdr:colOff>495300</xdr:colOff>
      <xdr:row>134</xdr:row>
      <xdr:rowOff>114300</xdr:rowOff>
    </xdr:to>
    <xdr:sp>
      <xdr:nvSpPr>
        <xdr:cNvPr id="612" name="Line 612"/>
        <xdr:cNvSpPr>
          <a:spLocks/>
        </xdr:cNvSpPr>
      </xdr:nvSpPr>
      <xdr:spPr>
        <a:xfrm flipH="1" flipV="1">
          <a:off x="152323800" y="29698950"/>
          <a:ext cx="3733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128</xdr:row>
      <xdr:rowOff>0</xdr:rowOff>
    </xdr:from>
    <xdr:to>
      <xdr:col>204</xdr:col>
      <xdr:colOff>476250</xdr:colOff>
      <xdr:row>128</xdr:row>
      <xdr:rowOff>152400</xdr:rowOff>
    </xdr:to>
    <xdr:sp>
      <xdr:nvSpPr>
        <xdr:cNvPr id="613" name="Line 613"/>
        <xdr:cNvSpPr>
          <a:spLocks/>
        </xdr:cNvSpPr>
      </xdr:nvSpPr>
      <xdr:spPr>
        <a:xfrm flipH="1" flipV="1">
          <a:off x="150837900" y="293560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128</xdr:row>
      <xdr:rowOff>152400</xdr:rowOff>
    </xdr:from>
    <xdr:to>
      <xdr:col>205</xdr:col>
      <xdr:colOff>247650</xdr:colOff>
      <xdr:row>129</xdr:row>
      <xdr:rowOff>114300</xdr:rowOff>
    </xdr:to>
    <xdr:sp>
      <xdr:nvSpPr>
        <xdr:cNvPr id="614" name="Line 614"/>
        <xdr:cNvSpPr>
          <a:spLocks/>
        </xdr:cNvSpPr>
      </xdr:nvSpPr>
      <xdr:spPr>
        <a:xfrm flipH="1" flipV="1">
          <a:off x="151580850" y="2950845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132</xdr:row>
      <xdr:rowOff>114300</xdr:rowOff>
    </xdr:from>
    <xdr:to>
      <xdr:col>183</xdr:col>
      <xdr:colOff>247650</xdr:colOff>
      <xdr:row>138</xdr:row>
      <xdr:rowOff>114300</xdr:rowOff>
    </xdr:to>
    <xdr:sp>
      <xdr:nvSpPr>
        <xdr:cNvPr id="615" name="Line 615"/>
        <xdr:cNvSpPr>
          <a:spLocks/>
        </xdr:cNvSpPr>
      </xdr:nvSpPr>
      <xdr:spPr>
        <a:xfrm flipV="1">
          <a:off x="131521200" y="303847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342900</xdr:colOff>
      <xdr:row>119</xdr:row>
      <xdr:rowOff>95250</xdr:rowOff>
    </xdr:from>
    <xdr:to>
      <xdr:col>203</xdr:col>
      <xdr:colOff>247650</xdr:colOff>
      <xdr:row>128</xdr:row>
      <xdr:rowOff>0</xdr:rowOff>
    </xdr:to>
    <xdr:sp>
      <xdr:nvSpPr>
        <xdr:cNvPr id="616" name="Line 616"/>
        <xdr:cNvSpPr>
          <a:spLocks/>
        </xdr:cNvSpPr>
      </xdr:nvSpPr>
      <xdr:spPr>
        <a:xfrm flipH="1" flipV="1">
          <a:off x="138074400" y="27393900"/>
          <a:ext cx="127635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112</xdr:row>
      <xdr:rowOff>114300</xdr:rowOff>
    </xdr:from>
    <xdr:to>
      <xdr:col>193</xdr:col>
      <xdr:colOff>247650</xdr:colOff>
      <xdr:row>112</xdr:row>
      <xdr:rowOff>114300</xdr:rowOff>
    </xdr:to>
    <xdr:sp>
      <xdr:nvSpPr>
        <xdr:cNvPr id="617" name="Line 617"/>
        <xdr:cNvSpPr>
          <a:spLocks/>
        </xdr:cNvSpPr>
      </xdr:nvSpPr>
      <xdr:spPr>
        <a:xfrm flipH="1">
          <a:off x="142665450" y="258127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126</xdr:row>
      <xdr:rowOff>114300</xdr:rowOff>
    </xdr:from>
    <xdr:to>
      <xdr:col>138</xdr:col>
      <xdr:colOff>476250</xdr:colOff>
      <xdr:row>126</xdr:row>
      <xdr:rowOff>114300</xdr:rowOff>
    </xdr:to>
    <xdr:sp>
      <xdr:nvSpPr>
        <xdr:cNvPr id="618" name="Line 618"/>
        <xdr:cNvSpPr>
          <a:spLocks/>
        </xdr:cNvSpPr>
      </xdr:nvSpPr>
      <xdr:spPr>
        <a:xfrm flipH="1">
          <a:off x="85477350" y="29013150"/>
          <a:ext cx="1706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131</xdr:row>
      <xdr:rowOff>0</xdr:rowOff>
    </xdr:from>
    <xdr:to>
      <xdr:col>198</xdr:col>
      <xdr:colOff>476250</xdr:colOff>
      <xdr:row>131</xdr:row>
      <xdr:rowOff>76200</xdr:rowOff>
    </xdr:to>
    <xdr:sp>
      <xdr:nvSpPr>
        <xdr:cNvPr id="619" name="Line 619"/>
        <xdr:cNvSpPr>
          <a:spLocks/>
        </xdr:cNvSpPr>
      </xdr:nvSpPr>
      <xdr:spPr>
        <a:xfrm flipH="1" flipV="1">
          <a:off x="146380200" y="3004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131</xdr:row>
      <xdr:rowOff>76200</xdr:rowOff>
    </xdr:from>
    <xdr:to>
      <xdr:col>199</xdr:col>
      <xdr:colOff>247650</xdr:colOff>
      <xdr:row>131</xdr:row>
      <xdr:rowOff>114300</xdr:rowOff>
    </xdr:to>
    <xdr:sp>
      <xdr:nvSpPr>
        <xdr:cNvPr id="620" name="Line 620"/>
        <xdr:cNvSpPr>
          <a:spLocks/>
        </xdr:cNvSpPr>
      </xdr:nvSpPr>
      <xdr:spPr>
        <a:xfrm flipH="1" flipV="1">
          <a:off x="147123150" y="30118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136</xdr:row>
      <xdr:rowOff>114300</xdr:rowOff>
    </xdr:from>
    <xdr:to>
      <xdr:col>234</xdr:col>
      <xdr:colOff>0</xdr:colOff>
      <xdr:row>136</xdr:row>
      <xdr:rowOff>114300</xdr:rowOff>
    </xdr:to>
    <xdr:sp>
      <xdr:nvSpPr>
        <xdr:cNvPr id="621" name="Line 621"/>
        <xdr:cNvSpPr>
          <a:spLocks/>
        </xdr:cNvSpPr>
      </xdr:nvSpPr>
      <xdr:spPr>
        <a:xfrm flipH="1">
          <a:off x="159753300" y="31299150"/>
          <a:ext cx="1363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136</xdr:row>
      <xdr:rowOff>0</xdr:rowOff>
    </xdr:from>
    <xdr:to>
      <xdr:col>214</xdr:col>
      <xdr:colOff>476250</xdr:colOff>
      <xdr:row>136</xdr:row>
      <xdr:rowOff>76200</xdr:rowOff>
    </xdr:to>
    <xdr:sp>
      <xdr:nvSpPr>
        <xdr:cNvPr id="622" name="Line 622"/>
        <xdr:cNvSpPr>
          <a:spLocks/>
        </xdr:cNvSpPr>
      </xdr:nvSpPr>
      <xdr:spPr>
        <a:xfrm flipH="1" flipV="1">
          <a:off x="158267400" y="31184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136</xdr:row>
      <xdr:rowOff>76200</xdr:rowOff>
    </xdr:from>
    <xdr:to>
      <xdr:col>215</xdr:col>
      <xdr:colOff>247650</xdr:colOff>
      <xdr:row>136</xdr:row>
      <xdr:rowOff>114300</xdr:rowOff>
    </xdr:to>
    <xdr:sp>
      <xdr:nvSpPr>
        <xdr:cNvPr id="623" name="Line 623"/>
        <xdr:cNvSpPr>
          <a:spLocks/>
        </xdr:cNvSpPr>
      </xdr:nvSpPr>
      <xdr:spPr>
        <a:xfrm flipH="1" flipV="1">
          <a:off x="159010350" y="31261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118</xdr:row>
      <xdr:rowOff>0</xdr:rowOff>
    </xdr:from>
    <xdr:to>
      <xdr:col>178</xdr:col>
      <xdr:colOff>476250</xdr:colOff>
      <xdr:row>118</xdr:row>
      <xdr:rowOff>57150</xdr:rowOff>
    </xdr:to>
    <xdr:sp>
      <xdr:nvSpPr>
        <xdr:cNvPr id="624" name="Line 624"/>
        <xdr:cNvSpPr>
          <a:spLocks/>
        </xdr:cNvSpPr>
      </xdr:nvSpPr>
      <xdr:spPr>
        <a:xfrm>
          <a:off x="131540250" y="27070050"/>
          <a:ext cx="7239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118</xdr:row>
      <xdr:rowOff>0</xdr:rowOff>
    </xdr:from>
    <xdr:to>
      <xdr:col>180</xdr:col>
      <xdr:colOff>476250</xdr:colOff>
      <xdr:row>118</xdr:row>
      <xdr:rowOff>57150</xdr:rowOff>
    </xdr:to>
    <xdr:sp>
      <xdr:nvSpPr>
        <xdr:cNvPr id="625" name="Line 625"/>
        <xdr:cNvSpPr>
          <a:spLocks/>
        </xdr:cNvSpPr>
      </xdr:nvSpPr>
      <xdr:spPr>
        <a:xfrm flipV="1">
          <a:off x="133007100" y="270700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113</xdr:row>
      <xdr:rowOff>0</xdr:rowOff>
    </xdr:from>
    <xdr:to>
      <xdr:col>190</xdr:col>
      <xdr:colOff>476250</xdr:colOff>
      <xdr:row>118</xdr:row>
      <xdr:rowOff>0</xdr:rowOff>
    </xdr:to>
    <xdr:sp>
      <xdr:nvSpPr>
        <xdr:cNvPr id="626" name="Line 626"/>
        <xdr:cNvSpPr>
          <a:spLocks/>
        </xdr:cNvSpPr>
      </xdr:nvSpPr>
      <xdr:spPr>
        <a:xfrm flipV="1">
          <a:off x="133750050" y="2592705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134</xdr:row>
      <xdr:rowOff>76200</xdr:rowOff>
    </xdr:from>
    <xdr:to>
      <xdr:col>196</xdr:col>
      <xdr:colOff>476250</xdr:colOff>
      <xdr:row>134</xdr:row>
      <xdr:rowOff>114300</xdr:rowOff>
    </xdr:to>
    <xdr:sp>
      <xdr:nvSpPr>
        <xdr:cNvPr id="627" name="Line 627"/>
        <xdr:cNvSpPr>
          <a:spLocks/>
        </xdr:cNvSpPr>
      </xdr:nvSpPr>
      <xdr:spPr>
        <a:xfrm flipV="1">
          <a:off x="144894300" y="3080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134</xdr:row>
      <xdr:rowOff>0</xdr:rowOff>
    </xdr:from>
    <xdr:to>
      <xdr:col>197</xdr:col>
      <xdr:colOff>247650</xdr:colOff>
      <xdr:row>134</xdr:row>
      <xdr:rowOff>76200</xdr:rowOff>
    </xdr:to>
    <xdr:sp>
      <xdr:nvSpPr>
        <xdr:cNvPr id="628" name="Line 628"/>
        <xdr:cNvSpPr>
          <a:spLocks/>
        </xdr:cNvSpPr>
      </xdr:nvSpPr>
      <xdr:spPr>
        <a:xfrm flipV="1">
          <a:off x="145637250" y="3072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131</xdr:row>
      <xdr:rowOff>114300</xdr:rowOff>
    </xdr:from>
    <xdr:to>
      <xdr:col>201</xdr:col>
      <xdr:colOff>266700</xdr:colOff>
      <xdr:row>133</xdr:row>
      <xdr:rowOff>114300</xdr:rowOff>
    </xdr:to>
    <xdr:sp>
      <xdr:nvSpPr>
        <xdr:cNvPr id="629" name="Line 629"/>
        <xdr:cNvSpPr>
          <a:spLocks/>
        </xdr:cNvSpPr>
      </xdr:nvSpPr>
      <xdr:spPr>
        <a:xfrm flipV="1">
          <a:off x="147123150" y="301561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136</xdr:row>
      <xdr:rowOff>0</xdr:rowOff>
    </xdr:from>
    <xdr:to>
      <xdr:col>178</xdr:col>
      <xdr:colOff>476250</xdr:colOff>
      <xdr:row>136</xdr:row>
      <xdr:rowOff>76200</xdr:rowOff>
    </xdr:to>
    <xdr:sp>
      <xdr:nvSpPr>
        <xdr:cNvPr id="630" name="Line 630"/>
        <xdr:cNvSpPr>
          <a:spLocks/>
        </xdr:cNvSpPr>
      </xdr:nvSpPr>
      <xdr:spPr>
        <a:xfrm flipV="1">
          <a:off x="131521200" y="3118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129</xdr:row>
      <xdr:rowOff>0</xdr:rowOff>
    </xdr:from>
    <xdr:to>
      <xdr:col>193</xdr:col>
      <xdr:colOff>266700</xdr:colOff>
      <xdr:row>129</xdr:row>
      <xdr:rowOff>38100</xdr:rowOff>
    </xdr:to>
    <xdr:sp>
      <xdr:nvSpPr>
        <xdr:cNvPr id="631" name="Line 631"/>
        <xdr:cNvSpPr>
          <a:spLocks/>
        </xdr:cNvSpPr>
      </xdr:nvSpPr>
      <xdr:spPr>
        <a:xfrm flipH="1">
          <a:off x="142665450" y="295846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18</xdr:row>
      <xdr:rowOff>114300</xdr:rowOff>
    </xdr:from>
    <xdr:to>
      <xdr:col>153</xdr:col>
      <xdr:colOff>247650</xdr:colOff>
      <xdr:row>18</xdr:row>
      <xdr:rowOff>114300</xdr:rowOff>
    </xdr:to>
    <xdr:sp>
      <xdr:nvSpPr>
        <xdr:cNvPr id="632" name="Line 632"/>
        <xdr:cNvSpPr>
          <a:spLocks/>
        </xdr:cNvSpPr>
      </xdr:nvSpPr>
      <xdr:spPr>
        <a:xfrm flipH="1">
          <a:off x="107003850" y="43243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16</xdr:row>
      <xdr:rowOff>0</xdr:rowOff>
    </xdr:from>
    <xdr:to>
      <xdr:col>151</xdr:col>
      <xdr:colOff>247650</xdr:colOff>
      <xdr:row>18</xdr:row>
      <xdr:rowOff>114300</xdr:rowOff>
    </xdr:to>
    <xdr:sp>
      <xdr:nvSpPr>
        <xdr:cNvPr id="633" name="Line 633"/>
        <xdr:cNvSpPr>
          <a:spLocks/>
        </xdr:cNvSpPr>
      </xdr:nvSpPr>
      <xdr:spPr>
        <a:xfrm flipH="1">
          <a:off x="108508800" y="37528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15</xdr:row>
      <xdr:rowOff>114300</xdr:rowOff>
    </xdr:from>
    <xdr:to>
      <xdr:col>153</xdr:col>
      <xdr:colOff>247650</xdr:colOff>
      <xdr:row>15</xdr:row>
      <xdr:rowOff>152400</xdr:rowOff>
    </xdr:to>
    <xdr:sp>
      <xdr:nvSpPr>
        <xdr:cNvPr id="634" name="Line 634"/>
        <xdr:cNvSpPr>
          <a:spLocks/>
        </xdr:cNvSpPr>
      </xdr:nvSpPr>
      <xdr:spPr>
        <a:xfrm flipH="1">
          <a:off x="112947450" y="363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15</xdr:row>
      <xdr:rowOff>152400</xdr:rowOff>
    </xdr:from>
    <xdr:to>
      <xdr:col>152</xdr:col>
      <xdr:colOff>476250</xdr:colOff>
      <xdr:row>16</xdr:row>
      <xdr:rowOff>0</xdr:rowOff>
    </xdr:to>
    <xdr:sp>
      <xdr:nvSpPr>
        <xdr:cNvPr id="635" name="Line 635"/>
        <xdr:cNvSpPr>
          <a:spLocks/>
        </xdr:cNvSpPr>
      </xdr:nvSpPr>
      <xdr:spPr>
        <a:xfrm flipH="1">
          <a:off x="112204500" y="367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18</xdr:row>
      <xdr:rowOff>152400</xdr:rowOff>
    </xdr:from>
    <xdr:to>
      <xdr:col>155</xdr:col>
      <xdr:colOff>247650</xdr:colOff>
      <xdr:row>19</xdr:row>
      <xdr:rowOff>0</xdr:rowOff>
    </xdr:to>
    <xdr:sp>
      <xdr:nvSpPr>
        <xdr:cNvPr id="636" name="Line 636"/>
        <xdr:cNvSpPr>
          <a:spLocks/>
        </xdr:cNvSpPr>
      </xdr:nvSpPr>
      <xdr:spPr>
        <a:xfrm flipH="1" flipV="1">
          <a:off x="114433350" y="436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18</xdr:row>
      <xdr:rowOff>114300</xdr:rowOff>
    </xdr:from>
    <xdr:to>
      <xdr:col>154</xdr:col>
      <xdr:colOff>476250</xdr:colOff>
      <xdr:row>18</xdr:row>
      <xdr:rowOff>152400</xdr:rowOff>
    </xdr:to>
    <xdr:sp>
      <xdr:nvSpPr>
        <xdr:cNvPr id="637" name="Line 637"/>
        <xdr:cNvSpPr>
          <a:spLocks/>
        </xdr:cNvSpPr>
      </xdr:nvSpPr>
      <xdr:spPr>
        <a:xfrm flipH="1" flipV="1">
          <a:off x="113690400" y="4324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19</xdr:row>
      <xdr:rowOff>0</xdr:rowOff>
    </xdr:from>
    <xdr:to>
      <xdr:col>156</xdr:col>
      <xdr:colOff>476250</xdr:colOff>
      <xdr:row>19</xdr:row>
      <xdr:rowOff>114300</xdr:rowOff>
    </xdr:to>
    <xdr:sp>
      <xdr:nvSpPr>
        <xdr:cNvPr id="638" name="Line 638"/>
        <xdr:cNvSpPr>
          <a:spLocks/>
        </xdr:cNvSpPr>
      </xdr:nvSpPr>
      <xdr:spPr>
        <a:xfrm flipH="1" flipV="1">
          <a:off x="115176300" y="4438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19</xdr:row>
      <xdr:rowOff>114300</xdr:rowOff>
    </xdr:from>
    <xdr:to>
      <xdr:col>157</xdr:col>
      <xdr:colOff>247650</xdr:colOff>
      <xdr:row>20</xdr:row>
      <xdr:rowOff>38100</xdr:rowOff>
    </xdr:to>
    <xdr:sp>
      <xdr:nvSpPr>
        <xdr:cNvPr id="639" name="Line 639"/>
        <xdr:cNvSpPr>
          <a:spLocks/>
        </xdr:cNvSpPr>
      </xdr:nvSpPr>
      <xdr:spPr>
        <a:xfrm flipH="1" flipV="1">
          <a:off x="115919250" y="45529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20</xdr:row>
      <xdr:rowOff>38100</xdr:rowOff>
    </xdr:from>
    <xdr:to>
      <xdr:col>158</xdr:col>
      <xdr:colOff>476250</xdr:colOff>
      <xdr:row>21</xdr:row>
      <xdr:rowOff>19050</xdr:rowOff>
    </xdr:to>
    <xdr:sp>
      <xdr:nvSpPr>
        <xdr:cNvPr id="640" name="Line 640"/>
        <xdr:cNvSpPr>
          <a:spLocks/>
        </xdr:cNvSpPr>
      </xdr:nvSpPr>
      <xdr:spPr>
        <a:xfrm flipH="1" flipV="1">
          <a:off x="116662200" y="47053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12</xdr:row>
      <xdr:rowOff>114300</xdr:rowOff>
    </xdr:from>
    <xdr:to>
      <xdr:col>153</xdr:col>
      <xdr:colOff>247650</xdr:colOff>
      <xdr:row>12</xdr:row>
      <xdr:rowOff>152400</xdr:rowOff>
    </xdr:to>
    <xdr:sp>
      <xdr:nvSpPr>
        <xdr:cNvPr id="641" name="Line 641"/>
        <xdr:cNvSpPr>
          <a:spLocks/>
        </xdr:cNvSpPr>
      </xdr:nvSpPr>
      <xdr:spPr>
        <a:xfrm flipH="1">
          <a:off x="112947450" y="2952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12</xdr:row>
      <xdr:rowOff>152400</xdr:rowOff>
    </xdr:from>
    <xdr:to>
      <xdr:col>152</xdr:col>
      <xdr:colOff>476250</xdr:colOff>
      <xdr:row>13</xdr:row>
      <xdr:rowOff>0</xdr:rowOff>
    </xdr:to>
    <xdr:sp>
      <xdr:nvSpPr>
        <xdr:cNvPr id="642" name="Line 642"/>
        <xdr:cNvSpPr>
          <a:spLocks/>
        </xdr:cNvSpPr>
      </xdr:nvSpPr>
      <xdr:spPr>
        <a:xfrm flipH="1">
          <a:off x="112204500" y="2990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11</xdr:row>
      <xdr:rowOff>114300</xdr:rowOff>
    </xdr:from>
    <xdr:to>
      <xdr:col>151</xdr:col>
      <xdr:colOff>247650</xdr:colOff>
      <xdr:row>15</xdr:row>
      <xdr:rowOff>114300</xdr:rowOff>
    </xdr:to>
    <xdr:sp>
      <xdr:nvSpPr>
        <xdr:cNvPr id="643" name="Line 643"/>
        <xdr:cNvSpPr>
          <a:spLocks/>
        </xdr:cNvSpPr>
      </xdr:nvSpPr>
      <xdr:spPr>
        <a:xfrm flipH="1">
          <a:off x="109251750" y="2724150"/>
          <a:ext cx="2952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9</xdr:row>
      <xdr:rowOff>152400</xdr:rowOff>
    </xdr:from>
    <xdr:to>
      <xdr:col>154</xdr:col>
      <xdr:colOff>476250</xdr:colOff>
      <xdr:row>10</xdr:row>
      <xdr:rowOff>0</xdr:rowOff>
    </xdr:to>
    <xdr:sp>
      <xdr:nvSpPr>
        <xdr:cNvPr id="644" name="Line 644"/>
        <xdr:cNvSpPr>
          <a:spLocks/>
        </xdr:cNvSpPr>
      </xdr:nvSpPr>
      <xdr:spPr>
        <a:xfrm flipH="1">
          <a:off x="113690400" y="2305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10</xdr:row>
      <xdr:rowOff>142875</xdr:rowOff>
    </xdr:from>
    <xdr:to>
      <xdr:col>152</xdr:col>
      <xdr:colOff>476250</xdr:colOff>
      <xdr:row>11</xdr:row>
      <xdr:rowOff>114300</xdr:rowOff>
    </xdr:to>
    <xdr:sp>
      <xdr:nvSpPr>
        <xdr:cNvPr id="645" name="Line 645"/>
        <xdr:cNvSpPr>
          <a:spLocks/>
        </xdr:cNvSpPr>
      </xdr:nvSpPr>
      <xdr:spPr>
        <a:xfrm flipH="1">
          <a:off x="112204500" y="2524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10</xdr:row>
      <xdr:rowOff>0</xdr:rowOff>
    </xdr:from>
    <xdr:to>
      <xdr:col>153</xdr:col>
      <xdr:colOff>247650</xdr:colOff>
      <xdr:row>10</xdr:row>
      <xdr:rowOff>142875</xdr:rowOff>
    </xdr:to>
    <xdr:sp>
      <xdr:nvSpPr>
        <xdr:cNvPr id="646" name="Line 646"/>
        <xdr:cNvSpPr>
          <a:spLocks/>
        </xdr:cNvSpPr>
      </xdr:nvSpPr>
      <xdr:spPr>
        <a:xfrm flipH="1">
          <a:off x="112947450" y="2381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13</xdr:row>
      <xdr:rowOff>0</xdr:rowOff>
    </xdr:from>
    <xdr:to>
      <xdr:col>151</xdr:col>
      <xdr:colOff>247650</xdr:colOff>
      <xdr:row>13</xdr:row>
      <xdr:rowOff>114300</xdr:rowOff>
    </xdr:to>
    <xdr:sp>
      <xdr:nvSpPr>
        <xdr:cNvPr id="647" name="Line 647"/>
        <xdr:cNvSpPr>
          <a:spLocks/>
        </xdr:cNvSpPr>
      </xdr:nvSpPr>
      <xdr:spPr>
        <a:xfrm flipH="1">
          <a:off x="111461550" y="3067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9</xdr:row>
      <xdr:rowOff>114300</xdr:rowOff>
    </xdr:from>
    <xdr:to>
      <xdr:col>155</xdr:col>
      <xdr:colOff>247650</xdr:colOff>
      <xdr:row>9</xdr:row>
      <xdr:rowOff>152400</xdr:rowOff>
    </xdr:to>
    <xdr:sp>
      <xdr:nvSpPr>
        <xdr:cNvPr id="648" name="Line 648"/>
        <xdr:cNvSpPr>
          <a:spLocks/>
        </xdr:cNvSpPr>
      </xdr:nvSpPr>
      <xdr:spPr>
        <a:xfrm flipH="1">
          <a:off x="114433350" y="226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</xdr:row>
      <xdr:rowOff>114300</xdr:rowOff>
    </xdr:from>
    <xdr:to>
      <xdr:col>152</xdr:col>
      <xdr:colOff>476250</xdr:colOff>
      <xdr:row>11</xdr:row>
      <xdr:rowOff>114300</xdr:rowOff>
    </xdr:to>
    <xdr:sp>
      <xdr:nvSpPr>
        <xdr:cNvPr id="649" name="Line 649"/>
        <xdr:cNvSpPr>
          <a:spLocks/>
        </xdr:cNvSpPr>
      </xdr:nvSpPr>
      <xdr:spPr>
        <a:xfrm flipH="1">
          <a:off x="110737650" y="2038350"/>
          <a:ext cx="2209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7</xdr:row>
      <xdr:rowOff>95250</xdr:rowOff>
    </xdr:from>
    <xdr:to>
      <xdr:col>152</xdr:col>
      <xdr:colOff>476250</xdr:colOff>
      <xdr:row>11</xdr:row>
      <xdr:rowOff>114300</xdr:rowOff>
    </xdr:to>
    <xdr:sp>
      <xdr:nvSpPr>
        <xdr:cNvPr id="650" name="Line 650"/>
        <xdr:cNvSpPr>
          <a:spLocks/>
        </xdr:cNvSpPr>
      </xdr:nvSpPr>
      <xdr:spPr>
        <a:xfrm flipH="1">
          <a:off x="110737650" y="1790700"/>
          <a:ext cx="2209800" cy="933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</xdr:row>
      <xdr:rowOff>114300</xdr:rowOff>
    </xdr:from>
    <xdr:to>
      <xdr:col>162</xdr:col>
      <xdr:colOff>447675</xdr:colOff>
      <xdr:row>4</xdr:row>
      <xdr:rowOff>114300</xdr:rowOff>
    </xdr:to>
    <xdr:sp>
      <xdr:nvSpPr>
        <xdr:cNvPr id="651" name="Line 651"/>
        <xdr:cNvSpPr>
          <a:spLocks/>
        </xdr:cNvSpPr>
      </xdr:nvSpPr>
      <xdr:spPr>
        <a:xfrm flipH="1">
          <a:off x="116662200" y="1028700"/>
          <a:ext cx="3686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7</xdr:row>
      <xdr:rowOff>142875</xdr:rowOff>
    </xdr:from>
    <xdr:to>
      <xdr:col>160</xdr:col>
      <xdr:colOff>476250</xdr:colOff>
      <xdr:row>8</xdr:row>
      <xdr:rowOff>114300</xdr:rowOff>
    </xdr:to>
    <xdr:sp>
      <xdr:nvSpPr>
        <xdr:cNvPr id="652" name="Line 652"/>
        <xdr:cNvSpPr>
          <a:spLocks/>
        </xdr:cNvSpPr>
      </xdr:nvSpPr>
      <xdr:spPr>
        <a:xfrm flipH="1" flipV="1">
          <a:off x="118148100" y="1838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8</xdr:row>
      <xdr:rowOff>114300</xdr:rowOff>
    </xdr:from>
    <xdr:to>
      <xdr:col>172</xdr:col>
      <xdr:colOff>476250</xdr:colOff>
      <xdr:row>21</xdr:row>
      <xdr:rowOff>0</xdr:rowOff>
    </xdr:to>
    <xdr:sp>
      <xdr:nvSpPr>
        <xdr:cNvPr id="653" name="Line 653"/>
        <xdr:cNvSpPr>
          <a:spLocks/>
        </xdr:cNvSpPr>
      </xdr:nvSpPr>
      <xdr:spPr>
        <a:xfrm flipH="1" flipV="1">
          <a:off x="118891050" y="2038350"/>
          <a:ext cx="8915400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122</xdr:row>
      <xdr:rowOff>152400</xdr:rowOff>
    </xdr:from>
    <xdr:to>
      <xdr:col>139</xdr:col>
      <xdr:colOff>247650</xdr:colOff>
      <xdr:row>123</xdr:row>
      <xdr:rowOff>0</xdr:rowOff>
    </xdr:to>
    <xdr:sp>
      <xdr:nvSpPr>
        <xdr:cNvPr id="654" name="Line 654"/>
        <xdr:cNvSpPr>
          <a:spLocks/>
        </xdr:cNvSpPr>
      </xdr:nvSpPr>
      <xdr:spPr>
        <a:xfrm flipH="1" flipV="1">
          <a:off x="102546150" y="2813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122</xdr:row>
      <xdr:rowOff>114300</xdr:rowOff>
    </xdr:from>
    <xdr:to>
      <xdr:col>138</xdr:col>
      <xdr:colOff>476250</xdr:colOff>
      <xdr:row>122</xdr:row>
      <xdr:rowOff>152400</xdr:rowOff>
    </xdr:to>
    <xdr:sp>
      <xdr:nvSpPr>
        <xdr:cNvPr id="655" name="Line 655"/>
        <xdr:cNvSpPr>
          <a:spLocks/>
        </xdr:cNvSpPr>
      </xdr:nvSpPr>
      <xdr:spPr>
        <a:xfrm flipH="1" flipV="1">
          <a:off x="101803200" y="28098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123</xdr:row>
      <xdr:rowOff>0</xdr:rowOff>
    </xdr:from>
    <xdr:to>
      <xdr:col>140</xdr:col>
      <xdr:colOff>476250</xdr:colOff>
      <xdr:row>123</xdr:row>
      <xdr:rowOff>142875</xdr:rowOff>
    </xdr:to>
    <xdr:sp>
      <xdr:nvSpPr>
        <xdr:cNvPr id="656" name="Line 656"/>
        <xdr:cNvSpPr>
          <a:spLocks/>
        </xdr:cNvSpPr>
      </xdr:nvSpPr>
      <xdr:spPr>
        <a:xfrm flipH="1" flipV="1">
          <a:off x="103289100" y="28213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123</xdr:row>
      <xdr:rowOff>142875</xdr:rowOff>
    </xdr:from>
    <xdr:to>
      <xdr:col>141</xdr:col>
      <xdr:colOff>247650</xdr:colOff>
      <xdr:row>124</xdr:row>
      <xdr:rowOff>114300</xdr:rowOff>
    </xdr:to>
    <xdr:sp>
      <xdr:nvSpPr>
        <xdr:cNvPr id="657" name="Line 657"/>
        <xdr:cNvSpPr>
          <a:spLocks/>
        </xdr:cNvSpPr>
      </xdr:nvSpPr>
      <xdr:spPr>
        <a:xfrm flipH="1" flipV="1">
          <a:off x="104032050" y="28355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118</xdr:row>
      <xdr:rowOff>114300</xdr:rowOff>
    </xdr:from>
    <xdr:to>
      <xdr:col>162</xdr:col>
      <xdr:colOff>476250</xdr:colOff>
      <xdr:row>119</xdr:row>
      <xdr:rowOff>85725</xdr:rowOff>
    </xdr:to>
    <xdr:sp>
      <xdr:nvSpPr>
        <xdr:cNvPr id="658" name="Line 658"/>
        <xdr:cNvSpPr>
          <a:spLocks/>
        </xdr:cNvSpPr>
      </xdr:nvSpPr>
      <xdr:spPr>
        <a:xfrm flipH="1" flipV="1">
          <a:off x="119634000" y="27184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119</xdr:row>
      <xdr:rowOff>85725</xdr:rowOff>
    </xdr:from>
    <xdr:to>
      <xdr:col>163</xdr:col>
      <xdr:colOff>247650</xdr:colOff>
      <xdr:row>120</xdr:row>
      <xdr:rowOff>0</xdr:rowOff>
    </xdr:to>
    <xdr:sp>
      <xdr:nvSpPr>
        <xdr:cNvPr id="659" name="Line 659"/>
        <xdr:cNvSpPr>
          <a:spLocks/>
        </xdr:cNvSpPr>
      </xdr:nvSpPr>
      <xdr:spPr>
        <a:xfrm flipH="1" flipV="1">
          <a:off x="120376950" y="27384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117</xdr:row>
      <xdr:rowOff>95250</xdr:rowOff>
    </xdr:from>
    <xdr:to>
      <xdr:col>161</xdr:col>
      <xdr:colOff>247650</xdr:colOff>
      <xdr:row>118</xdr:row>
      <xdr:rowOff>114300</xdr:rowOff>
    </xdr:to>
    <xdr:sp>
      <xdr:nvSpPr>
        <xdr:cNvPr id="660" name="Line 660"/>
        <xdr:cNvSpPr>
          <a:spLocks/>
        </xdr:cNvSpPr>
      </xdr:nvSpPr>
      <xdr:spPr>
        <a:xfrm flipH="1" flipV="1">
          <a:off x="118891050" y="269367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111</xdr:row>
      <xdr:rowOff>114300</xdr:rowOff>
    </xdr:from>
    <xdr:to>
      <xdr:col>175</xdr:col>
      <xdr:colOff>247650</xdr:colOff>
      <xdr:row>129</xdr:row>
      <xdr:rowOff>0</xdr:rowOff>
    </xdr:to>
    <xdr:sp>
      <xdr:nvSpPr>
        <xdr:cNvPr id="661" name="Line 661"/>
        <xdr:cNvSpPr>
          <a:spLocks/>
        </xdr:cNvSpPr>
      </xdr:nvSpPr>
      <xdr:spPr>
        <a:xfrm flipH="1" flipV="1">
          <a:off x="104051100" y="25584150"/>
          <a:ext cx="25984200" cy="400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136</xdr:row>
      <xdr:rowOff>76200</xdr:rowOff>
    </xdr:from>
    <xdr:to>
      <xdr:col>177</xdr:col>
      <xdr:colOff>247650</xdr:colOff>
      <xdr:row>136</xdr:row>
      <xdr:rowOff>114300</xdr:rowOff>
    </xdr:to>
    <xdr:sp>
      <xdr:nvSpPr>
        <xdr:cNvPr id="662" name="Line 662"/>
        <xdr:cNvSpPr>
          <a:spLocks/>
        </xdr:cNvSpPr>
      </xdr:nvSpPr>
      <xdr:spPr>
        <a:xfrm flipV="1">
          <a:off x="130778250" y="31261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129</xdr:row>
      <xdr:rowOff>38100</xdr:rowOff>
    </xdr:from>
    <xdr:to>
      <xdr:col>192</xdr:col>
      <xdr:colOff>476250</xdr:colOff>
      <xdr:row>129</xdr:row>
      <xdr:rowOff>114300</xdr:rowOff>
    </xdr:to>
    <xdr:sp>
      <xdr:nvSpPr>
        <xdr:cNvPr id="663" name="Line 663"/>
        <xdr:cNvSpPr>
          <a:spLocks/>
        </xdr:cNvSpPr>
      </xdr:nvSpPr>
      <xdr:spPr>
        <a:xfrm flipV="1">
          <a:off x="141922500" y="2962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129</xdr:row>
      <xdr:rowOff>0</xdr:rowOff>
    </xdr:from>
    <xdr:to>
      <xdr:col>176</xdr:col>
      <xdr:colOff>476250</xdr:colOff>
      <xdr:row>129</xdr:row>
      <xdr:rowOff>142875</xdr:rowOff>
    </xdr:to>
    <xdr:sp>
      <xdr:nvSpPr>
        <xdr:cNvPr id="664" name="Line 664"/>
        <xdr:cNvSpPr>
          <a:spLocks/>
        </xdr:cNvSpPr>
      </xdr:nvSpPr>
      <xdr:spPr>
        <a:xfrm flipH="1" flipV="1">
          <a:off x="130035300" y="29584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129</xdr:row>
      <xdr:rowOff>142875</xdr:rowOff>
    </xdr:from>
    <xdr:to>
      <xdr:col>177</xdr:col>
      <xdr:colOff>247650</xdr:colOff>
      <xdr:row>130</xdr:row>
      <xdr:rowOff>114300</xdr:rowOff>
    </xdr:to>
    <xdr:sp>
      <xdr:nvSpPr>
        <xdr:cNvPr id="665" name="Line 665"/>
        <xdr:cNvSpPr>
          <a:spLocks/>
        </xdr:cNvSpPr>
      </xdr:nvSpPr>
      <xdr:spPr>
        <a:xfrm flipH="1" flipV="1">
          <a:off x="130778250" y="29727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130</xdr:row>
      <xdr:rowOff>114300</xdr:rowOff>
    </xdr:from>
    <xdr:to>
      <xdr:col>185</xdr:col>
      <xdr:colOff>247650</xdr:colOff>
      <xdr:row>138</xdr:row>
      <xdr:rowOff>114300</xdr:rowOff>
    </xdr:to>
    <xdr:sp>
      <xdr:nvSpPr>
        <xdr:cNvPr id="666" name="Line 666"/>
        <xdr:cNvSpPr>
          <a:spLocks/>
        </xdr:cNvSpPr>
      </xdr:nvSpPr>
      <xdr:spPr>
        <a:xfrm flipH="1" flipV="1">
          <a:off x="131521200" y="2992755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129</xdr:row>
      <xdr:rowOff>114300</xdr:rowOff>
    </xdr:from>
    <xdr:to>
      <xdr:col>191</xdr:col>
      <xdr:colOff>247650</xdr:colOff>
      <xdr:row>136</xdr:row>
      <xdr:rowOff>0</xdr:rowOff>
    </xdr:to>
    <xdr:sp>
      <xdr:nvSpPr>
        <xdr:cNvPr id="667" name="Line 667"/>
        <xdr:cNvSpPr>
          <a:spLocks/>
        </xdr:cNvSpPr>
      </xdr:nvSpPr>
      <xdr:spPr>
        <a:xfrm flipH="1">
          <a:off x="132264150" y="29698950"/>
          <a:ext cx="96583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122</xdr:row>
      <xdr:rowOff>114300</xdr:rowOff>
    </xdr:from>
    <xdr:to>
      <xdr:col>186</xdr:col>
      <xdr:colOff>476250</xdr:colOff>
      <xdr:row>137</xdr:row>
      <xdr:rowOff>0</xdr:rowOff>
    </xdr:to>
    <xdr:sp>
      <xdr:nvSpPr>
        <xdr:cNvPr id="668" name="Line 668"/>
        <xdr:cNvSpPr>
          <a:spLocks/>
        </xdr:cNvSpPr>
      </xdr:nvSpPr>
      <xdr:spPr>
        <a:xfrm flipH="1" flipV="1">
          <a:off x="116662200" y="28098750"/>
          <a:ext cx="21545550" cy="3314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126</xdr:row>
      <xdr:rowOff>0</xdr:rowOff>
    </xdr:from>
    <xdr:to>
      <xdr:col>175</xdr:col>
      <xdr:colOff>247650</xdr:colOff>
      <xdr:row>134</xdr:row>
      <xdr:rowOff>0</xdr:rowOff>
    </xdr:to>
    <xdr:sp>
      <xdr:nvSpPr>
        <xdr:cNvPr id="669" name="Line 669"/>
        <xdr:cNvSpPr>
          <a:spLocks/>
        </xdr:cNvSpPr>
      </xdr:nvSpPr>
      <xdr:spPr>
        <a:xfrm flipH="1" flipV="1">
          <a:off x="118148100" y="28898850"/>
          <a:ext cx="118872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129</xdr:row>
      <xdr:rowOff>114300</xdr:rowOff>
    </xdr:from>
    <xdr:to>
      <xdr:col>174</xdr:col>
      <xdr:colOff>476250</xdr:colOff>
      <xdr:row>136</xdr:row>
      <xdr:rowOff>0</xdr:rowOff>
    </xdr:to>
    <xdr:sp>
      <xdr:nvSpPr>
        <xdr:cNvPr id="670" name="Line 670"/>
        <xdr:cNvSpPr>
          <a:spLocks/>
        </xdr:cNvSpPr>
      </xdr:nvSpPr>
      <xdr:spPr>
        <a:xfrm flipH="1" flipV="1">
          <a:off x="119634000" y="29698950"/>
          <a:ext cx="96583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123</xdr:row>
      <xdr:rowOff>0</xdr:rowOff>
    </xdr:from>
    <xdr:to>
      <xdr:col>150</xdr:col>
      <xdr:colOff>476250</xdr:colOff>
      <xdr:row>129</xdr:row>
      <xdr:rowOff>0</xdr:rowOff>
    </xdr:to>
    <xdr:sp>
      <xdr:nvSpPr>
        <xdr:cNvPr id="671" name="Line 671"/>
        <xdr:cNvSpPr>
          <a:spLocks/>
        </xdr:cNvSpPr>
      </xdr:nvSpPr>
      <xdr:spPr>
        <a:xfrm flipH="1" flipV="1">
          <a:off x="109232700" y="2821305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136</xdr:row>
      <xdr:rowOff>0</xdr:rowOff>
    </xdr:from>
    <xdr:to>
      <xdr:col>175</xdr:col>
      <xdr:colOff>247650</xdr:colOff>
      <xdr:row>136</xdr:row>
      <xdr:rowOff>76200</xdr:rowOff>
    </xdr:to>
    <xdr:sp>
      <xdr:nvSpPr>
        <xdr:cNvPr id="672" name="Line 672"/>
        <xdr:cNvSpPr>
          <a:spLocks/>
        </xdr:cNvSpPr>
      </xdr:nvSpPr>
      <xdr:spPr>
        <a:xfrm flipH="1" flipV="1">
          <a:off x="129292350" y="31184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136</xdr:row>
      <xdr:rowOff>76200</xdr:rowOff>
    </xdr:from>
    <xdr:to>
      <xdr:col>176</xdr:col>
      <xdr:colOff>476250</xdr:colOff>
      <xdr:row>136</xdr:row>
      <xdr:rowOff>114300</xdr:rowOff>
    </xdr:to>
    <xdr:sp>
      <xdr:nvSpPr>
        <xdr:cNvPr id="673" name="Line 673"/>
        <xdr:cNvSpPr>
          <a:spLocks/>
        </xdr:cNvSpPr>
      </xdr:nvSpPr>
      <xdr:spPr>
        <a:xfrm flipH="1" flipV="1">
          <a:off x="130035300" y="31261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134</xdr:row>
      <xdr:rowOff>0</xdr:rowOff>
    </xdr:from>
    <xdr:to>
      <xdr:col>176</xdr:col>
      <xdr:colOff>476250</xdr:colOff>
      <xdr:row>134</xdr:row>
      <xdr:rowOff>76200</xdr:rowOff>
    </xdr:to>
    <xdr:sp>
      <xdr:nvSpPr>
        <xdr:cNvPr id="674" name="Line 674"/>
        <xdr:cNvSpPr>
          <a:spLocks/>
        </xdr:cNvSpPr>
      </xdr:nvSpPr>
      <xdr:spPr>
        <a:xfrm flipH="1" flipV="1">
          <a:off x="130035300" y="3072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140</xdr:row>
      <xdr:rowOff>0</xdr:rowOff>
    </xdr:from>
    <xdr:to>
      <xdr:col>168</xdr:col>
      <xdr:colOff>476250</xdr:colOff>
      <xdr:row>140</xdr:row>
      <xdr:rowOff>76200</xdr:rowOff>
    </xdr:to>
    <xdr:sp>
      <xdr:nvSpPr>
        <xdr:cNvPr id="675" name="Line 675"/>
        <xdr:cNvSpPr>
          <a:spLocks/>
        </xdr:cNvSpPr>
      </xdr:nvSpPr>
      <xdr:spPr>
        <a:xfrm flipH="1" flipV="1">
          <a:off x="124091700" y="3209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134</xdr:row>
      <xdr:rowOff>76200</xdr:rowOff>
    </xdr:from>
    <xdr:to>
      <xdr:col>177</xdr:col>
      <xdr:colOff>247650</xdr:colOff>
      <xdr:row>134</xdr:row>
      <xdr:rowOff>114300</xdr:rowOff>
    </xdr:to>
    <xdr:sp>
      <xdr:nvSpPr>
        <xdr:cNvPr id="676" name="Line 676"/>
        <xdr:cNvSpPr>
          <a:spLocks/>
        </xdr:cNvSpPr>
      </xdr:nvSpPr>
      <xdr:spPr>
        <a:xfrm flipH="1" flipV="1">
          <a:off x="130778250" y="3080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138</xdr:row>
      <xdr:rowOff>114300</xdr:rowOff>
    </xdr:from>
    <xdr:to>
      <xdr:col>177</xdr:col>
      <xdr:colOff>247650</xdr:colOff>
      <xdr:row>139</xdr:row>
      <xdr:rowOff>85725</xdr:rowOff>
    </xdr:to>
    <xdr:sp>
      <xdr:nvSpPr>
        <xdr:cNvPr id="677" name="Line 677"/>
        <xdr:cNvSpPr>
          <a:spLocks/>
        </xdr:cNvSpPr>
      </xdr:nvSpPr>
      <xdr:spPr>
        <a:xfrm flipH="1">
          <a:off x="130778250" y="3175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140</xdr:row>
      <xdr:rowOff>76200</xdr:rowOff>
    </xdr:from>
    <xdr:to>
      <xdr:col>174</xdr:col>
      <xdr:colOff>476250</xdr:colOff>
      <xdr:row>140</xdr:row>
      <xdr:rowOff>114300</xdr:rowOff>
    </xdr:to>
    <xdr:sp>
      <xdr:nvSpPr>
        <xdr:cNvPr id="678" name="Line 678"/>
        <xdr:cNvSpPr>
          <a:spLocks/>
        </xdr:cNvSpPr>
      </xdr:nvSpPr>
      <xdr:spPr>
        <a:xfrm flipV="1">
          <a:off x="128549400" y="3217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140</xdr:row>
      <xdr:rowOff>76200</xdr:rowOff>
    </xdr:from>
    <xdr:to>
      <xdr:col>169</xdr:col>
      <xdr:colOff>247650</xdr:colOff>
      <xdr:row>140</xdr:row>
      <xdr:rowOff>114300</xdr:rowOff>
    </xdr:to>
    <xdr:sp>
      <xdr:nvSpPr>
        <xdr:cNvPr id="679" name="Line 679"/>
        <xdr:cNvSpPr>
          <a:spLocks/>
        </xdr:cNvSpPr>
      </xdr:nvSpPr>
      <xdr:spPr>
        <a:xfrm flipH="1" flipV="1">
          <a:off x="124834650" y="3217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139</xdr:row>
      <xdr:rowOff>85725</xdr:rowOff>
    </xdr:from>
    <xdr:to>
      <xdr:col>176</xdr:col>
      <xdr:colOff>476250</xdr:colOff>
      <xdr:row>140</xdr:row>
      <xdr:rowOff>0</xdr:rowOff>
    </xdr:to>
    <xdr:sp>
      <xdr:nvSpPr>
        <xdr:cNvPr id="680" name="Line 680"/>
        <xdr:cNvSpPr>
          <a:spLocks/>
        </xdr:cNvSpPr>
      </xdr:nvSpPr>
      <xdr:spPr>
        <a:xfrm flipV="1">
          <a:off x="130035300" y="3195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132</xdr:row>
      <xdr:rowOff>0</xdr:rowOff>
    </xdr:from>
    <xdr:to>
      <xdr:col>163</xdr:col>
      <xdr:colOff>247650</xdr:colOff>
      <xdr:row>133</xdr:row>
      <xdr:rowOff>0</xdr:rowOff>
    </xdr:to>
    <xdr:sp>
      <xdr:nvSpPr>
        <xdr:cNvPr id="681" name="Line 681"/>
        <xdr:cNvSpPr>
          <a:spLocks/>
        </xdr:cNvSpPr>
      </xdr:nvSpPr>
      <xdr:spPr>
        <a:xfrm flipH="1" flipV="1">
          <a:off x="119634000" y="302704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134</xdr:row>
      <xdr:rowOff>114300</xdr:rowOff>
    </xdr:from>
    <xdr:to>
      <xdr:col>163</xdr:col>
      <xdr:colOff>247650</xdr:colOff>
      <xdr:row>135</xdr:row>
      <xdr:rowOff>114300</xdr:rowOff>
    </xdr:to>
    <xdr:sp>
      <xdr:nvSpPr>
        <xdr:cNvPr id="682" name="Line 682"/>
        <xdr:cNvSpPr>
          <a:spLocks/>
        </xdr:cNvSpPr>
      </xdr:nvSpPr>
      <xdr:spPr>
        <a:xfrm flipH="1" flipV="1">
          <a:off x="119634000" y="308419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140</xdr:row>
      <xdr:rowOff>114300</xdr:rowOff>
    </xdr:from>
    <xdr:to>
      <xdr:col>173</xdr:col>
      <xdr:colOff>247650</xdr:colOff>
      <xdr:row>140</xdr:row>
      <xdr:rowOff>114300</xdr:rowOff>
    </xdr:to>
    <xdr:sp>
      <xdr:nvSpPr>
        <xdr:cNvPr id="683" name="Line 683"/>
        <xdr:cNvSpPr>
          <a:spLocks/>
        </xdr:cNvSpPr>
      </xdr:nvSpPr>
      <xdr:spPr>
        <a:xfrm flipH="1">
          <a:off x="125577600" y="32213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140</xdr:row>
      <xdr:rowOff>0</xdr:rowOff>
    </xdr:from>
    <xdr:to>
      <xdr:col>175</xdr:col>
      <xdr:colOff>247650</xdr:colOff>
      <xdr:row>140</xdr:row>
      <xdr:rowOff>76200</xdr:rowOff>
    </xdr:to>
    <xdr:sp>
      <xdr:nvSpPr>
        <xdr:cNvPr id="684" name="Line 684"/>
        <xdr:cNvSpPr>
          <a:spLocks/>
        </xdr:cNvSpPr>
      </xdr:nvSpPr>
      <xdr:spPr>
        <a:xfrm flipV="1">
          <a:off x="129292350" y="3209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120</xdr:row>
      <xdr:rowOff>0</xdr:rowOff>
    </xdr:from>
    <xdr:to>
      <xdr:col>157</xdr:col>
      <xdr:colOff>247650</xdr:colOff>
      <xdr:row>124</xdr:row>
      <xdr:rowOff>133350</xdr:rowOff>
    </xdr:to>
    <xdr:sp>
      <xdr:nvSpPr>
        <xdr:cNvPr id="685" name="Line 685"/>
        <xdr:cNvSpPr>
          <a:spLocks/>
        </xdr:cNvSpPr>
      </xdr:nvSpPr>
      <xdr:spPr>
        <a:xfrm>
          <a:off x="112204500" y="27527250"/>
          <a:ext cx="445770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137</xdr:row>
      <xdr:rowOff>114300</xdr:rowOff>
    </xdr:from>
    <xdr:to>
      <xdr:col>160</xdr:col>
      <xdr:colOff>476250</xdr:colOff>
      <xdr:row>143</xdr:row>
      <xdr:rowOff>114300</xdr:rowOff>
    </xdr:to>
    <xdr:sp>
      <xdr:nvSpPr>
        <xdr:cNvPr id="686" name="Line 686"/>
        <xdr:cNvSpPr>
          <a:spLocks/>
        </xdr:cNvSpPr>
      </xdr:nvSpPr>
      <xdr:spPr>
        <a:xfrm>
          <a:off x="115176300" y="31527750"/>
          <a:ext cx="3714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125</xdr:row>
      <xdr:rowOff>85725</xdr:rowOff>
    </xdr:from>
    <xdr:to>
      <xdr:col>159</xdr:col>
      <xdr:colOff>247650</xdr:colOff>
      <xdr:row>126</xdr:row>
      <xdr:rowOff>0</xdr:rowOff>
    </xdr:to>
    <xdr:sp>
      <xdr:nvSpPr>
        <xdr:cNvPr id="687" name="Line 687"/>
        <xdr:cNvSpPr>
          <a:spLocks/>
        </xdr:cNvSpPr>
      </xdr:nvSpPr>
      <xdr:spPr>
        <a:xfrm flipH="1" flipV="1">
          <a:off x="117405150" y="28755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124</xdr:row>
      <xdr:rowOff>133350</xdr:rowOff>
    </xdr:from>
    <xdr:to>
      <xdr:col>158</xdr:col>
      <xdr:colOff>476250</xdr:colOff>
      <xdr:row>125</xdr:row>
      <xdr:rowOff>85725</xdr:rowOff>
    </xdr:to>
    <xdr:sp>
      <xdr:nvSpPr>
        <xdr:cNvPr id="688" name="Line 688"/>
        <xdr:cNvSpPr>
          <a:spLocks/>
        </xdr:cNvSpPr>
      </xdr:nvSpPr>
      <xdr:spPr>
        <a:xfrm flipH="1" flipV="1">
          <a:off x="116662200" y="28575000"/>
          <a:ext cx="74295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128</xdr:row>
      <xdr:rowOff>200025</xdr:rowOff>
    </xdr:from>
    <xdr:to>
      <xdr:col>161</xdr:col>
      <xdr:colOff>247650</xdr:colOff>
      <xdr:row>129</xdr:row>
      <xdr:rowOff>114300</xdr:rowOff>
    </xdr:to>
    <xdr:sp>
      <xdr:nvSpPr>
        <xdr:cNvPr id="689" name="Line 689"/>
        <xdr:cNvSpPr>
          <a:spLocks/>
        </xdr:cNvSpPr>
      </xdr:nvSpPr>
      <xdr:spPr>
        <a:xfrm flipH="1" flipV="1">
          <a:off x="118891050" y="29556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114</xdr:row>
      <xdr:rowOff>0</xdr:rowOff>
    </xdr:from>
    <xdr:to>
      <xdr:col>159</xdr:col>
      <xdr:colOff>247650</xdr:colOff>
      <xdr:row>128</xdr:row>
      <xdr:rowOff>0</xdr:rowOff>
    </xdr:to>
    <xdr:sp>
      <xdr:nvSpPr>
        <xdr:cNvPr id="690" name="Line 690"/>
        <xdr:cNvSpPr>
          <a:spLocks/>
        </xdr:cNvSpPr>
      </xdr:nvSpPr>
      <xdr:spPr>
        <a:xfrm flipH="1" flipV="1">
          <a:off x="107746800" y="26155650"/>
          <a:ext cx="104013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131</xdr:row>
      <xdr:rowOff>85725</xdr:rowOff>
    </xdr:from>
    <xdr:to>
      <xdr:col>161</xdr:col>
      <xdr:colOff>247650</xdr:colOff>
      <xdr:row>132</xdr:row>
      <xdr:rowOff>0</xdr:rowOff>
    </xdr:to>
    <xdr:sp>
      <xdr:nvSpPr>
        <xdr:cNvPr id="691" name="Line 691"/>
        <xdr:cNvSpPr>
          <a:spLocks/>
        </xdr:cNvSpPr>
      </xdr:nvSpPr>
      <xdr:spPr>
        <a:xfrm flipH="1" flipV="1">
          <a:off x="118891050" y="30127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130</xdr:row>
      <xdr:rowOff>114300</xdr:rowOff>
    </xdr:from>
    <xdr:to>
      <xdr:col>160</xdr:col>
      <xdr:colOff>476250</xdr:colOff>
      <xdr:row>131</xdr:row>
      <xdr:rowOff>85725</xdr:rowOff>
    </xdr:to>
    <xdr:sp>
      <xdr:nvSpPr>
        <xdr:cNvPr id="692" name="Line 692"/>
        <xdr:cNvSpPr>
          <a:spLocks/>
        </xdr:cNvSpPr>
      </xdr:nvSpPr>
      <xdr:spPr>
        <a:xfrm flipH="1" flipV="1">
          <a:off x="118148100" y="29927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111</xdr:row>
      <xdr:rowOff>114300</xdr:rowOff>
    </xdr:from>
    <xdr:to>
      <xdr:col>159</xdr:col>
      <xdr:colOff>247650</xdr:colOff>
      <xdr:row>130</xdr:row>
      <xdr:rowOff>114300</xdr:rowOff>
    </xdr:to>
    <xdr:sp>
      <xdr:nvSpPr>
        <xdr:cNvPr id="693" name="Line 693"/>
        <xdr:cNvSpPr>
          <a:spLocks/>
        </xdr:cNvSpPr>
      </xdr:nvSpPr>
      <xdr:spPr>
        <a:xfrm>
          <a:off x="104051100" y="25584150"/>
          <a:ext cx="1409700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115</xdr:row>
      <xdr:rowOff>19050</xdr:rowOff>
    </xdr:from>
    <xdr:to>
      <xdr:col>147</xdr:col>
      <xdr:colOff>247650</xdr:colOff>
      <xdr:row>123</xdr:row>
      <xdr:rowOff>0</xdr:rowOff>
    </xdr:to>
    <xdr:sp>
      <xdr:nvSpPr>
        <xdr:cNvPr id="694" name="Line 694"/>
        <xdr:cNvSpPr>
          <a:spLocks/>
        </xdr:cNvSpPr>
      </xdr:nvSpPr>
      <xdr:spPr>
        <a:xfrm>
          <a:off x="106260900" y="26403300"/>
          <a:ext cx="2971800" cy="1809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116</xdr:row>
      <xdr:rowOff>114300</xdr:rowOff>
    </xdr:from>
    <xdr:to>
      <xdr:col>148</xdr:col>
      <xdr:colOff>476250</xdr:colOff>
      <xdr:row>121</xdr:row>
      <xdr:rowOff>95250</xdr:rowOff>
    </xdr:to>
    <xdr:sp>
      <xdr:nvSpPr>
        <xdr:cNvPr id="695" name="Line 695"/>
        <xdr:cNvSpPr>
          <a:spLocks/>
        </xdr:cNvSpPr>
      </xdr:nvSpPr>
      <xdr:spPr>
        <a:xfrm>
          <a:off x="107746800" y="26727150"/>
          <a:ext cx="222885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133</xdr:row>
      <xdr:rowOff>0</xdr:rowOff>
    </xdr:from>
    <xdr:to>
      <xdr:col>160</xdr:col>
      <xdr:colOff>476250</xdr:colOff>
      <xdr:row>133</xdr:row>
      <xdr:rowOff>200025</xdr:rowOff>
    </xdr:to>
    <xdr:sp>
      <xdr:nvSpPr>
        <xdr:cNvPr id="696" name="Line 696"/>
        <xdr:cNvSpPr>
          <a:spLocks/>
        </xdr:cNvSpPr>
      </xdr:nvSpPr>
      <xdr:spPr>
        <a:xfrm flipH="1" flipV="1">
          <a:off x="118148100" y="30499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124</xdr:row>
      <xdr:rowOff>0</xdr:rowOff>
    </xdr:from>
    <xdr:to>
      <xdr:col>159</xdr:col>
      <xdr:colOff>247650</xdr:colOff>
      <xdr:row>133</xdr:row>
      <xdr:rowOff>0</xdr:rowOff>
    </xdr:to>
    <xdr:sp>
      <xdr:nvSpPr>
        <xdr:cNvPr id="697" name="Line 697"/>
        <xdr:cNvSpPr>
          <a:spLocks/>
        </xdr:cNvSpPr>
      </xdr:nvSpPr>
      <xdr:spPr>
        <a:xfrm flipH="1" flipV="1">
          <a:off x="111461550" y="2844165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137</xdr:row>
      <xdr:rowOff>0</xdr:rowOff>
    </xdr:from>
    <xdr:to>
      <xdr:col>167</xdr:col>
      <xdr:colOff>247650</xdr:colOff>
      <xdr:row>140</xdr:row>
      <xdr:rowOff>0</xdr:rowOff>
    </xdr:to>
    <xdr:sp>
      <xdr:nvSpPr>
        <xdr:cNvPr id="698" name="Line 698"/>
        <xdr:cNvSpPr>
          <a:spLocks/>
        </xdr:cNvSpPr>
      </xdr:nvSpPr>
      <xdr:spPr>
        <a:xfrm flipH="1" flipV="1">
          <a:off x="119634000" y="314134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136</xdr:row>
      <xdr:rowOff>85725</xdr:rowOff>
    </xdr:from>
    <xdr:to>
      <xdr:col>161</xdr:col>
      <xdr:colOff>247650</xdr:colOff>
      <xdr:row>137</xdr:row>
      <xdr:rowOff>0</xdr:rowOff>
    </xdr:to>
    <xdr:sp>
      <xdr:nvSpPr>
        <xdr:cNvPr id="699" name="Line 699"/>
        <xdr:cNvSpPr>
          <a:spLocks/>
        </xdr:cNvSpPr>
      </xdr:nvSpPr>
      <xdr:spPr>
        <a:xfrm flipH="1" flipV="1">
          <a:off x="118891050" y="31270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135</xdr:row>
      <xdr:rowOff>114300</xdr:rowOff>
    </xdr:from>
    <xdr:to>
      <xdr:col>160</xdr:col>
      <xdr:colOff>476250</xdr:colOff>
      <xdr:row>136</xdr:row>
      <xdr:rowOff>85725</xdr:rowOff>
    </xdr:to>
    <xdr:sp>
      <xdr:nvSpPr>
        <xdr:cNvPr id="700" name="Line 700"/>
        <xdr:cNvSpPr>
          <a:spLocks/>
        </xdr:cNvSpPr>
      </xdr:nvSpPr>
      <xdr:spPr>
        <a:xfrm flipH="1" flipV="1">
          <a:off x="118148100" y="3107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125</xdr:row>
      <xdr:rowOff>114300</xdr:rowOff>
    </xdr:from>
    <xdr:to>
      <xdr:col>159</xdr:col>
      <xdr:colOff>247650</xdr:colOff>
      <xdr:row>135</xdr:row>
      <xdr:rowOff>114300</xdr:rowOff>
    </xdr:to>
    <xdr:sp>
      <xdr:nvSpPr>
        <xdr:cNvPr id="701" name="Line 701"/>
        <xdr:cNvSpPr>
          <a:spLocks/>
        </xdr:cNvSpPr>
      </xdr:nvSpPr>
      <xdr:spPr>
        <a:xfrm>
          <a:off x="110718600" y="2878455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109</xdr:row>
      <xdr:rowOff>152400</xdr:rowOff>
    </xdr:from>
    <xdr:to>
      <xdr:col>137</xdr:col>
      <xdr:colOff>247650</xdr:colOff>
      <xdr:row>110</xdr:row>
      <xdr:rowOff>0</xdr:rowOff>
    </xdr:to>
    <xdr:sp>
      <xdr:nvSpPr>
        <xdr:cNvPr id="702" name="Line 702"/>
        <xdr:cNvSpPr>
          <a:spLocks/>
        </xdr:cNvSpPr>
      </xdr:nvSpPr>
      <xdr:spPr>
        <a:xfrm flipH="1" flipV="1">
          <a:off x="101060250" y="25165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109</xdr:row>
      <xdr:rowOff>114300</xdr:rowOff>
    </xdr:from>
    <xdr:to>
      <xdr:col>136</xdr:col>
      <xdr:colOff>476250</xdr:colOff>
      <xdr:row>109</xdr:row>
      <xdr:rowOff>152400</xdr:rowOff>
    </xdr:to>
    <xdr:sp>
      <xdr:nvSpPr>
        <xdr:cNvPr id="703" name="Line 703"/>
        <xdr:cNvSpPr>
          <a:spLocks/>
        </xdr:cNvSpPr>
      </xdr:nvSpPr>
      <xdr:spPr>
        <a:xfrm flipH="1" flipV="1">
          <a:off x="100317300" y="2512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819150</xdr:colOff>
      <xdr:row>112</xdr:row>
      <xdr:rowOff>114300</xdr:rowOff>
    </xdr:from>
    <xdr:to>
      <xdr:col>130</xdr:col>
      <xdr:colOff>476250</xdr:colOff>
      <xdr:row>112</xdr:row>
      <xdr:rowOff>114300</xdr:rowOff>
    </xdr:to>
    <xdr:sp>
      <xdr:nvSpPr>
        <xdr:cNvPr id="704" name="Line 704"/>
        <xdr:cNvSpPr>
          <a:spLocks/>
        </xdr:cNvSpPr>
      </xdr:nvSpPr>
      <xdr:spPr>
        <a:xfrm>
          <a:off x="93973650" y="2581275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114</xdr:row>
      <xdr:rowOff>114300</xdr:rowOff>
    </xdr:from>
    <xdr:to>
      <xdr:col>141</xdr:col>
      <xdr:colOff>266700</xdr:colOff>
      <xdr:row>121</xdr:row>
      <xdr:rowOff>114300</xdr:rowOff>
    </xdr:to>
    <xdr:sp>
      <xdr:nvSpPr>
        <xdr:cNvPr id="705" name="Line 705"/>
        <xdr:cNvSpPr>
          <a:spLocks/>
        </xdr:cNvSpPr>
      </xdr:nvSpPr>
      <xdr:spPr>
        <a:xfrm>
          <a:off x="99574350" y="26269950"/>
          <a:ext cx="5219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295275</xdr:colOff>
      <xdr:row>115</xdr:row>
      <xdr:rowOff>114300</xdr:rowOff>
    </xdr:from>
    <xdr:to>
      <xdr:col>133</xdr:col>
      <xdr:colOff>247650</xdr:colOff>
      <xdr:row>115</xdr:row>
      <xdr:rowOff>114300</xdr:rowOff>
    </xdr:to>
    <xdr:sp>
      <xdr:nvSpPr>
        <xdr:cNvPr id="706" name="Line 706"/>
        <xdr:cNvSpPr>
          <a:spLocks/>
        </xdr:cNvSpPr>
      </xdr:nvSpPr>
      <xdr:spPr>
        <a:xfrm>
          <a:off x="95907225" y="26498550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115</xdr:row>
      <xdr:rowOff>152400</xdr:rowOff>
    </xdr:from>
    <xdr:to>
      <xdr:col>135</xdr:col>
      <xdr:colOff>247650</xdr:colOff>
      <xdr:row>116</xdr:row>
      <xdr:rowOff>0</xdr:rowOff>
    </xdr:to>
    <xdr:sp>
      <xdr:nvSpPr>
        <xdr:cNvPr id="707" name="Line 707"/>
        <xdr:cNvSpPr>
          <a:spLocks/>
        </xdr:cNvSpPr>
      </xdr:nvSpPr>
      <xdr:spPr>
        <a:xfrm flipH="1" flipV="1">
          <a:off x="99574350" y="2653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115</xdr:row>
      <xdr:rowOff>114300</xdr:rowOff>
    </xdr:from>
    <xdr:to>
      <xdr:col>134</xdr:col>
      <xdr:colOff>476250</xdr:colOff>
      <xdr:row>115</xdr:row>
      <xdr:rowOff>152400</xdr:rowOff>
    </xdr:to>
    <xdr:sp>
      <xdr:nvSpPr>
        <xdr:cNvPr id="708" name="Line 708"/>
        <xdr:cNvSpPr>
          <a:spLocks/>
        </xdr:cNvSpPr>
      </xdr:nvSpPr>
      <xdr:spPr>
        <a:xfrm flipH="1" flipV="1">
          <a:off x="98831400" y="2649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112</xdr:row>
      <xdr:rowOff>152400</xdr:rowOff>
    </xdr:from>
    <xdr:to>
      <xdr:col>132</xdr:col>
      <xdr:colOff>476250</xdr:colOff>
      <xdr:row>113</xdr:row>
      <xdr:rowOff>0</xdr:rowOff>
    </xdr:to>
    <xdr:sp>
      <xdr:nvSpPr>
        <xdr:cNvPr id="709" name="Line 709"/>
        <xdr:cNvSpPr>
          <a:spLocks/>
        </xdr:cNvSpPr>
      </xdr:nvSpPr>
      <xdr:spPr>
        <a:xfrm flipH="1" flipV="1">
          <a:off x="97345500" y="25850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112</xdr:row>
      <xdr:rowOff>114300</xdr:rowOff>
    </xdr:from>
    <xdr:to>
      <xdr:col>131</xdr:col>
      <xdr:colOff>247650</xdr:colOff>
      <xdr:row>112</xdr:row>
      <xdr:rowOff>152400</xdr:rowOff>
    </xdr:to>
    <xdr:sp>
      <xdr:nvSpPr>
        <xdr:cNvPr id="710" name="Line 710"/>
        <xdr:cNvSpPr>
          <a:spLocks/>
        </xdr:cNvSpPr>
      </xdr:nvSpPr>
      <xdr:spPr>
        <a:xfrm flipH="1" flipV="1">
          <a:off x="96602550" y="25812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113</xdr:row>
      <xdr:rowOff>0</xdr:rowOff>
    </xdr:from>
    <xdr:to>
      <xdr:col>133</xdr:col>
      <xdr:colOff>247650</xdr:colOff>
      <xdr:row>113</xdr:row>
      <xdr:rowOff>142875</xdr:rowOff>
    </xdr:to>
    <xdr:sp>
      <xdr:nvSpPr>
        <xdr:cNvPr id="711" name="Line 711"/>
        <xdr:cNvSpPr>
          <a:spLocks/>
        </xdr:cNvSpPr>
      </xdr:nvSpPr>
      <xdr:spPr>
        <a:xfrm flipH="1" flipV="1">
          <a:off x="98088450" y="25927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113</xdr:row>
      <xdr:rowOff>142875</xdr:rowOff>
    </xdr:from>
    <xdr:to>
      <xdr:col>134</xdr:col>
      <xdr:colOff>476250</xdr:colOff>
      <xdr:row>114</xdr:row>
      <xdr:rowOff>114300</xdr:rowOff>
    </xdr:to>
    <xdr:sp>
      <xdr:nvSpPr>
        <xdr:cNvPr id="712" name="Line 712"/>
        <xdr:cNvSpPr>
          <a:spLocks/>
        </xdr:cNvSpPr>
      </xdr:nvSpPr>
      <xdr:spPr>
        <a:xfrm flipH="1" flipV="1">
          <a:off x="98831400" y="26069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116</xdr:row>
      <xdr:rowOff>0</xdr:rowOff>
    </xdr:from>
    <xdr:to>
      <xdr:col>136</xdr:col>
      <xdr:colOff>476250</xdr:colOff>
      <xdr:row>116</xdr:row>
      <xdr:rowOff>142875</xdr:rowOff>
    </xdr:to>
    <xdr:sp>
      <xdr:nvSpPr>
        <xdr:cNvPr id="713" name="Line 713"/>
        <xdr:cNvSpPr>
          <a:spLocks/>
        </xdr:cNvSpPr>
      </xdr:nvSpPr>
      <xdr:spPr>
        <a:xfrm flipH="1" flipV="1">
          <a:off x="100317300" y="26612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116</xdr:row>
      <xdr:rowOff>142875</xdr:rowOff>
    </xdr:from>
    <xdr:to>
      <xdr:col>137</xdr:col>
      <xdr:colOff>266700</xdr:colOff>
      <xdr:row>117</xdr:row>
      <xdr:rowOff>114300</xdr:rowOff>
    </xdr:to>
    <xdr:sp>
      <xdr:nvSpPr>
        <xdr:cNvPr id="714" name="Line 714"/>
        <xdr:cNvSpPr>
          <a:spLocks/>
        </xdr:cNvSpPr>
      </xdr:nvSpPr>
      <xdr:spPr>
        <a:xfrm flipH="1" flipV="1">
          <a:off x="101060250" y="267557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118</xdr:row>
      <xdr:rowOff>152400</xdr:rowOff>
    </xdr:from>
    <xdr:to>
      <xdr:col>137</xdr:col>
      <xdr:colOff>247650</xdr:colOff>
      <xdr:row>119</xdr:row>
      <xdr:rowOff>0</xdr:rowOff>
    </xdr:to>
    <xdr:sp>
      <xdr:nvSpPr>
        <xdr:cNvPr id="715" name="Line 715"/>
        <xdr:cNvSpPr>
          <a:spLocks/>
        </xdr:cNvSpPr>
      </xdr:nvSpPr>
      <xdr:spPr>
        <a:xfrm flipH="1" flipV="1">
          <a:off x="101060250" y="2722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118</xdr:row>
      <xdr:rowOff>114300</xdr:rowOff>
    </xdr:from>
    <xdr:to>
      <xdr:col>136</xdr:col>
      <xdr:colOff>476250</xdr:colOff>
      <xdr:row>118</xdr:row>
      <xdr:rowOff>152400</xdr:rowOff>
    </xdr:to>
    <xdr:sp>
      <xdr:nvSpPr>
        <xdr:cNvPr id="716" name="Line 716"/>
        <xdr:cNvSpPr>
          <a:spLocks/>
        </xdr:cNvSpPr>
      </xdr:nvSpPr>
      <xdr:spPr>
        <a:xfrm flipH="1" flipV="1">
          <a:off x="100317300" y="27184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119</xdr:row>
      <xdr:rowOff>219075</xdr:rowOff>
    </xdr:from>
    <xdr:to>
      <xdr:col>140</xdr:col>
      <xdr:colOff>476250</xdr:colOff>
      <xdr:row>120</xdr:row>
      <xdr:rowOff>142875</xdr:rowOff>
    </xdr:to>
    <xdr:sp>
      <xdr:nvSpPr>
        <xdr:cNvPr id="717" name="Line 717"/>
        <xdr:cNvSpPr>
          <a:spLocks/>
        </xdr:cNvSpPr>
      </xdr:nvSpPr>
      <xdr:spPr>
        <a:xfrm flipH="1" flipV="1">
          <a:off x="103289100" y="275177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120</xdr:row>
      <xdr:rowOff>142875</xdr:rowOff>
    </xdr:from>
    <xdr:to>
      <xdr:col>141</xdr:col>
      <xdr:colOff>266700</xdr:colOff>
      <xdr:row>121</xdr:row>
      <xdr:rowOff>114300</xdr:rowOff>
    </xdr:to>
    <xdr:sp>
      <xdr:nvSpPr>
        <xdr:cNvPr id="718" name="Line 718"/>
        <xdr:cNvSpPr>
          <a:spLocks/>
        </xdr:cNvSpPr>
      </xdr:nvSpPr>
      <xdr:spPr>
        <a:xfrm flipH="1" flipV="1">
          <a:off x="104032050" y="276701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113</xdr:row>
      <xdr:rowOff>133350</xdr:rowOff>
    </xdr:from>
    <xdr:to>
      <xdr:col>149</xdr:col>
      <xdr:colOff>247650</xdr:colOff>
      <xdr:row>132</xdr:row>
      <xdr:rowOff>114300</xdr:rowOff>
    </xdr:to>
    <xdr:sp>
      <xdr:nvSpPr>
        <xdr:cNvPr id="719" name="Line 719"/>
        <xdr:cNvSpPr>
          <a:spLocks/>
        </xdr:cNvSpPr>
      </xdr:nvSpPr>
      <xdr:spPr>
        <a:xfrm>
          <a:off x="103289100" y="26060400"/>
          <a:ext cx="7429500" cy="432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109</xdr:row>
      <xdr:rowOff>161925</xdr:rowOff>
    </xdr:from>
    <xdr:to>
      <xdr:col>136</xdr:col>
      <xdr:colOff>476250</xdr:colOff>
      <xdr:row>110</xdr:row>
      <xdr:rowOff>19050</xdr:rowOff>
    </xdr:to>
    <xdr:sp>
      <xdr:nvSpPr>
        <xdr:cNvPr id="720" name="Line 720"/>
        <xdr:cNvSpPr>
          <a:spLocks/>
        </xdr:cNvSpPr>
      </xdr:nvSpPr>
      <xdr:spPr>
        <a:xfrm flipH="1" flipV="1">
          <a:off x="100317300" y="2517457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109</xdr:row>
      <xdr:rowOff>114300</xdr:rowOff>
    </xdr:from>
    <xdr:to>
      <xdr:col>135</xdr:col>
      <xdr:colOff>247650</xdr:colOff>
      <xdr:row>109</xdr:row>
      <xdr:rowOff>161925</xdr:rowOff>
    </xdr:to>
    <xdr:sp>
      <xdr:nvSpPr>
        <xdr:cNvPr id="721" name="Line 721"/>
        <xdr:cNvSpPr>
          <a:spLocks/>
        </xdr:cNvSpPr>
      </xdr:nvSpPr>
      <xdr:spPr>
        <a:xfrm flipH="1" flipV="1">
          <a:off x="99593400" y="25126950"/>
          <a:ext cx="7239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110</xdr:row>
      <xdr:rowOff>19050</xdr:rowOff>
    </xdr:from>
    <xdr:to>
      <xdr:col>137</xdr:col>
      <xdr:colOff>247650</xdr:colOff>
      <xdr:row>110</xdr:row>
      <xdr:rowOff>180975</xdr:rowOff>
    </xdr:to>
    <xdr:sp>
      <xdr:nvSpPr>
        <xdr:cNvPr id="722" name="Line 722"/>
        <xdr:cNvSpPr>
          <a:spLocks/>
        </xdr:cNvSpPr>
      </xdr:nvSpPr>
      <xdr:spPr>
        <a:xfrm flipH="1" flipV="1">
          <a:off x="101060250" y="25260300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110</xdr:row>
      <xdr:rowOff>180975</xdr:rowOff>
    </xdr:from>
    <xdr:to>
      <xdr:col>138</xdr:col>
      <xdr:colOff>476250</xdr:colOff>
      <xdr:row>112</xdr:row>
      <xdr:rowOff>0</xdr:rowOff>
    </xdr:to>
    <xdr:sp>
      <xdr:nvSpPr>
        <xdr:cNvPr id="723" name="Line 723"/>
        <xdr:cNvSpPr>
          <a:spLocks/>
        </xdr:cNvSpPr>
      </xdr:nvSpPr>
      <xdr:spPr>
        <a:xfrm flipH="1" flipV="1">
          <a:off x="101803200" y="2542222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116</xdr:row>
      <xdr:rowOff>0</xdr:rowOff>
    </xdr:from>
    <xdr:to>
      <xdr:col>111</xdr:col>
      <xdr:colOff>266700</xdr:colOff>
      <xdr:row>118</xdr:row>
      <xdr:rowOff>114300</xdr:rowOff>
    </xdr:to>
    <xdr:sp>
      <xdr:nvSpPr>
        <xdr:cNvPr id="724" name="Line 724"/>
        <xdr:cNvSpPr>
          <a:spLocks/>
        </xdr:cNvSpPr>
      </xdr:nvSpPr>
      <xdr:spPr>
        <a:xfrm flipH="1">
          <a:off x="78790800" y="26612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118</xdr:row>
      <xdr:rowOff>0</xdr:rowOff>
    </xdr:from>
    <xdr:to>
      <xdr:col>104</xdr:col>
      <xdr:colOff>495300</xdr:colOff>
      <xdr:row>118</xdr:row>
      <xdr:rowOff>76200</xdr:rowOff>
    </xdr:to>
    <xdr:sp>
      <xdr:nvSpPr>
        <xdr:cNvPr id="725" name="Line 725"/>
        <xdr:cNvSpPr>
          <a:spLocks/>
        </xdr:cNvSpPr>
      </xdr:nvSpPr>
      <xdr:spPr>
        <a:xfrm flipH="1" flipV="1">
          <a:off x="76561950" y="27070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118</xdr:row>
      <xdr:rowOff>76200</xdr:rowOff>
    </xdr:from>
    <xdr:to>
      <xdr:col>105</xdr:col>
      <xdr:colOff>266700</xdr:colOff>
      <xdr:row>118</xdr:row>
      <xdr:rowOff>114300</xdr:rowOff>
    </xdr:to>
    <xdr:sp>
      <xdr:nvSpPr>
        <xdr:cNvPr id="726" name="Line 726"/>
        <xdr:cNvSpPr>
          <a:spLocks/>
        </xdr:cNvSpPr>
      </xdr:nvSpPr>
      <xdr:spPr>
        <a:xfrm flipH="1" flipV="1">
          <a:off x="77304900" y="27146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121</xdr:row>
      <xdr:rowOff>114300</xdr:rowOff>
    </xdr:from>
    <xdr:to>
      <xdr:col>122</xdr:col>
      <xdr:colOff>495300</xdr:colOff>
      <xdr:row>125</xdr:row>
      <xdr:rowOff>114300</xdr:rowOff>
    </xdr:to>
    <xdr:sp>
      <xdr:nvSpPr>
        <xdr:cNvPr id="727" name="Line 727"/>
        <xdr:cNvSpPr>
          <a:spLocks/>
        </xdr:cNvSpPr>
      </xdr:nvSpPr>
      <xdr:spPr>
        <a:xfrm flipH="1" flipV="1">
          <a:off x="86220300" y="278701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126</xdr:row>
      <xdr:rowOff>0</xdr:rowOff>
    </xdr:from>
    <xdr:to>
      <xdr:col>124</xdr:col>
      <xdr:colOff>495300</xdr:colOff>
      <xdr:row>126</xdr:row>
      <xdr:rowOff>76200</xdr:rowOff>
    </xdr:to>
    <xdr:sp>
      <xdr:nvSpPr>
        <xdr:cNvPr id="728" name="Line 728"/>
        <xdr:cNvSpPr>
          <a:spLocks/>
        </xdr:cNvSpPr>
      </xdr:nvSpPr>
      <xdr:spPr>
        <a:xfrm flipH="1" flipV="1">
          <a:off x="91420950" y="2889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126</xdr:row>
      <xdr:rowOff>76200</xdr:rowOff>
    </xdr:from>
    <xdr:to>
      <xdr:col>125</xdr:col>
      <xdr:colOff>266700</xdr:colOff>
      <xdr:row>126</xdr:row>
      <xdr:rowOff>114300</xdr:rowOff>
    </xdr:to>
    <xdr:sp>
      <xdr:nvSpPr>
        <xdr:cNvPr id="729" name="Line 729"/>
        <xdr:cNvSpPr>
          <a:spLocks/>
        </xdr:cNvSpPr>
      </xdr:nvSpPr>
      <xdr:spPr>
        <a:xfrm flipH="1" flipV="1">
          <a:off x="92163900" y="28975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112</xdr:row>
      <xdr:rowOff>0</xdr:rowOff>
    </xdr:from>
    <xdr:to>
      <xdr:col>139</xdr:col>
      <xdr:colOff>247650</xdr:colOff>
      <xdr:row>113</xdr:row>
      <xdr:rowOff>133350</xdr:rowOff>
    </xdr:to>
    <xdr:sp>
      <xdr:nvSpPr>
        <xdr:cNvPr id="730" name="Line 730"/>
        <xdr:cNvSpPr>
          <a:spLocks/>
        </xdr:cNvSpPr>
      </xdr:nvSpPr>
      <xdr:spPr>
        <a:xfrm flipH="1" flipV="1">
          <a:off x="102546150" y="256984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126</xdr:row>
      <xdr:rowOff>171450</xdr:rowOff>
    </xdr:from>
    <xdr:to>
      <xdr:col>153</xdr:col>
      <xdr:colOff>247650</xdr:colOff>
      <xdr:row>140</xdr:row>
      <xdr:rowOff>114300</xdr:rowOff>
    </xdr:to>
    <xdr:sp>
      <xdr:nvSpPr>
        <xdr:cNvPr id="731" name="Line 731"/>
        <xdr:cNvSpPr>
          <a:spLocks/>
        </xdr:cNvSpPr>
      </xdr:nvSpPr>
      <xdr:spPr>
        <a:xfrm>
          <a:off x="106260900" y="29070300"/>
          <a:ext cx="7429500" cy="3143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126</xdr:row>
      <xdr:rowOff>152400</xdr:rowOff>
    </xdr:from>
    <xdr:to>
      <xdr:col>140</xdr:col>
      <xdr:colOff>476250</xdr:colOff>
      <xdr:row>127</xdr:row>
      <xdr:rowOff>0</xdr:rowOff>
    </xdr:to>
    <xdr:sp>
      <xdr:nvSpPr>
        <xdr:cNvPr id="732" name="Line 732"/>
        <xdr:cNvSpPr>
          <a:spLocks/>
        </xdr:cNvSpPr>
      </xdr:nvSpPr>
      <xdr:spPr>
        <a:xfrm flipH="1" flipV="1">
          <a:off x="103289100" y="29051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126</xdr:row>
      <xdr:rowOff>114300</xdr:rowOff>
    </xdr:from>
    <xdr:to>
      <xdr:col>139</xdr:col>
      <xdr:colOff>247650</xdr:colOff>
      <xdr:row>126</xdr:row>
      <xdr:rowOff>152400</xdr:rowOff>
    </xdr:to>
    <xdr:sp>
      <xdr:nvSpPr>
        <xdr:cNvPr id="733" name="Line 733"/>
        <xdr:cNvSpPr>
          <a:spLocks/>
        </xdr:cNvSpPr>
      </xdr:nvSpPr>
      <xdr:spPr>
        <a:xfrm flipH="1" flipV="1">
          <a:off x="102546150" y="2901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140</xdr:row>
      <xdr:rowOff>114300</xdr:rowOff>
    </xdr:from>
    <xdr:to>
      <xdr:col>156</xdr:col>
      <xdr:colOff>476250</xdr:colOff>
      <xdr:row>143</xdr:row>
      <xdr:rowOff>209550</xdr:rowOff>
    </xdr:to>
    <xdr:sp>
      <xdr:nvSpPr>
        <xdr:cNvPr id="734" name="Line 734"/>
        <xdr:cNvSpPr>
          <a:spLocks/>
        </xdr:cNvSpPr>
      </xdr:nvSpPr>
      <xdr:spPr>
        <a:xfrm flipH="1" flipV="1">
          <a:off x="113690400" y="32213550"/>
          <a:ext cx="222885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110</xdr:row>
      <xdr:rowOff>0</xdr:rowOff>
    </xdr:from>
    <xdr:to>
      <xdr:col>112</xdr:col>
      <xdr:colOff>495300</xdr:colOff>
      <xdr:row>113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78790800" y="25241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108</xdr:row>
      <xdr:rowOff>133350</xdr:rowOff>
    </xdr:from>
    <xdr:to>
      <xdr:col>94</xdr:col>
      <xdr:colOff>495300</xdr:colOff>
      <xdr:row>109</xdr:row>
      <xdr:rowOff>114300</xdr:rowOff>
    </xdr:to>
    <xdr:sp>
      <xdr:nvSpPr>
        <xdr:cNvPr id="736" name="Line 736"/>
        <xdr:cNvSpPr>
          <a:spLocks/>
        </xdr:cNvSpPr>
      </xdr:nvSpPr>
      <xdr:spPr>
        <a:xfrm flipH="1" flipV="1">
          <a:off x="69132450" y="249174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109</xdr:row>
      <xdr:rowOff>114300</xdr:rowOff>
    </xdr:from>
    <xdr:to>
      <xdr:col>114</xdr:col>
      <xdr:colOff>495300</xdr:colOff>
      <xdr:row>109</xdr:row>
      <xdr:rowOff>152400</xdr:rowOff>
    </xdr:to>
    <xdr:sp>
      <xdr:nvSpPr>
        <xdr:cNvPr id="737" name="Line 737"/>
        <xdr:cNvSpPr>
          <a:spLocks/>
        </xdr:cNvSpPr>
      </xdr:nvSpPr>
      <xdr:spPr>
        <a:xfrm flipV="1">
          <a:off x="83991450" y="2512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109</xdr:row>
      <xdr:rowOff>152400</xdr:rowOff>
    </xdr:from>
    <xdr:to>
      <xdr:col>113</xdr:col>
      <xdr:colOff>266700</xdr:colOff>
      <xdr:row>110</xdr:row>
      <xdr:rowOff>0</xdr:rowOff>
    </xdr:to>
    <xdr:sp>
      <xdr:nvSpPr>
        <xdr:cNvPr id="738" name="Line 738"/>
        <xdr:cNvSpPr>
          <a:spLocks/>
        </xdr:cNvSpPr>
      </xdr:nvSpPr>
      <xdr:spPr>
        <a:xfrm flipV="1">
          <a:off x="83248500" y="25165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113</xdr:row>
      <xdr:rowOff>76200</xdr:rowOff>
    </xdr:from>
    <xdr:to>
      <xdr:col>105</xdr:col>
      <xdr:colOff>266700</xdr:colOff>
      <xdr:row>113</xdr:row>
      <xdr:rowOff>114300</xdr:rowOff>
    </xdr:to>
    <xdr:sp>
      <xdr:nvSpPr>
        <xdr:cNvPr id="739" name="Line 739"/>
        <xdr:cNvSpPr>
          <a:spLocks/>
        </xdr:cNvSpPr>
      </xdr:nvSpPr>
      <xdr:spPr>
        <a:xfrm flipV="1">
          <a:off x="77304900" y="2600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113</xdr:row>
      <xdr:rowOff>0</xdr:rowOff>
    </xdr:from>
    <xdr:to>
      <xdr:col>106</xdr:col>
      <xdr:colOff>495300</xdr:colOff>
      <xdr:row>113</xdr:row>
      <xdr:rowOff>76200</xdr:rowOff>
    </xdr:to>
    <xdr:sp>
      <xdr:nvSpPr>
        <xdr:cNvPr id="740" name="Line 740"/>
        <xdr:cNvSpPr>
          <a:spLocks/>
        </xdr:cNvSpPr>
      </xdr:nvSpPr>
      <xdr:spPr>
        <a:xfrm flipV="1">
          <a:off x="78047850" y="25927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118</xdr:row>
      <xdr:rowOff>114300</xdr:rowOff>
    </xdr:from>
    <xdr:to>
      <xdr:col>117</xdr:col>
      <xdr:colOff>266700</xdr:colOff>
      <xdr:row>122</xdr:row>
      <xdr:rowOff>0</xdr:rowOff>
    </xdr:to>
    <xdr:sp>
      <xdr:nvSpPr>
        <xdr:cNvPr id="741" name="Line 741"/>
        <xdr:cNvSpPr>
          <a:spLocks/>
        </xdr:cNvSpPr>
      </xdr:nvSpPr>
      <xdr:spPr>
        <a:xfrm flipH="1" flipV="1">
          <a:off x="81762600" y="271843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122</xdr:row>
      <xdr:rowOff>0</xdr:rowOff>
    </xdr:from>
    <xdr:to>
      <xdr:col>118</xdr:col>
      <xdr:colOff>495300</xdr:colOff>
      <xdr:row>122</xdr:row>
      <xdr:rowOff>76200</xdr:rowOff>
    </xdr:to>
    <xdr:sp>
      <xdr:nvSpPr>
        <xdr:cNvPr id="742" name="Line 742"/>
        <xdr:cNvSpPr>
          <a:spLocks/>
        </xdr:cNvSpPr>
      </xdr:nvSpPr>
      <xdr:spPr>
        <a:xfrm flipH="1" flipV="1">
          <a:off x="86963250" y="2798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122</xdr:row>
      <xdr:rowOff>76200</xdr:rowOff>
    </xdr:from>
    <xdr:to>
      <xdr:col>119</xdr:col>
      <xdr:colOff>266700</xdr:colOff>
      <xdr:row>122</xdr:row>
      <xdr:rowOff>114300</xdr:rowOff>
    </xdr:to>
    <xdr:sp>
      <xdr:nvSpPr>
        <xdr:cNvPr id="743" name="Line 743"/>
        <xdr:cNvSpPr>
          <a:spLocks/>
        </xdr:cNvSpPr>
      </xdr:nvSpPr>
      <xdr:spPr>
        <a:xfrm flipH="1" flipV="1">
          <a:off x="87706200" y="2806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115</xdr:row>
      <xdr:rowOff>114300</xdr:rowOff>
    </xdr:from>
    <xdr:to>
      <xdr:col>113</xdr:col>
      <xdr:colOff>266700</xdr:colOff>
      <xdr:row>115</xdr:row>
      <xdr:rowOff>152400</xdr:rowOff>
    </xdr:to>
    <xdr:sp>
      <xdr:nvSpPr>
        <xdr:cNvPr id="744" name="Line 744"/>
        <xdr:cNvSpPr>
          <a:spLocks/>
        </xdr:cNvSpPr>
      </xdr:nvSpPr>
      <xdr:spPr>
        <a:xfrm flipV="1">
          <a:off x="83248500" y="2649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115</xdr:row>
      <xdr:rowOff>152400</xdr:rowOff>
    </xdr:from>
    <xdr:to>
      <xdr:col>112</xdr:col>
      <xdr:colOff>495300</xdr:colOff>
      <xdr:row>116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82505550" y="2653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125</xdr:row>
      <xdr:rowOff>114300</xdr:rowOff>
    </xdr:from>
    <xdr:to>
      <xdr:col>123</xdr:col>
      <xdr:colOff>266700</xdr:colOff>
      <xdr:row>126</xdr:row>
      <xdr:rowOff>0</xdr:rowOff>
    </xdr:to>
    <xdr:sp>
      <xdr:nvSpPr>
        <xdr:cNvPr id="746" name="Line 746"/>
        <xdr:cNvSpPr>
          <a:spLocks/>
        </xdr:cNvSpPr>
      </xdr:nvSpPr>
      <xdr:spPr>
        <a:xfrm flipH="1" flipV="1">
          <a:off x="90678000" y="28784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107</xdr:row>
      <xdr:rowOff>0</xdr:rowOff>
    </xdr:from>
    <xdr:to>
      <xdr:col>135</xdr:col>
      <xdr:colOff>247650</xdr:colOff>
      <xdr:row>107</xdr:row>
      <xdr:rowOff>133350</xdr:rowOff>
    </xdr:to>
    <xdr:sp>
      <xdr:nvSpPr>
        <xdr:cNvPr id="747" name="Line 747"/>
        <xdr:cNvSpPr>
          <a:spLocks/>
        </xdr:cNvSpPr>
      </xdr:nvSpPr>
      <xdr:spPr>
        <a:xfrm flipH="1" flipV="1">
          <a:off x="99593400" y="24555450"/>
          <a:ext cx="7239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125</xdr:row>
      <xdr:rowOff>38100</xdr:rowOff>
    </xdr:from>
    <xdr:to>
      <xdr:col>149</xdr:col>
      <xdr:colOff>247650</xdr:colOff>
      <xdr:row>132</xdr:row>
      <xdr:rowOff>114300</xdr:rowOff>
    </xdr:to>
    <xdr:sp>
      <xdr:nvSpPr>
        <xdr:cNvPr id="748" name="Line 748"/>
        <xdr:cNvSpPr>
          <a:spLocks/>
        </xdr:cNvSpPr>
      </xdr:nvSpPr>
      <xdr:spPr>
        <a:xfrm>
          <a:off x="107003850" y="28708350"/>
          <a:ext cx="3714750" cy="1676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122</xdr:row>
      <xdr:rowOff>190500</xdr:rowOff>
    </xdr:from>
    <xdr:to>
      <xdr:col>150</xdr:col>
      <xdr:colOff>476250</xdr:colOff>
      <xdr:row>124</xdr:row>
      <xdr:rowOff>0</xdr:rowOff>
    </xdr:to>
    <xdr:sp>
      <xdr:nvSpPr>
        <xdr:cNvPr id="749" name="Line 749"/>
        <xdr:cNvSpPr>
          <a:spLocks/>
        </xdr:cNvSpPr>
      </xdr:nvSpPr>
      <xdr:spPr>
        <a:xfrm flipH="1" flipV="1">
          <a:off x="110718600" y="281749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121</xdr:row>
      <xdr:rowOff>95250</xdr:rowOff>
    </xdr:from>
    <xdr:to>
      <xdr:col>149</xdr:col>
      <xdr:colOff>247650</xdr:colOff>
      <xdr:row>122</xdr:row>
      <xdr:rowOff>190500</xdr:rowOff>
    </xdr:to>
    <xdr:sp>
      <xdr:nvSpPr>
        <xdr:cNvPr id="750" name="Line 750"/>
        <xdr:cNvSpPr>
          <a:spLocks/>
        </xdr:cNvSpPr>
      </xdr:nvSpPr>
      <xdr:spPr>
        <a:xfrm flipH="1" flipV="1">
          <a:off x="109975650" y="278511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113</xdr:row>
      <xdr:rowOff>114300</xdr:rowOff>
    </xdr:from>
    <xdr:to>
      <xdr:col>143</xdr:col>
      <xdr:colOff>247650</xdr:colOff>
      <xdr:row>115</xdr:row>
      <xdr:rowOff>19050</xdr:rowOff>
    </xdr:to>
    <xdr:sp>
      <xdr:nvSpPr>
        <xdr:cNvPr id="751" name="Line 751"/>
        <xdr:cNvSpPr>
          <a:spLocks/>
        </xdr:cNvSpPr>
      </xdr:nvSpPr>
      <xdr:spPr>
        <a:xfrm flipH="1" flipV="1">
          <a:off x="105517950" y="260413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117</xdr:row>
      <xdr:rowOff>0</xdr:rowOff>
    </xdr:from>
    <xdr:to>
      <xdr:col>157</xdr:col>
      <xdr:colOff>247650</xdr:colOff>
      <xdr:row>122</xdr:row>
      <xdr:rowOff>114300</xdr:rowOff>
    </xdr:to>
    <xdr:sp>
      <xdr:nvSpPr>
        <xdr:cNvPr id="752" name="Line 752"/>
        <xdr:cNvSpPr>
          <a:spLocks/>
        </xdr:cNvSpPr>
      </xdr:nvSpPr>
      <xdr:spPr>
        <a:xfrm>
          <a:off x="109975650" y="26841450"/>
          <a:ext cx="66865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131</xdr:row>
      <xdr:rowOff>114300</xdr:rowOff>
    </xdr:from>
    <xdr:to>
      <xdr:col>161</xdr:col>
      <xdr:colOff>247650</xdr:colOff>
      <xdr:row>140</xdr:row>
      <xdr:rowOff>114300</xdr:rowOff>
    </xdr:to>
    <xdr:sp>
      <xdr:nvSpPr>
        <xdr:cNvPr id="753" name="Line 753"/>
        <xdr:cNvSpPr>
          <a:spLocks/>
        </xdr:cNvSpPr>
      </xdr:nvSpPr>
      <xdr:spPr>
        <a:xfrm>
          <a:off x="112947450" y="3015615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122</xdr:row>
      <xdr:rowOff>114300</xdr:rowOff>
    </xdr:from>
    <xdr:to>
      <xdr:col>143</xdr:col>
      <xdr:colOff>247650</xdr:colOff>
      <xdr:row>123</xdr:row>
      <xdr:rowOff>171450</xdr:rowOff>
    </xdr:to>
    <xdr:sp>
      <xdr:nvSpPr>
        <xdr:cNvPr id="754" name="Line 754"/>
        <xdr:cNvSpPr>
          <a:spLocks/>
        </xdr:cNvSpPr>
      </xdr:nvSpPr>
      <xdr:spPr>
        <a:xfrm flipH="1" flipV="1">
          <a:off x="105517950" y="28098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124</xdr:row>
      <xdr:rowOff>114300</xdr:rowOff>
    </xdr:from>
    <xdr:to>
      <xdr:col>142</xdr:col>
      <xdr:colOff>476250</xdr:colOff>
      <xdr:row>125</xdr:row>
      <xdr:rowOff>114300</xdr:rowOff>
    </xdr:to>
    <xdr:sp>
      <xdr:nvSpPr>
        <xdr:cNvPr id="755" name="Line 755"/>
        <xdr:cNvSpPr>
          <a:spLocks/>
        </xdr:cNvSpPr>
      </xdr:nvSpPr>
      <xdr:spPr>
        <a:xfrm flipH="1" flipV="1">
          <a:off x="104775000" y="285559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129</xdr:row>
      <xdr:rowOff>114300</xdr:rowOff>
    </xdr:from>
    <xdr:to>
      <xdr:col>153</xdr:col>
      <xdr:colOff>247650</xdr:colOff>
      <xdr:row>140</xdr:row>
      <xdr:rowOff>114300</xdr:rowOff>
    </xdr:to>
    <xdr:sp>
      <xdr:nvSpPr>
        <xdr:cNvPr id="756" name="Line 756"/>
        <xdr:cNvSpPr>
          <a:spLocks/>
        </xdr:cNvSpPr>
      </xdr:nvSpPr>
      <xdr:spPr>
        <a:xfrm flipH="1" flipV="1">
          <a:off x="106260900" y="29698950"/>
          <a:ext cx="74295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127</xdr:row>
      <xdr:rowOff>0</xdr:rowOff>
    </xdr:from>
    <xdr:to>
      <xdr:col>141</xdr:col>
      <xdr:colOff>247650</xdr:colOff>
      <xdr:row>127</xdr:row>
      <xdr:rowOff>142875</xdr:rowOff>
    </xdr:to>
    <xdr:sp>
      <xdr:nvSpPr>
        <xdr:cNvPr id="757" name="Line 757"/>
        <xdr:cNvSpPr>
          <a:spLocks/>
        </xdr:cNvSpPr>
      </xdr:nvSpPr>
      <xdr:spPr>
        <a:xfrm flipH="1" flipV="1">
          <a:off x="104032050" y="29127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127</xdr:row>
      <xdr:rowOff>142875</xdr:rowOff>
    </xdr:from>
    <xdr:to>
      <xdr:col>142</xdr:col>
      <xdr:colOff>476250</xdr:colOff>
      <xdr:row>128</xdr:row>
      <xdr:rowOff>114300</xdr:rowOff>
    </xdr:to>
    <xdr:sp>
      <xdr:nvSpPr>
        <xdr:cNvPr id="758" name="Line 758"/>
        <xdr:cNvSpPr>
          <a:spLocks/>
        </xdr:cNvSpPr>
      </xdr:nvSpPr>
      <xdr:spPr>
        <a:xfrm flipH="1" flipV="1">
          <a:off x="104775000" y="29270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476250</xdr:colOff>
      <xdr:row>112</xdr:row>
      <xdr:rowOff>152400</xdr:rowOff>
    </xdr:from>
    <xdr:to>
      <xdr:col>191</xdr:col>
      <xdr:colOff>247650</xdr:colOff>
      <xdr:row>113</xdr:row>
      <xdr:rowOff>0</xdr:rowOff>
    </xdr:to>
    <xdr:sp>
      <xdr:nvSpPr>
        <xdr:cNvPr id="759" name="Line 759"/>
        <xdr:cNvSpPr>
          <a:spLocks/>
        </xdr:cNvSpPr>
      </xdr:nvSpPr>
      <xdr:spPr>
        <a:xfrm flipH="1">
          <a:off x="141179550" y="25850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112</xdr:row>
      <xdr:rowOff>114300</xdr:rowOff>
    </xdr:from>
    <xdr:to>
      <xdr:col>192</xdr:col>
      <xdr:colOff>476250</xdr:colOff>
      <xdr:row>112</xdr:row>
      <xdr:rowOff>152400</xdr:rowOff>
    </xdr:to>
    <xdr:sp>
      <xdr:nvSpPr>
        <xdr:cNvPr id="760" name="Line 760"/>
        <xdr:cNvSpPr>
          <a:spLocks/>
        </xdr:cNvSpPr>
      </xdr:nvSpPr>
      <xdr:spPr>
        <a:xfrm flipH="1">
          <a:off x="141922500" y="25812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112</xdr:row>
      <xdr:rowOff>152400</xdr:rowOff>
    </xdr:from>
    <xdr:to>
      <xdr:col>195</xdr:col>
      <xdr:colOff>247650</xdr:colOff>
      <xdr:row>113</xdr:row>
      <xdr:rowOff>0</xdr:rowOff>
    </xdr:to>
    <xdr:sp>
      <xdr:nvSpPr>
        <xdr:cNvPr id="761" name="Line 761"/>
        <xdr:cNvSpPr>
          <a:spLocks/>
        </xdr:cNvSpPr>
      </xdr:nvSpPr>
      <xdr:spPr>
        <a:xfrm flipH="1" flipV="1">
          <a:off x="144151350" y="25850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112</xdr:row>
      <xdr:rowOff>114300</xdr:rowOff>
    </xdr:from>
    <xdr:to>
      <xdr:col>194</xdr:col>
      <xdr:colOff>476250</xdr:colOff>
      <xdr:row>112</xdr:row>
      <xdr:rowOff>152400</xdr:rowOff>
    </xdr:to>
    <xdr:sp>
      <xdr:nvSpPr>
        <xdr:cNvPr id="762" name="Line 762"/>
        <xdr:cNvSpPr>
          <a:spLocks/>
        </xdr:cNvSpPr>
      </xdr:nvSpPr>
      <xdr:spPr>
        <a:xfrm flipH="1" flipV="1">
          <a:off x="143408400" y="25812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113</xdr:row>
      <xdr:rowOff>0</xdr:rowOff>
    </xdr:from>
    <xdr:to>
      <xdr:col>204</xdr:col>
      <xdr:colOff>438150</xdr:colOff>
      <xdr:row>117</xdr:row>
      <xdr:rowOff>114300</xdr:rowOff>
    </xdr:to>
    <xdr:sp>
      <xdr:nvSpPr>
        <xdr:cNvPr id="763" name="Line 763"/>
        <xdr:cNvSpPr>
          <a:spLocks/>
        </xdr:cNvSpPr>
      </xdr:nvSpPr>
      <xdr:spPr>
        <a:xfrm>
          <a:off x="144894300" y="25927050"/>
          <a:ext cx="66484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28</xdr:row>
      <xdr:rowOff>114300</xdr:rowOff>
    </xdr:from>
    <xdr:to>
      <xdr:col>184</xdr:col>
      <xdr:colOff>476250</xdr:colOff>
      <xdr:row>70</xdr:row>
      <xdr:rowOff>114300</xdr:rowOff>
    </xdr:to>
    <xdr:sp>
      <xdr:nvSpPr>
        <xdr:cNvPr id="764" name="Line 764"/>
        <xdr:cNvSpPr>
          <a:spLocks/>
        </xdr:cNvSpPr>
      </xdr:nvSpPr>
      <xdr:spPr>
        <a:xfrm flipH="1" flipV="1">
          <a:off x="121119900" y="6610350"/>
          <a:ext cx="15601950" cy="960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19</xdr:row>
      <xdr:rowOff>38100</xdr:rowOff>
    </xdr:from>
    <xdr:to>
      <xdr:col>160</xdr:col>
      <xdr:colOff>476250</xdr:colOff>
      <xdr:row>20</xdr:row>
      <xdr:rowOff>114300</xdr:rowOff>
    </xdr:to>
    <xdr:sp>
      <xdr:nvSpPr>
        <xdr:cNvPr id="765" name="Line 765"/>
        <xdr:cNvSpPr>
          <a:spLocks/>
        </xdr:cNvSpPr>
      </xdr:nvSpPr>
      <xdr:spPr>
        <a:xfrm flipH="1" flipV="1">
          <a:off x="118148100" y="44767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923925</xdr:colOff>
      <xdr:row>126</xdr:row>
      <xdr:rowOff>152400</xdr:rowOff>
    </xdr:from>
    <xdr:to>
      <xdr:col>170</xdr:col>
      <xdr:colOff>742950</xdr:colOff>
      <xdr:row>137</xdr:row>
      <xdr:rowOff>190500</xdr:rowOff>
    </xdr:to>
    <xdr:sp>
      <xdr:nvSpPr>
        <xdr:cNvPr id="766" name="Rectangle 766"/>
        <xdr:cNvSpPr>
          <a:spLocks/>
        </xdr:cNvSpPr>
      </xdr:nvSpPr>
      <xdr:spPr>
        <a:xfrm rot="600000">
          <a:off x="120824625" y="29051250"/>
          <a:ext cx="5762625" cy="2552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144</xdr:row>
      <xdr:rowOff>114300</xdr:rowOff>
    </xdr:from>
    <xdr:to>
      <xdr:col>181</xdr:col>
      <xdr:colOff>209550</xdr:colOff>
      <xdr:row>144</xdr:row>
      <xdr:rowOff>114300</xdr:rowOff>
    </xdr:to>
    <xdr:sp>
      <xdr:nvSpPr>
        <xdr:cNvPr id="767" name="Line 767"/>
        <xdr:cNvSpPr>
          <a:spLocks/>
        </xdr:cNvSpPr>
      </xdr:nvSpPr>
      <xdr:spPr>
        <a:xfrm flipH="1">
          <a:off x="121862850" y="33127950"/>
          <a:ext cx="12592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151</xdr:row>
      <xdr:rowOff>85725</xdr:rowOff>
    </xdr:from>
    <xdr:to>
      <xdr:col>163</xdr:col>
      <xdr:colOff>247650</xdr:colOff>
      <xdr:row>152</xdr:row>
      <xdr:rowOff>0</xdr:rowOff>
    </xdr:to>
    <xdr:sp>
      <xdr:nvSpPr>
        <xdr:cNvPr id="768" name="Line 768"/>
        <xdr:cNvSpPr>
          <a:spLocks/>
        </xdr:cNvSpPr>
      </xdr:nvSpPr>
      <xdr:spPr>
        <a:xfrm flipH="1" flipV="1">
          <a:off x="120376950" y="34699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150</xdr:row>
      <xdr:rowOff>114300</xdr:rowOff>
    </xdr:from>
    <xdr:to>
      <xdr:col>162</xdr:col>
      <xdr:colOff>476250</xdr:colOff>
      <xdr:row>151</xdr:row>
      <xdr:rowOff>85725</xdr:rowOff>
    </xdr:to>
    <xdr:sp>
      <xdr:nvSpPr>
        <xdr:cNvPr id="769" name="Line 769"/>
        <xdr:cNvSpPr>
          <a:spLocks/>
        </xdr:cNvSpPr>
      </xdr:nvSpPr>
      <xdr:spPr>
        <a:xfrm flipH="1" flipV="1">
          <a:off x="119634000" y="34499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146</xdr:row>
      <xdr:rowOff>114300</xdr:rowOff>
    </xdr:from>
    <xdr:to>
      <xdr:col>180</xdr:col>
      <xdr:colOff>447675</xdr:colOff>
      <xdr:row>146</xdr:row>
      <xdr:rowOff>114300</xdr:rowOff>
    </xdr:to>
    <xdr:sp>
      <xdr:nvSpPr>
        <xdr:cNvPr id="770" name="Line 770"/>
        <xdr:cNvSpPr>
          <a:spLocks/>
        </xdr:cNvSpPr>
      </xdr:nvSpPr>
      <xdr:spPr>
        <a:xfrm flipH="1">
          <a:off x="122605800" y="33585150"/>
          <a:ext cx="11115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143</xdr:row>
      <xdr:rowOff>95250</xdr:rowOff>
    </xdr:from>
    <xdr:to>
      <xdr:col>162</xdr:col>
      <xdr:colOff>476250</xdr:colOff>
      <xdr:row>144</xdr:row>
      <xdr:rowOff>0</xdr:rowOff>
    </xdr:to>
    <xdr:sp>
      <xdr:nvSpPr>
        <xdr:cNvPr id="771" name="Line 771"/>
        <xdr:cNvSpPr>
          <a:spLocks/>
        </xdr:cNvSpPr>
      </xdr:nvSpPr>
      <xdr:spPr>
        <a:xfrm flipH="1" flipV="1">
          <a:off x="119634000" y="328803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142</xdr:row>
      <xdr:rowOff>152400</xdr:rowOff>
    </xdr:from>
    <xdr:to>
      <xdr:col>161</xdr:col>
      <xdr:colOff>247650</xdr:colOff>
      <xdr:row>143</xdr:row>
      <xdr:rowOff>95250</xdr:rowOff>
    </xdr:to>
    <xdr:sp>
      <xdr:nvSpPr>
        <xdr:cNvPr id="772" name="Line 772"/>
        <xdr:cNvSpPr>
          <a:spLocks/>
        </xdr:cNvSpPr>
      </xdr:nvSpPr>
      <xdr:spPr>
        <a:xfrm flipH="1" flipV="1">
          <a:off x="118891050" y="327088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149</xdr:row>
      <xdr:rowOff>114300</xdr:rowOff>
    </xdr:from>
    <xdr:to>
      <xdr:col>175</xdr:col>
      <xdr:colOff>247650</xdr:colOff>
      <xdr:row>149</xdr:row>
      <xdr:rowOff>114300</xdr:rowOff>
    </xdr:to>
    <xdr:sp>
      <xdr:nvSpPr>
        <xdr:cNvPr id="773" name="Line 773"/>
        <xdr:cNvSpPr>
          <a:spLocks/>
        </xdr:cNvSpPr>
      </xdr:nvSpPr>
      <xdr:spPr>
        <a:xfrm flipH="1">
          <a:off x="122605800" y="342709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152</xdr:row>
      <xdr:rowOff>114300</xdr:rowOff>
    </xdr:from>
    <xdr:to>
      <xdr:col>177</xdr:col>
      <xdr:colOff>209550</xdr:colOff>
      <xdr:row>152</xdr:row>
      <xdr:rowOff>114300</xdr:rowOff>
    </xdr:to>
    <xdr:sp>
      <xdr:nvSpPr>
        <xdr:cNvPr id="774" name="Line 774"/>
        <xdr:cNvSpPr>
          <a:spLocks/>
        </xdr:cNvSpPr>
      </xdr:nvSpPr>
      <xdr:spPr>
        <a:xfrm flipH="1">
          <a:off x="122605800" y="34956750"/>
          <a:ext cx="887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149</xdr:row>
      <xdr:rowOff>114300</xdr:rowOff>
    </xdr:from>
    <xdr:to>
      <xdr:col>161</xdr:col>
      <xdr:colOff>247650</xdr:colOff>
      <xdr:row>150</xdr:row>
      <xdr:rowOff>114300</xdr:rowOff>
    </xdr:to>
    <xdr:sp>
      <xdr:nvSpPr>
        <xdr:cNvPr id="775" name="Line 775"/>
        <xdr:cNvSpPr>
          <a:spLocks/>
        </xdr:cNvSpPr>
      </xdr:nvSpPr>
      <xdr:spPr>
        <a:xfrm flipH="1" flipV="1">
          <a:off x="118891050" y="342709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148</xdr:row>
      <xdr:rowOff>85725</xdr:rowOff>
    </xdr:from>
    <xdr:to>
      <xdr:col>163</xdr:col>
      <xdr:colOff>247650</xdr:colOff>
      <xdr:row>149</xdr:row>
      <xdr:rowOff>0</xdr:rowOff>
    </xdr:to>
    <xdr:sp>
      <xdr:nvSpPr>
        <xdr:cNvPr id="776" name="Line 776"/>
        <xdr:cNvSpPr>
          <a:spLocks/>
        </xdr:cNvSpPr>
      </xdr:nvSpPr>
      <xdr:spPr>
        <a:xfrm flipH="1" flipV="1">
          <a:off x="120376950" y="34013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147</xdr:row>
      <xdr:rowOff>114300</xdr:rowOff>
    </xdr:from>
    <xdr:to>
      <xdr:col>162</xdr:col>
      <xdr:colOff>476250</xdr:colOff>
      <xdr:row>148</xdr:row>
      <xdr:rowOff>85725</xdr:rowOff>
    </xdr:to>
    <xdr:sp>
      <xdr:nvSpPr>
        <xdr:cNvPr id="777" name="Line 777"/>
        <xdr:cNvSpPr>
          <a:spLocks/>
        </xdr:cNvSpPr>
      </xdr:nvSpPr>
      <xdr:spPr>
        <a:xfrm flipH="1" flipV="1">
          <a:off x="119634000" y="33813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149</xdr:row>
      <xdr:rowOff>0</xdr:rowOff>
    </xdr:from>
    <xdr:to>
      <xdr:col>164</xdr:col>
      <xdr:colOff>476250</xdr:colOff>
      <xdr:row>149</xdr:row>
      <xdr:rowOff>76200</xdr:rowOff>
    </xdr:to>
    <xdr:sp>
      <xdr:nvSpPr>
        <xdr:cNvPr id="778" name="Line 778"/>
        <xdr:cNvSpPr>
          <a:spLocks/>
        </xdr:cNvSpPr>
      </xdr:nvSpPr>
      <xdr:spPr>
        <a:xfrm flipH="1" flipV="1">
          <a:off x="121119900" y="3415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149</xdr:row>
      <xdr:rowOff>76200</xdr:rowOff>
    </xdr:from>
    <xdr:to>
      <xdr:col>165</xdr:col>
      <xdr:colOff>247650</xdr:colOff>
      <xdr:row>149</xdr:row>
      <xdr:rowOff>114300</xdr:rowOff>
    </xdr:to>
    <xdr:sp>
      <xdr:nvSpPr>
        <xdr:cNvPr id="779" name="Line 779"/>
        <xdr:cNvSpPr>
          <a:spLocks/>
        </xdr:cNvSpPr>
      </xdr:nvSpPr>
      <xdr:spPr>
        <a:xfrm flipH="1" flipV="1">
          <a:off x="121862850" y="3423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149</xdr:row>
      <xdr:rowOff>76200</xdr:rowOff>
    </xdr:from>
    <xdr:to>
      <xdr:col>181</xdr:col>
      <xdr:colOff>247650</xdr:colOff>
      <xdr:row>149</xdr:row>
      <xdr:rowOff>114300</xdr:rowOff>
    </xdr:to>
    <xdr:sp>
      <xdr:nvSpPr>
        <xdr:cNvPr id="780" name="Line 780"/>
        <xdr:cNvSpPr>
          <a:spLocks/>
        </xdr:cNvSpPr>
      </xdr:nvSpPr>
      <xdr:spPr>
        <a:xfrm flipV="1">
          <a:off x="133750050" y="3423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149</xdr:row>
      <xdr:rowOff>0</xdr:rowOff>
    </xdr:from>
    <xdr:to>
      <xdr:col>182</xdr:col>
      <xdr:colOff>476250</xdr:colOff>
      <xdr:row>149</xdr:row>
      <xdr:rowOff>76200</xdr:rowOff>
    </xdr:to>
    <xdr:sp>
      <xdr:nvSpPr>
        <xdr:cNvPr id="781" name="Line 781"/>
        <xdr:cNvSpPr>
          <a:spLocks/>
        </xdr:cNvSpPr>
      </xdr:nvSpPr>
      <xdr:spPr>
        <a:xfrm flipV="1">
          <a:off x="134493000" y="3415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148</xdr:row>
      <xdr:rowOff>85725</xdr:rowOff>
    </xdr:from>
    <xdr:to>
      <xdr:col>183</xdr:col>
      <xdr:colOff>247650</xdr:colOff>
      <xdr:row>149</xdr:row>
      <xdr:rowOff>0</xdr:rowOff>
    </xdr:to>
    <xdr:sp>
      <xdr:nvSpPr>
        <xdr:cNvPr id="782" name="Line 782"/>
        <xdr:cNvSpPr>
          <a:spLocks/>
        </xdr:cNvSpPr>
      </xdr:nvSpPr>
      <xdr:spPr>
        <a:xfrm flipV="1">
          <a:off x="135235950" y="34013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143</xdr:row>
      <xdr:rowOff>123825</xdr:rowOff>
    </xdr:from>
    <xdr:to>
      <xdr:col>188</xdr:col>
      <xdr:colOff>438150</xdr:colOff>
      <xdr:row>147</xdr:row>
      <xdr:rowOff>114300</xdr:rowOff>
    </xdr:to>
    <xdr:sp>
      <xdr:nvSpPr>
        <xdr:cNvPr id="783" name="Line 783"/>
        <xdr:cNvSpPr>
          <a:spLocks/>
        </xdr:cNvSpPr>
      </xdr:nvSpPr>
      <xdr:spPr>
        <a:xfrm flipV="1">
          <a:off x="136721850" y="32908875"/>
          <a:ext cx="293370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146</xdr:row>
      <xdr:rowOff>95250</xdr:rowOff>
    </xdr:from>
    <xdr:to>
      <xdr:col>161</xdr:col>
      <xdr:colOff>247650</xdr:colOff>
      <xdr:row>147</xdr:row>
      <xdr:rowOff>114300</xdr:rowOff>
    </xdr:to>
    <xdr:sp>
      <xdr:nvSpPr>
        <xdr:cNvPr id="784" name="Line 784"/>
        <xdr:cNvSpPr>
          <a:spLocks/>
        </xdr:cNvSpPr>
      </xdr:nvSpPr>
      <xdr:spPr>
        <a:xfrm flipH="1" flipV="1">
          <a:off x="118891050" y="335661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97</xdr:row>
      <xdr:rowOff>0</xdr:rowOff>
    </xdr:from>
    <xdr:to>
      <xdr:col>127</xdr:col>
      <xdr:colOff>247650</xdr:colOff>
      <xdr:row>97</xdr:row>
      <xdr:rowOff>76200</xdr:rowOff>
    </xdr:to>
    <xdr:sp>
      <xdr:nvSpPr>
        <xdr:cNvPr id="785" name="Line 785"/>
        <xdr:cNvSpPr>
          <a:spLocks/>
        </xdr:cNvSpPr>
      </xdr:nvSpPr>
      <xdr:spPr>
        <a:xfrm flipH="1">
          <a:off x="93630750" y="22269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97</xdr:row>
      <xdr:rowOff>76200</xdr:rowOff>
    </xdr:from>
    <xdr:to>
      <xdr:col>126</xdr:col>
      <xdr:colOff>476250</xdr:colOff>
      <xdr:row>97</xdr:row>
      <xdr:rowOff>114300</xdr:rowOff>
    </xdr:to>
    <xdr:sp>
      <xdr:nvSpPr>
        <xdr:cNvPr id="786" name="Line 786"/>
        <xdr:cNvSpPr>
          <a:spLocks/>
        </xdr:cNvSpPr>
      </xdr:nvSpPr>
      <xdr:spPr>
        <a:xfrm flipH="1">
          <a:off x="92906850" y="223456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93</xdr:row>
      <xdr:rowOff>152400</xdr:rowOff>
    </xdr:from>
    <xdr:to>
      <xdr:col>134</xdr:col>
      <xdr:colOff>476250</xdr:colOff>
      <xdr:row>94</xdr:row>
      <xdr:rowOff>76200</xdr:rowOff>
    </xdr:to>
    <xdr:sp>
      <xdr:nvSpPr>
        <xdr:cNvPr id="787" name="Line 787"/>
        <xdr:cNvSpPr>
          <a:spLocks/>
        </xdr:cNvSpPr>
      </xdr:nvSpPr>
      <xdr:spPr>
        <a:xfrm flipV="1">
          <a:off x="98088450" y="21507450"/>
          <a:ext cx="1485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93</xdr:row>
      <xdr:rowOff>114300</xdr:rowOff>
    </xdr:from>
    <xdr:to>
      <xdr:col>135</xdr:col>
      <xdr:colOff>247650</xdr:colOff>
      <xdr:row>93</xdr:row>
      <xdr:rowOff>152400</xdr:rowOff>
    </xdr:to>
    <xdr:sp>
      <xdr:nvSpPr>
        <xdr:cNvPr id="788" name="Line 788"/>
        <xdr:cNvSpPr>
          <a:spLocks/>
        </xdr:cNvSpPr>
      </xdr:nvSpPr>
      <xdr:spPr>
        <a:xfrm flipV="1">
          <a:off x="99574350" y="2146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94</xdr:row>
      <xdr:rowOff>76200</xdr:rowOff>
    </xdr:from>
    <xdr:to>
      <xdr:col>132</xdr:col>
      <xdr:colOff>476250</xdr:colOff>
      <xdr:row>94</xdr:row>
      <xdr:rowOff>114300</xdr:rowOff>
    </xdr:to>
    <xdr:sp>
      <xdr:nvSpPr>
        <xdr:cNvPr id="789" name="Line 789"/>
        <xdr:cNvSpPr>
          <a:spLocks/>
        </xdr:cNvSpPr>
      </xdr:nvSpPr>
      <xdr:spPr>
        <a:xfrm flipV="1">
          <a:off x="97364550" y="216598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95</xdr:row>
      <xdr:rowOff>0</xdr:rowOff>
    </xdr:to>
    <xdr:sp>
      <xdr:nvSpPr>
        <xdr:cNvPr id="790" name="text 3"/>
        <xdr:cNvSpPr txBox="1">
          <a:spLocks noChangeArrowheads="1"/>
        </xdr:cNvSpPr>
      </xdr:nvSpPr>
      <xdr:spPr>
        <a:xfrm>
          <a:off x="514350" y="21583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94</xdr:row>
      <xdr:rowOff>114300</xdr:rowOff>
    </xdr:from>
    <xdr:to>
      <xdr:col>1</xdr:col>
      <xdr:colOff>447675</xdr:colOff>
      <xdr:row>94</xdr:row>
      <xdr:rowOff>114300</xdr:rowOff>
    </xdr:to>
    <xdr:sp>
      <xdr:nvSpPr>
        <xdr:cNvPr id="791" name="Line 791"/>
        <xdr:cNvSpPr>
          <a:spLocks/>
        </xdr:cNvSpPr>
      </xdr:nvSpPr>
      <xdr:spPr>
        <a:xfrm>
          <a:off x="571500" y="21697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83</xdr:row>
      <xdr:rowOff>219075</xdr:rowOff>
    </xdr:from>
    <xdr:to>
      <xdr:col>36</xdr:col>
      <xdr:colOff>647700</xdr:colOff>
      <xdr:row>85</xdr:row>
      <xdr:rowOff>114300</xdr:rowOff>
    </xdr:to>
    <xdr:grpSp>
      <xdr:nvGrpSpPr>
        <xdr:cNvPr id="792" name="Group 792"/>
        <xdr:cNvGrpSpPr>
          <a:grpSpLocks noChangeAspect="1"/>
        </xdr:cNvGrpSpPr>
      </xdr:nvGrpSpPr>
      <xdr:grpSpPr>
        <a:xfrm>
          <a:off x="26631900" y="192881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93" name="Line 79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79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91</xdr:row>
      <xdr:rowOff>0</xdr:rowOff>
    </xdr:from>
    <xdr:ext cx="523875" cy="228600"/>
    <xdr:sp>
      <xdr:nvSpPr>
        <xdr:cNvPr id="795" name="text 7125"/>
        <xdr:cNvSpPr txBox="1">
          <a:spLocks noChangeArrowheads="1"/>
        </xdr:cNvSpPr>
      </xdr:nvSpPr>
      <xdr:spPr>
        <a:xfrm>
          <a:off x="29489400" y="2089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E 1*
</a:t>
          </a:r>
        </a:p>
      </xdr:txBody>
    </xdr:sp>
    <xdr:clientData/>
  </xdr:oneCellAnchor>
  <xdr:twoCellAnchor>
    <xdr:from>
      <xdr:col>42</xdr:col>
      <xdr:colOff>342900</xdr:colOff>
      <xdr:row>95</xdr:row>
      <xdr:rowOff>219075</xdr:rowOff>
    </xdr:from>
    <xdr:to>
      <xdr:col>42</xdr:col>
      <xdr:colOff>647700</xdr:colOff>
      <xdr:row>97</xdr:row>
      <xdr:rowOff>114300</xdr:rowOff>
    </xdr:to>
    <xdr:grpSp>
      <xdr:nvGrpSpPr>
        <xdr:cNvPr id="796" name="Group 796"/>
        <xdr:cNvGrpSpPr>
          <a:grpSpLocks noChangeAspect="1"/>
        </xdr:cNvGrpSpPr>
      </xdr:nvGrpSpPr>
      <xdr:grpSpPr>
        <a:xfrm>
          <a:off x="31089600" y="2203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7" name="Line 7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100</xdr:row>
      <xdr:rowOff>114300</xdr:rowOff>
    </xdr:from>
    <xdr:to>
      <xdr:col>42</xdr:col>
      <xdr:colOff>647700</xdr:colOff>
      <xdr:row>102</xdr:row>
      <xdr:rowOff>28575</xdr:rowOff>
    </xdr:to>
    <xdr:grpSp>
      <xdr:nvGrpSpPr>
        <xdr:cNvPr id="799" name="Group 799"/>
        <xdr:cNvGrpSpPr>
          <a:grpSpLocks noChangeAspect="1"/>
        </xdr:cNvGrpSpPr>
      </xdr:nvGrpSpPr>
      <xdr:grpSpPr>
        <a:xfrm>
          <a:off x="31089600" y="2306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0" name="Line 8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89</xdr:row>
      <xdr:rowOff>219075</xdr:rowOff>
    </xdr:from>
    <xdr:to>
      <xdr:col>50</xdr:col>
      <xdr:colOff>647700</xdr:colOff>
      <xdr:row>91</xdr:row>
      <xdr:rowOff>114300</xdr:rowOff>
    </xdr:to>
    <xdr:grpSp>
      <xdr:nvGrpSpPr>
        <xdr:cNvPr id="802" name="Group 802"/>
        <xdr:cNvGrpSpPr>
          <a:grpSpLocks noChangeAspect="1"/>
        </xdr:cNvGrpSpPr>
      </xdr:nvGrpSpPr>
      <xdr:grpSpPr>
        <a:xfrm>
          <a:off x="37033200" y="20659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03" name="Line 80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0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93</xdr:row>
      <xdr:rowOff>0</xdr:rowOff>
    </xdr:from>
    <xdr:to>
      <xdr:col>49</xdr:col>
      <xdr:colOff>438150</xdr:colOff>
      <xdr:row>94</xdr:row>
      <xdr:rowOff>114300</xdr:rowOff>
    </xdr:to>
    <xdr:grpSp>
      <xdr:nvGrpSpPr>
        <xdr:cNvPr id="805" name="Group 805"/>
        <xdr:cNvGrpSpPr>
          <a:grpSpLocks/>
        </xdr:cNvGrpSpPr>
      </xdr:nvGrpSpPr>
      <xdr:grpSpPr>
        <a:xfrm>
          <a:off x="36261675" y="21355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06" name="Line 8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88</xdr:row>
      <xdr:rowOff>0</xdr:rowOff>
    </xdr:from>
    <xdr:ext cx="523875" cy="228600"/>
    <xdr:sp>
      <xdr:nvSpPr>
        <xdr:cNvPr id="808" name="text 7125"/>
        <xdr:cNvSpPr txBox="1">
          <a:spLocks noChangeArrowheads="1"/>
        </xdr:cNvSpPr>
      </xdr:nvSpPr>
      <xdr:spPr>
        <a:xfrm>
          <a:off x="38404800" y="2021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 1
</a:t>
          </a:r>
        </a:p>
      </xdr:txBody>
    </xdr:sp>
    <xdr:clientData/>
  </xdr:oneCellAnchor>
  <xdr:twoCellAnchor>
    <xdr:from>
      <xdr:col>7</xdr:col>
      <xdr:colOff>0</xdr:colOff>
      <xdr:row>109</xdr:row>
      <xdr:rowOff>0</xdr:rowOff>
    </xdr:from>
    <xdr:to>
      <xdr:col>7</xdr:col>
      <xdr:colOff>266700</xdr:colOff>
      <xdr:row>110</xdr:row>
      <xdr:rowOff>0</xdr:rowOff>
    </xdr:to>
    <xdr:sp>
      <xdr:nvSpPr>
        <xdr:cNvPr id="809" name="Arc 809"/>
        <xdr:cNvSpPr>
          <a:spLocks/>
        </xdr:cNvSpPr>
      </xdr:nvSpPr>
      <xdr:spPr>
        <a:xfrm flipH="1">
          <a:off x="4972050" y="25012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116</xdr:row>
      <xdr:rowOff>0</xdr:rowOff>
    </xdr:from>
    <xdr:to>
      <xdr:col>7</xdr:col>
      <xdr:colOff>266700</xdr:colOff>
      <xdr:row>117</xdr:row>
      <xdr:rowOff>0</xdr:rowOff>
    </xdr:to>
    <xdr:sp>
      <xdr:nvSpPr>
        <xdr:cNvPr id="810" name="Arc 810"/>
        <xdr:cNvSpPr>
          <a:spLocks/>
        </xdr:cNvSpPr>
      </xdr:nvSpPr>
      <xdr:spPr>
        <a:xfrm flipH="1" flipV="1">
          <a:off x="4972050" y="266128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110</xdr:row>
      <xdr:rowOff>0</xdr:rowOff>
    </xdr:from>
    <xdr:to>
      <xdr:col>7</xdr:col>
      <xdr:colOff>0</xdr:colOff>
      <xdr:row>116</xdr:row>
      <xdr:rowOff>0</xdr:rowOff>
    </xdr:to>
    <xdr:sp>
      <xdr:nvSpPr>
        <xdr:cNvPr id="811" name="Line 811"/>
        <xdr:cNvSpPr>
          <a:spLocks/>
        </xdr:cNvSpPr>
      </xdr:nvSpPr>
      <xdr:spPr>
        <a:xfrm>
          <a:off x="4972050" y="252412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113</xdr:row>
      <xdr:rowOff>114300</xdr:rowOff>
    </xdr:from>
    <xdr:to>
      <xdr:col>13</xdr:col>
      <xdr:colOff>266700</xdr:colOff>
      <xdr:row>114</xdr:row>
      <xdr:rowOff>0</xdr:rowOff>
    </xdr:to>
    <xdr:sp>
      <xdr:nvSpPr>
        <xdr:cNvPr id="812" name="Line 812"/>
        <xdr:cNvSpPr>
          <a:spLocks/>
        </xdr:cNvSpPr>
      </xdr:nvSpPr>
      <xdr:spPr>
        <a:xfrm flipV="1">
          <a:off x="8953500" y="260413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114</xdr:row>
      <xdr:rowOff>0</xdr:rowOff>
    </xdr:from>
    <xdr:to>
      <xdr:col>12</xdr:col>
      <xdr:colOff>495300</xdr:colOff>
      <xdr:row>114</xdr:row>
      <xdr:rowOff>76200</xdr:rowOff>
    </xdr:to>
    <xdr:sp>
      <xdr:nvSpPr>
        <xdr:cNvPr id="813" name="Line 813"/>
        <xdr:cNvSpPr>
          <a:spLocks/>
        </xdr:cNvSpPr>
      </xdr:nvSpPr>
      <xdr:spPr>
        <a:xfrm flipV="1">
          <a:off x="8210550" y="26155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114300</xdr:rowOff>
    </xdr:from>
    <xdr:to>
      <xdr:col>7</xdr:col>
      <xdr:colOff>0</xdr:colOff>
      <xdr:row>111</xdr:row>
      <xdr:rowOff>114300</xdr:rowOff>
    </xdr:to>
    <xdr:sp>
      <xdr:nvSpPr>
        <xdr:cNvPr id="814" name="Line 814"/>
        <xdr:cNvSpPr>
          <a:spLocks/>
        </xdr:cNvSpPr>
      </xdr:nvSpPr>
      <xdr:spPr>
        <a:xfrm>
          <a:off x="1028700" y="255841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114300</xdr:rowOff>
    </xdr:from>
    <xdr:to>
      <xdr:col>7</xdr:col>
      <xdr:colOff>0</xdr:colOff>
      <xdr:row>114</xdr:row>
      <xdr:rowOff>114300</xdr:rowOff>
    </xdr:to>
    <xdr:sp>
      <xdr:nvSpPr>
        <xdr:cNvPr id="815" name="Line 815"/>
        <xdr:cNvSpPr>
          <a:spLocks/>
        </xdr:cNvSpPr>
      </xdr:nvSpPr>
      <xdr:spPr>
        <a:xfrm>
          <a:off x="1028700" y="262699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0</xdr:colOff>
      <xdr:row>112</xdr:row>
      <xdr:rowOff>0</xdr:rowOff>
    </xdr:to>
    <xdr:sp>
      <xdr:nvSpPr>
        <xdr:cNvPr id="816" name="text 7166"/>
        <xdr:cNvSpPr txBox="1">
          <a:spLocks noChangeArrowheads="1"/>
        </xdr:cNvSpPr>
      </xdr:nvSpPr>
      <xdr:spPr>
        <a:xfrm>
          <a:off x="2514600" y="2546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115</xdr:row>
      <xdr:rowOff>0</xdr:rowOff>
    </xdr:to>
    <xdr:sp>
      <xdr:nvSpPr>
        <xdr:cNvPr id="817" name="text 7166"/>
        <xdr:cNvSpPr txBox="1">
          <a:spLocks noChangeArrowheads="1"/>
        </xdr:cNvSpPr>
      </xdr:nvSpPr>
      <xdr:spPr>
        <a:xfrm>
          <a:off x="2514600" y="2615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*</a:t>
          </a:r>
        </a:p>
      </xdr:txBody>
    </xdr:sp>
    <xdr:clientData/>
  </xdr:twoCellAnchor>
  <xdr:twoCellAnchor>
    <xdr:from>
      <xdr:col>7</xdr:col>
      <xdr:colOff>0</xdr:colOff>
      <xdr:row>114</xdr:row>
      <xdr:rowOff>114300</xdr:rowOff>
    </xdr:from>
    <xdr:to>
      <xdr:col>10</xdr:col>
      <xdr:colOff>495300</xdr:colOff>
      <xdr:row>114</xdr:row>
      <xdr:rowOff>114300</xdr:rowOff>
    </xdr:to>
    <xdr:sp>
      <xdr:nvSpPr>
        <xdr:cNvPr id="818" name="Line 818"/>
        <xdr:cNvSpPr>
          <a:spLocks/>
        </xdr:cNvSpPr>
      </xdr:nvSpPr>
      <xdr:spPr>
        <a:xfrm>
          <a:off x="4972050" y="26269950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98</xdr:row>
      <xdr:rowOff>0</xdr:rowOff>
    </xdr:from>
    <xdr:to>
      <xdr:col>32</xdr:col>
      <xdr:colOff>495300</xdr:colOff>
      <xdr:row>98</xdr:row>
      <xdr:rowOff>114300</xdr:rowOff>
    </xdr:to>
    <xdr:sp>
      <xdr:nvSpPr>
        <xdr:cNvPr id="819" name="Line 819"/>
        <xdr:cNvSpPr>
          <a:spLocks/>
        </xdr:cNvSpPr>
      </xdr:nvSpPr>
      <xdr:spPr>
        <a:xfrm flipV="1">
          <a:off x="23069550" y="224980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110</xdr:row>
      <xdr:rowOff>114300</xdr:rowOff>
    </xdr:from>
    <xdr:to>
      <xdr:col>13</xdr:col>
      <xdr:colOff>266700</xdr:colOff>
      <xdr:row>111</xdr:row>
      <xdr:rowOff>0</xdr:rowOff>
    </xdr:to>
    <xdr:sp>
      <xdr:nvSpPr>
        <xdr:cNvPr id="820" name="Line 820"/>
        <xdr:cNvSpPr>
          <a:spLocks/>
        </xdr:cNvSpPr>
      </xdr:nvSpPr>
      <xdr:spPr>
        <a:xfrm flipV="1">
          <a:off x="8953500" y="253555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111</xdr:row>
      <xdr:rowOff>0</xdr:rowOff>
    </xdr:from>
    <xdr:to>
      <xdr:col>12</xdr:col>
      <xdr:colOff>495300</xdr:colOff>
      <xdr:row>111</xdr:row>
      <xdr:rowOff>76200</xdr:rowOff>
    </xdr:to>
    <xdr:sp>
      <xdr:nvSpPr>
        <xdr:cNvPr id="821" name="Line 821"/>
        <xdr:cNvSpPr>
          <a:spLocks/>
        </xdr:cNvSpPr>
      </xdr:nvSpPr>
      <xdr:spPr>
        <a:xfrm flipV="1">
          <a:off x="8210550" y="2546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111</xdr:row>
      <xdr:rowOff>76200</xdr:rowOff>
    </xdr:from>
    <xdr:to>
      <xdr:col>11</xdr:col>
      <xdr:colOff>266700</xdr:colOff>
      <xdr:row>111</xdr:row>
      <xdr:rowOff>114300</xdr:rowOff>
    </xdr:to>
    <xdr:sp>
      <xdr:nvSpPr>
        <xdr:cNvPr id="822" name="Line 822"/>
        <xdr:cNvSpPr>
          <a:spLocks/>
        </xdr:cNvSpPr>
      </xdr:nvSpPr>
      <xdr:spPr>
        <a:xfrm flipV="1">
          <a:off x="7467600" y="25546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114</xdr:row>
      <xdr:rowOff>76200</xdr:rowOff>
    </xdr:from>
    <xdr:to>
      <xdr:col>11</xdr:col>
      <xdr:colOff>266700</xdr:colOff>
      <xdr:row>114</xdr:row>
      <xdr:rowOff>114300</xdr:rowOff>
    </xdr:to>
    <xdr:sp>
      <xdr:nvSpPr>
        <xdr:cNvPr id="823" name="Line 823"/>
        <xdr:cNvSpPr>
          <a:spLocks/>
        </xdr:cNvSpPr>
      </xdr:nvSpPr>
      <xdr:spPr>
        <a:xfrm flipV="1">
          <a:off x="7467600" y="26231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89</xdr:row>
      <xdr:rowOff>133350</xdr:rowOff>
    </xdr:from>
    <xdr:to>
      <xdr:col>58</xdr:col>
      <xdr:colOff>504825</xdr:colOff>
      <xdr:row>90</xdr:row>
      <xdr:rowOff>0</xdr:rowOff>
    </xdr:to>
    <xdr:sp>
      <xdr:nvSpPr>
        <xdr:cNvPr id="824" name="Line 824"/>
        <xdr:cNvSpPr>
          <a:spLocks noChangeAspect="1"/>
        </xdr:cNvSpPr>
      </xdr:nvSpPr>
      <xdr:spPr>
        <a:xfrm>
          <a:off x="43138725" y="20574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352425</xdr:colOff>
      <xdr:row>88</xdr:row>
      <xdr:rowOff>95250</xdr:rowOff>
    </xdr:from>
    <xdr:to>
      <xdr:col>58</xdr:col>
      <xdr:colOff>657225</xdr:colOff>
      <xdr:row>89</xdr:row>
      <xdr:rowOff>133350</xdr:rowOff>
    </xdr:to>
    <xdr:sp>
      <xdr:nvSpPr>
        <xdr:cNvPr id="825" name="Oval 825"/>
        <xdr:cNvSpPr>
          <a:spLocks noChangeAspect="1"/>
        </xdr:cNvSpPr>
      </xdr:nvSpPr>
      <xdr:spPr>
        <a:xfrm>
          <a:off x="42986325" y="20307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85725</xdr:colOff>
      <xdr:row>90</xdr:row>
      <xdr:rowOff>0</xdr:rowOff>
    </xdr:from>
    <xdr:to>
      <xdr:col>55</xdr:col>
      <xdr:colOff>438150</xdr:colOff>
      <xdr:row>91</xdr:row>
      <xdr:rowOff>114300</xdr:rowOff>
    </xdr:to>
    <xdr:grpSp>
      <xdr:nvGrpSpPr>
        <xdr:cNvPr id="826" name="Group 826"/>
        <xdr:cNvGrpSpPr>
          <a:grpSpLocks/>
        </xdr:cNvGrpSpPr>
      </xdr:nvGrpSpPr>
      <xdr:grpSpPr>
        <a:xfrm>
          <a:off x="40719375" y="206692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27" name="Line 82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82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91</xdr:row>
      <xdr:rowOff>0</xdr:rowOff>
    </xdr:from>
    <xdr:to>
      <xdr:col>49</xdr:col>
      <xdr:colOff>266700</xdr:colOff>
      <xdr:row>91</xdr:row>
      <xdr:rowOff>76200</xdr:rowOff>
    </xdr:to>
    <xdr:sp>
      <xdr:nvSpPr>
        <xdr:cNvPr id="829" name="Line 829"/>
        <xdr:cNvSpPr>
          <a:spLocks/>
        </xdr:cNvSpPr>
      </xdr:nvSpPr>
      <xdr:spPr>
        <a:xfrm flipH="1" flipV="1">
          <a:off x="35699700" y="2089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91</xdr:row>
      <xdr:rowOff>76200</xdr:rowOff>
    </xdr:from>
    <xdr:to>
      <xdr:col>50</xdr:col>
      <xdr:colOff>495300</xdr:colOff>
      <xdr:row>91</xdr:row>
      <xdr:rowOff>114300</xdr:rowOff>
    </xdr:to>
    <xdr:sp>
      <xdr:nvSpPr>
        <xdr:cNvPr id="830" name="Line 830"/>
        <xdr:cNvSpPr>
          <a:spLocks/>
        </xdr:cNvSpPr>
      </xdr:nvSpPr>
      <xdr:spPr>
        <a:xfrm flipH="1" flipV="1">
          <a:off x="36442650" y="20974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85</xdr:row>
      <xdr:rowOff>152400</xdr:rowOff>
    </xdr:from>
    <xdr:to>
      <xdr:col>38</xdr:col>
      <xdr:colOff>495300</xdr:colOff>
      <xdr:row>86</xdr:row>
      <xdr:rowOff>0</xdr:rowOff>
    </xdr:to>
    <xdr:sp>
      <xdr:nvSpPr>
        <xdr:cNvPr id="831" name="Line 831"/>
        <xdr:cNvSpPr>
          <a:spLocks/>
        </xdr:cNvSpPr>
      </xdr:nvSpPr>
      <xdr:spPr>
        <a:xfrm flipH="1" flipV="1">
          <a:off x="27527250" y="1967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85</xdr:row>
      <xdr:rowOff>114300</xdr:rowOff>
    </xdr:from>
    <xdr:to>
      <xdr:col>37</xdr:col>
      <xdr:colOff>266700</xdr:colOff>
      <xdr:row>85</xdr:row>
      <xdr:rowOff>152400</xdr:rowOff>
    </xdr:to>
    <xdr:sp>
      <xdr:nvSpPr>
        <xdr:cNvPr id="832" name="Line 832"/>
        <xdr:cNvSpPr>
          <a:spLocks/>
        </xdr:cNvSpPr>
      </xdr:nvSpPr>
      <xdr:spPr>
        <a:xfrm flipH="1" flipV="1">
          <a:off x="26784300" y="1964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87</xdr:row>
      <xdr:rowOff>114300</xdr:rowOff>
    </xdr:from>
    <xdr:to>
      <xdr:col>41</xdr:col>
      <xdr:colOff>419100</xdr:colOff>
      <xdr:row>89</xdr:row>
      <xdr:rowOff>28575</xdr:rowOff>
    </xdr:to>
    <xdr:grpSp>
      <xdr:nvGrpSpPr>
        <xdr:cNvPr id="833" name="Group 833"/>
        <xdr:cNvGrpSpPr>
          <a:grpSpLocks noChangeAspect="1"/>
        </xdr:cNvGrpSpPr>
      </xdr:nvGrpSpPr>
      <xdr:grpSpPr>
        <a:xfrm>
          <a:off x="30337125" y="200977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834" name="Line 83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3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79</xdr:row>
      <xdr:rowOff>219075</xdr:rowOff>
    </xdr:from>
    <xdr:to>
      <xdr:col>66</xdr:col>
      <xdr:colOff>647700</xdr:colOff>
      <xdr:row>81</xdr:row>
      <xdr:rowOff>114300</xdr:rowOff>
    </xdr:to>
    <xdr:grpSp>
      <xdr:nvGrpSpPr>
        <xdr:cNvPr id="836" name="Group 836"/>
        <xdr:cNvGrpSpPr>
          <a:grpSpLocks noChangeAspect="1"/>
        </xdr:cNvGrpSpPr>
      </xdr:nvGrpSpPr>
      <xdr:grpSpPr>
        <a:xfrm>
          <a:off x="48920400" y="18373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37" name="Line 8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90</xdr:row>
      <xdr:rowOff>0</xdr:rowOff>
    </xdr:from>
    <xdr:to>
      <xdr:col>61</xdr:col>
      <xdr:colOff>438150</xdr:colOff>
      <xdr:row>91</xdr:row>
      <xdr:rowOff>114300</xdr:rowOff>
    </xdr:to>
    <xdr:grpSp>
      <xdr:nvGrpSpPr>
        <xdr:cNvPr id="839" name="Group 839"/>
        <xdr:cNvGrpSpPr>
          <a:grpSpLocks/>
        </xdr:cNvGrpSpPr>
      </xdr:nvGrpSpPr>
      <xdr:grpSpPr>
        <a:xfrm>
          <a:off x="45177075" y="206692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40" name="Line 84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4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86</xdr:row>
      <xdr:rowOff>95250</xdr:rowOff>
    </xdr:from>
    <xdr:to>
      <xdr:col>64</xdr:col>
      <xdr:colOff>495300</xdr:colOff>
      <xdr:row>87</xdr:row>
      <xdr:rowOff>57150</xdr:rowOff>
    </xdr:to>
    <xdr:sp>
      <xdr:nvSpPr>
        <xdr:cNvPr id="842" name="Line 842"/>
        <xdr:cNvSpPr>
          <a:spLocks/>
        </xdr:cNvSpPr>
      </xdr:nvSpPr>
      <xdr:spPr>
        <a:xfrm flipH="1">
          <a:off x="46843950" y="198501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85</xdr:row>
      <xdr:rowOff>114300</xdr:rowOff>
    </xdr:from>
    <xdr:to>
      <xdr:col>65</xdr:col>
      <xdr:colOff>266700</xdr:colOff>
      <xdr:row>86</xdr:row>
      <xdr:rowOff>95250</xdr:rowOff>
    </xdr:to>
    <xdr:sp>
      <xdr:nvSpPr>
        <xdr:cNvPr id="843" name="Line 843"/>
        <xdr:cNvSpPr>
          <a:spLocks/>
        </xdr:cNvSpPr>
      </xdr:nvSpPr>
      <xdr:spPr>
        <a:xfrm flipH="1">
          <a:off x="47586900" y="1964055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88</xdr:row>
      <xdr:rowOff>0</xdr:rowOff>
    </xdr:from>
    <xdr:to>
      <xdr:col>62</xdr:col>
      <xdr:colOff>504825</xdr:colOff>
      <xdr:row>88</xdr:row>
      <xdr:rowOff>95250</xdr:rowOff>
    </xdr:to>
    <xdr:sp>
      <xdr:nvSpPr>
        <xdr:cNvPr id="844" name="Line 844"/>
        <xdr:cNvSpPr>
          <a:spLocks noChangeAspect="1"/>
        </xdr:cNvSpPr>
      </xdr:nvSpPr>
      <xdr:spPr>
        <a:xfrm flipH="1">
          <a:off x="46110525" y="20212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352425</xdr:colOff>
      <xdr:row>88</xdr:row>
      <xdr:rowOff>95250</xdr:rowOff>
    </xdr:from>
    <xdr:to>
      <xdr:col>62</xdr:col>
      <xdr:colOff>657225</xdr:colOff>
      <xdr:row>89</xdr:row>
      <xdr:rowOff>133350</xdr:rowOff>
    </xdr:to>
    <xdr:sp>
      <xdr:nvSpPr>
        <xdr:cNvPr id="845" name="Oval 845"/>
        <xdr:cNvSpPr>
          <a:spLocks noChangeAspect="1"/>
        </xdr:cNvSpPr>
      </xdr:nvSpPr>
      <xdr:spPr>
        <a:xfrm>
          <a:off x="45958125" y="20307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123825</xdr:colOff>
      <xdr:row>88</xdr:row>
      <xdr:rowOff>219075</xdr:rowOff>
    </xdr:from>
    <xdr:to>
      <xdr:col>63</xdr:col>
      <xdr:colOff>428625</xdr:colOff>
      <xdr:row>90</xdr:row>
      <xdr:rowOff>114300</xdr:rowOff>
    </xdr:to>
    <xdr:grpSp>
      <xdr:nvGrpSpPr>
        <xdr:cNvPr id="846" name="Group 846"/>
        <xdr:cNvGrpSpPr>
          <a:grpSpLocks noChangeAspect="1"/>
        </xdr:cNvGrpSpPr>
      </xdr:nvGrpSpPr>
      <xdr:grpSpPr>
        <a:xfrm>
          <a:off x="46701075" y="2043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7" name="Line 8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8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100</xdr:row>
      <xdr:rowOff>114300</xdr:rowOff>
    </xdr:from>
    <xdr:to>
      <xdr:col>80</xdr:col>
      <xdr:colOff>495300</xdr:colOff>
      <xdr:row>101</xdr:row>
      <xdr:rowOff>0</xdr:rowOff>
    </xdr:to>
    <xdr:sp>
      <xdr:nvSpPr>
        <xdr:cNvPr id="849" name="Line 849"/>
        <xdr:cNvSpPr>
          <a:spLocks noChangeAspect="1"/>
        </xdr:cNvSpPr>
      </xdr:nvSpPr>
      <xdr:spPr>
        <a:xfrm>
          <a:off x="59474100" y="23069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314325</xdr:colOff>
      <xdr:row>101</xdr:row>
      <xdr:rowOff>0</xdr:rowOff>
    </xdr:from>
    <xdr:to>
      <xdr:col>80</xdr:col>
      <xdr:colOff>666750</xdr:colOff>
      <xdr:row>102</xdr:row>
      <xdr:rowOff>0</xdr:rowOff>
    </xdr:to>
    <xdr:sp>
      <xdr:nvSpPr>
        <xdr:cNvPr id="850" name="Rectangle 850"/>
        <xdr:cNvSpPr>
          <a:spLocks noChangeAspect="1"/>
        </xdr:cNvSpPr>
      </xdr:nvSpPr>
      <xdr:spPr>
        <a:xfrm>
          <a:off x="59293125" y="231838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103</xdr:row>
      <xdr:rowOff>114300</xdr:rowOff>
    </xdr:from>
    <xdr:to>
      <xdr:col>86</xdr:col>
      <xdr:colOff>495300</xdr:colOff>
      <xdr:row>104</xdr:row>
      <xdr:rowOff>0</xdr:rowOff>
    </xdr:to>
    <xdr:sp>
      <xdr:nvSpPr>
        <xdr:cNvPr id="851" name="Line 851"/>
        <xdr:cNvSpPr>
          <a:spLocks noChangeAspect="1"/>
        </xdr:cNvSpPr>
      </xdr:nvSpPr>
      <xdr:spPr>
        <a:xfrm>
          <a:off x="63931800" y="23755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314325</xdr:colOff>
      <xdr:row>104</xdr:row>
      <xdr:rowOff>0</xdr:rowOff>
    </xdr:from>
    <xdr:to>
      <xdr:col>86</xdr:col>
      <xdr:colOff>666750</xdr:colOff>
      <xdr:row>105</xdr:row>
      <xdr:rowOff>0</xdr:rowOff>
    </xdr:to>
    <xdr:sp>
      <xdr:nvSpPr>
        <xdr:cNvPr id="852" name="Rectangle 852"/>
        <xdr:cNvSpPr>
          <a:spLocks noChangeAspect="1"/>
        </xdr:cNvSpPr>
      </xdr:nvSpPr>
      <xdr:spPr>
        <a:xfrm>
          <a:off x="63750825" y="238696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97</xdr:row>
      <xdr:rowOff>114300</xdr:rowOff>
    </xdr:from>
    <xdr:to>
      <xdr:col>74</xdr:col>
      <xdr:colOff>495300</xdr:colOff>
      <xdr:row>98</xdr:row>
      <xdr:rowOff>0</xdr:rowOff>
    </xdr:to>
    <xdr:sp>
      <xdr:nvSpPr>
        <xdr:cNvPr id="853" name="Line 853"/>
        <xdr:cNvSpPr>
          <a:spLocks noChangeAspect="1"/>
        </xdr:cNvSpPr>
      </xdr:nvSpPr>
      <xdr:spPr>
        <a:xfrm>
          <a:off x="55016400" y="223837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314325</xdr:colOff>
      <xdr:row>98</xdr:row>
      <xdr:rowOff>0</xdr:rowOff>
    </xdr:from>
    <xdr:to>
      <xdr:col>74</xdr:col>
      <xdr:colOff>666750</xdr:colOff>
      <xdr:row>99</xdr:row>
      <xdr:rowOff>0</xdr:rowOff>
    </xdr:to>
    <xdr:sp>
      <xdr:nvSpPr>
        <xdr:cNvPr id="854" name="Rectangle 854"/>
        <xdr:cNvSpPr>
          <a:spLocks noChangeAspect="1"/>
        </xdr:cNvSpPr>
      </xdr:nvSpPr>
      <xdr:spPr>
        <a:xfrm>
          <a:off x="54835425" y="224980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85725</xdr:colOff>
      <xdr:row>97</xdr:row>
      <xdr:rowOff>114300</xdr:rowOff>
    </xdr:from>
    <xdr:to>
      <xdr:col>49</xdr:col>
      <xdr:colOff>438150</xdr:colOff>
      <xdr:row>99</xdr:row>
      <xdr:rowOff>0</xdr:rowOff>
    </xdr:to>
    <xdr:grpSp>
      <xdr:nvGrpSpPr>
        <xdr:cNvPr id="855" name="Group 855"/>
        <xdr:cNvGrpSpPr>
          <a:grpSpLocks/>
        </xdr:cNvGrpSpPr>
      </xdr:nvGrpSpPr>
      <xdr:grpSpPr>
        <a:xfrm>
          <a:off x="36261675" y="223837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56" name="Line 85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5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94</xdr:row>
      <xdr:rowOff>114300</xdr:rowOff>
    </xdr:from>
    <xdr:to>
      <xdr:col>55</xdr:col>
      <xdr:colOff>438150</xdr:colOff>
      <xdr:row>96</xdr:row>
      <xdr:rowOff>0</xdr:rowOff>
    </xdr:to>
    <xdr:grpSp>
      <xdr:nvGrpSpPr>
        <xdr:cNvPr id="858" name="Group 858"/>
        <xdr:cNvGrpSpPr>
          <a:grpSpLocks/>
        </xdr:cNvGrpSpPr>
      </xdr:nvGrpSpPr>
      <xdr:grpSpPr>
        <a:xfrm>
          <a:off x="40719375" y="216979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59" name="Line 85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6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104</xdr:row>
      <xdr:rowOff>114300</xdr:rowOff>
    </xdr:from>
    <xdr:to>
      <xdr:col>88</xdr:col>
      <xdr:colOff>647700</xdr:colOff>
      <xdr:row>106</xdr:row>
      <xdr:rowOff>28575</xdr:rowOff>
    </xdr:to>
    <xdr:grpSp>
      <xdr:nvGrpSpPr>
        <xdr:cNvPr id="861" name="Group 861"/>
        <xdr:cNvGrpSpPr>
          <a:grpSpLocks noChangeAspect="1"/>
        </xdr:cNvGrpSpPr>
      </xdr:nvGrpSpPr>
      <xdr:grpSpPr>
        <a:xfrm>
          <a:off x="65265300" y="2398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2" name="Line 8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85725</xdr:colOff>
      <xdr:row>93</xdr:row>
      <xdr:rowOff>0</xdr:rowOff>
    </xdr:from>
    <xdr:to>
      <xdr:col>69</xdr:col>
      <xdr:colOff>438150</xdr:colOff>
      <xdr:row>94</xdr:row>
      <xdr:rowOff>114300</xdr:rowOff>
    </xdr:to>
    <xdr:grpSp>
      <xdr:nvGrpSpPr>
        <xdr:cNvPr id="864" name="Group 864"/>
        <xdr:cNvGrpSpPr>
          <a:grpSpLocks/>
        </xdr:cNvGrpSpPr>
      </xdr:nvGrpSpPr>
      <xdr:grpSpPr>
        <a:xfrm>
          <a:off x="51120675" y="21355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65" name="Line 86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6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91</xdr:row>
      <xdr:rowOff>114300</xdr:rowOff>
    </xdr:from>
    <xdr:to>
      <xdr:col>64</xdr:col>
      <xdr:colOff>495300</xdr:colOff>
      <xdr:row>92</xdr:row>
      <xdr:rowOff>0</xdr:rowOff>
    </xdr:to>
    <xdr:sp>
      <xdr:nvSpPr>
        <xdr:cNvPr id="867" name="Line 867"/>
        <xdr:cNvSpPr>
          <a:spLocks noChangeAspect="1"/>
        </xdr:cNvSpPr>
      </xdr:nvSpPr>
      <xdr:spPr>
        <a:xfrm>
          <a:off x="47586900" y="21012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92</xdr:row>
      <xdr:rowOff>0</xdr:rowOff>
    </xdr:from>
    <xdr:to>
      <xdr:col>64</xdr:col>
      <xdr:colOff>666750</xdr:colOff>
      <xdr:row>93</xdr:row>
      <xdr:rowOff>0</xdr:rowOff>
    </xdr:to>
    <xdr:sp>
      <xdr:nvSpPr>
        <xdr:cNvPr id="868" name="Rectangle 868"/>
        <xdr:cNvSpPr>
          <a:spLocks noChangeAspect="1"/>
        </xdr:cNvSpPr>
      </xdr:nvSpPr>
      <xdr:spPr>
        <a:xfrm>
          <a:off x="47405925" y="211264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89</xdr:row>
      <xdr:rowOff>0</xdr:rowOff>
    </xdr:from>
    <xdr:to>
      <xdr:col>66</xdr:col>
      <xdr:colOff>504825</xdr:colOff>
      <xdr:row>89</xdr:row>
      <xdr:rowOff>95250</xdr:rowOff>
    </xdr:to>
    <xdr:sp>
      <xdr:nvSpPr>
        <xdr:cNvPr id="869" name="Line 869"/>
        <xdr:cNvSpPr>
          <a:spLocks noChangeAspect="1"/>
        </xdr:cNvSpPr>
      </xdr:nvSpPr>
      <xdr:spPr>
        <a:xfrm flipH="1">
          <a:off x="49082325" y="20440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89</xdr:row>
      <xdr:rowOff>95250</xdr:rowOff>
    </xdr:from>
    <xdr:to>
      <xdr:col>66</xdr:col>
      <xdr:colOff>657225</xdr:colOff>
      <xdr:row>90</xdr:row>
      <xdr:rowOff>133350</xdr:rowOff>
    </xdr:to>
    <xdr:sp>
      <xdr:nvSpPr>
        <xdr:cNvPr id="870" name="Oval 870"/>
        <xdr:cNvSpPr>
          <a:spLocks noChangeAspect="1"/>
        </xdr:cNvSpPr>
      </xdr:nvSpPr>
      <xdr:spPr>
        <a:xfrm>
          <a:off x="48929925" y="20535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81</xdr:row>
      <xdr:rowOff>219075</xdr:rowOff>
    </xdr:from>
    <xdr:to>
      <xdr:col>71</xdr:col>
      <xdr:colOff>428625</xdr:colOff>
      <xdr:row>83</xdr:row>
      <xdr:rowOff>114300</xdr:rowOff>
    </xdr:to>
    <xdr:grpSp>
      <xdr:nvGrpSpPr>
        <xdr:cNvPr id="871" name="Group 871"/>
        <xdr:cNvGrpSpPr>
          <a:grpSpLocks noChangeAspect="1"/>
        </xdr:cNvGrpSpPr>
      </xdr:nvGrpSpPr>
      <xdr:grpSpPr>
        <a:xfrm>
          <a:off x="52644675" y="1883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2" name="Line 8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8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92</xdr:row>
      <xdr:rowOff>219075</xdr:rowOff>
    </xdr:from>
    <xdr:to>
      <xdr:col>93</xdr:col>
      <xdr:colOff>419100</xdr:colOff>
      <xdr:row>94</xdr:row>
      <xdr:rowOff>114300</xdr:rowOff>
    </xdr:to>
    <xdr:grpSp>
      <xdr:nvGrpSpPr>
        <xdr:cNvPr id="874" name="Group 874"/>
        <xdr:cNvGrpSpPr>
          <a:grpSpLocks noChangeAspect="1"/>
        </xdr:cNvGrpSpPr>
      </xdr:nvGrpSpPr>
      <xdr:grpSpPr>
        <a:xfrm>
          <a:off x="68970525" y="21345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5" name="Line 8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8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86</xdr:row>
      <xdr:rowOff>0</xdr:rowOff>
    </xdr:from>
    <xdr:to>
      <xdr:col>63</xdr:col>
      <xdr:colOff>266700</xdr:colOff>
      <xdr:row>86</xdr:row>
      <xdr:rowOff>200025</xdr:rowOff>
    </xdr:to>
    <xdr:sp>
      <xdr:nvSpPr>
        <xdr:cNvPr id="877" name="Line 877"/>
        <xdr:cNvSpPr>
          <a:spLocks/>
        </xdr:cNvSpPr>
      </xdr:nvSpPr>
      <xdr:spPr>
        <a:xfrm flipH="1">
          <a:off x="46101000" y="19754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107</xdr:row>
      <xdr:rowOff>171450</xdr:rowOff>
    </xdr:from>
    <xdr:to>
      <xdr:col>93</xdr:col>
      <xdr:colOff>266700</xdr:colOff>
      <xdr:row>108</xdr:row>
      <xdr:rowOff>133350</xdr:rowOff>
    </xdr:to>
    <xdr:sp>
      <xdr:nvSpPr>
        <xdr:cNvPr id="878" name="Line 878"/>
        <xdr:cNvSpPr>
          <a:spLocks/>
        </xdr:cNvSpPr>
      </xdr:nvSpPr>
      <xdr:spPr>
        <a:xfrm flipH="1" flipV="1">
          <a:off x="68389500" y="247269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323850</xdr:colOff>
      <xdr:row>6</xdr:row>
      <xdr:rowOff>0</xdr:rowOff>
    </xdr:from>
    <xdr:ext cx="323850" cy="285750"/>
    <xdr:sp>
      <xdr:nvSpPr>
        <xdr:cNvPr id="879" name="Oval 879"/>
        <xdr:cNvSpPr>
          <a:spLocks noChangeAspect="1"/>
        </xdr:cNvSpPr>
      </xdr:nvSpPr>
      <xdr:spPr>
        <a:xfrm>
          <a:off x="890206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62</xdr:col>
      <xdr:colOff>228600</xdr:colOff>
      <xdr:row>103</xdr:row>
      <xdr:rowOff>0</xdr:rowOff>
    </xdr:from>
    <xdr:ext cx="533400" cy="228600"/>
    <xdr:sp>
      <xdr:nvSpPr>
        <xdr:cNvPr id="880" name="text 7125"/>
        <xdr:cNvSpPr txBox="1">
          <a:spLocks noChangeArrowheads="1"/>
        </xdr:cNvSpPr>
      </xdr:nvSpPr>
      <xdr:spPr>
        <a:xfrm>
          <a:off x="45834300" y="23641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113</xdr:col>
      <xdr:colOff>266700</xdr:colOff>
      <xdr:row>126</xdr:row>
      <xdr:rowOff>0</xdr:rowOff>
    </xdr:from>
    <xdr:to>
      <xdr:col>114</xdr:col>
      <xdr:colOff>495300</xdr:colOff>
      <xdr:row>126</xdr:row>
      <xdr:rowOff>76200</xdr:rowOff>
    </xdr:to>
    <xdr:sp>
      <xdr:nvSpPr>
        <xdr:cNvPr id="881" name="Line 881"/>
        <xdr:cNvSpPr>
          <a:spLocks/>
        </xdr:cNvSpPr>
      </xdr:nvSpPr>
      <xdr:spPr>
        <a:xfrm flipH="1" flipV="1">
          <a:off x="83991450" y="2889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126</xdr:row>
      <xdr:rowOff>76200</xdr:rowOff>
    </xdr:from>
    <xdr:to>
      <xdr:col>115</xdr:col>
      <xdr:colOff>266700</xdr:colOff>
      <xdr:row>126</xdr:row>
      <xdr:rowOff>114300</xdr:rowOff>
    </xdr:to>
    <xdr:sp>
      <xdr:nvSpPr>
        <xdr:cNvPr id="882" name="Line 882"/>
        <xdr:cNvSpPr>
          <a:spLocks/>
        </xdr:cNvSpPr>
      </xdr:nvSpPr>
      <xdr:spPr>
        <a:xfrm flipH="1" flipV="1">
          <a:off x="84734400" y="28975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113</xdr:row>
      <xdr:rowOff>114300</xdr:rowOff>
    </xdr:from>
    <xdr:to>
      <xdr:col>101</xdr:col>
      <xdr:colOff>266700</xdr:colOff>
      <xdr:row>116</xdr:row>
      <xdr:rowOff>114300</xdr:rowOff>
    </xdr:to>
    <xdr:sp>
      <xdr:nvSpPr>
        <xdr:cNvPr id="883" name="Line 883"/>
        <xdr:cNvSpPr>
          <a:spLocks/>
        </xdr:cNvSpPr>
      </xdr:nvSpPr>
      <xdr:spPr>
        <a:xfrm>
          <a:off x="72847200" y="260413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533400</xdr:colOff>
      <xdr:row>113</xdr:row>
      <xdr:rowOff>114300</xdr:rowOff>
    </xdr:from>
    <xdr:to>
      <xdr:col>98</xdr:col>
      <xdr:colOff>495300</xdr:colOff>
      <xdr:row>113</xdr:row>
      <xdr:rowOff>114300</xdr:rowOff>
    </xdr:to>
    <xdr:sp>
      <xdr:nvSpPr>
        <xdr:cNvPr id="884" name="Line 884"/>
        <xdr:cNvSpPr>
          <a:spLocks/>
        </xdr:cNvSpPr>
      </xdr:nvSpPr>
      <xdr:spPr>
        <a:xfrm>
          <a:off x="68427600" y="26041350"/>
          <a:ext cx="4419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120</xdr:row>
      <xdr:rowOff>85725</xdr:rowOff>
    </xdr:from>
    <xdr:to>
      <xdr:col>103</xdr:col>
      <xdr:colOff>266700</xdr:colOff>
      <xdr:row>121</xdr:row>
      <xdr:rowOff>0</xdr:rowOff>
    </xdr:to>
    <xdr:sp>
      <xdr:nvSpPr>
        <xdr:cNvPr id="885" name="Line 885"/>
        <xdr:cNvSpPr>
          <a:spLocks/>
        </xdr:cNvSpPr>
      </xdr:nvSpPr>
      <xdr:spPr>
        <a:xfrm flipH="1" flipV="1">
          <a:off x="75819000" y="27612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116</xdr:row>
      <xdr:rowOff>114300</xdr:rowOff>
    </xdr:from>
    <xdr:to>
      <xdr:col>102</xdr:col>
      <xdr:colOff>495300</xdr:colOff>
      <xdr:row>120</xdr:row>
      <xdr:rowOff>85725</xdr:rowOff>
    </xdr:to>
    <xdr:sp>
      <xdr:nvSpPr>
        <xdr:cNvPr id="886" name="Line 886"/>
        <xdr:cNvSpPr>
          <a:spLocks/>
        </xdr:cNvSpPr>
      </xdr:nvSpPr>
      <xdr:spPr>
        <a:xfrm flipH="1" flipV="1">
          <a:off x="72104250" y="26727150"/>
          <a:ext cx="371475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66</xdr:row>
      <xdr:rowOff>219075</xdr:rowOff>
    </xdr:from>
    <xdr:to>
      <xdr:col>75</xdr:col>
      <xdr:colOff>419100</xdr:colOff>
      <xdr:row>68</xdr:row>
      <xdr:rowOff>114300</xdr:rowOff>
    </xdr:to>
    <xdr:grpSp>
      <xdr:nvGrpSpPr>
        <xdr:cNvPr id="887" name="Group 887"/>
        <xdr:cNvGrpSpPr>
          <a:grpSpLocks noChangeAspect="1"/>
        </xdr:cNvGrpSpPr>
      </xdr:nvGrpSpPr>
      <xdr:grpSpPr>
        <a:xfrm>
          <a:off x="55597425" y="15401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888" name="Line 88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8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75</xdr:row>
      <xdr:rowOff>114300</xdr:rowOff>
    </xdr:from>
    <xdr:to>
      <xdr:col>75</xdr:col>
      <xdr:colOff>419100</xdr:colOff>
      <xdr:row>77</xdr:row>
      <xdr:rowOff>28575</xdr:rowOff>
    </xdr:to>
    <xdr:grpSp>
      <xdr:nvGrpSpPr>
        <xdr:cNvPr id="890" name="Group 890"/>
        <xdr:cNvGrpSpPr>
          <a:grpSpLocks noChangeAspect="1"/>
        </xdr:cNvGrpSpPr>
      </xdr:nvGrpSpPr>
      <xdr:grpSpPr>
        <a:xfrm>
          <a:off x="55597425" y="17354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891" name="Line 89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89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60</xdr:row>
      <xdr:rowOff>219075</xdr:rowOff>
    </xdr:from>
    <xdr:to>
      <xdr:col>78</xdr:col>
      <xdr:colOff>647700</xdr:colOff>
      <xdr:row>62</xdr:row>
      <xdr:rowOff>114300</xdr:rowOff>
    </xdr:to>
    <xdr:grpSp>
      <xdr:nvGrpSpPr>
        <xdr:cNvPr id="893" name="Group 893"/>
        <xdr:cNvGrpSpPr>
          <a:grpSpLocks noChangeAspect="1"/>
        </xdr:cNvGrpSpPr>
      </xdr:nvGrpSpPr>
      <xdr:grpSpPr>
        <a:xfrm>
          <a:off x="57835800" y="14030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94" name="Line 89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89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64</xdr:row>
      <xdr:rowOff>114300</xdr:rowOff>
    </xdr:from>
    <xdr:to>
      <xdr:col>78</xdr:col>
      <xdr:colOff>647700</xdr:colOff>
      <xdr:row>66</xdr:row>
      <xdr:rowOff>28575</xdr:rowOff>
    </xdr:to>
    <xdr:grpSp>
      <xdr:nvGrpSpPr>
        <xdr:cNvPr id="896" name="Group 896"/>
        <xdr:cNvGrpSpPr>
          <a:grpSpLocks noChangeAspect="1"/>
        </xdr:cNvGrpSpPr>
      </xdr:nvGrpSpPr>
      <xdr:grpSpPr>
        <a:xfrm>
          <a:off x="57835800" y="148399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97" name="Line 89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89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58</xdr:row>
      <xdr:rowOff>114300</xdr:rowOff>
    </xdr:from>
    <xdr:to>
      <xdr:col>80</xdr:col>
      <xdr:colOff>647700</xdr:colOff>
      <xdr:row>60</xdr:row>
      <xdr:rowOff>28575</xdr:rowOff>
    </xdr:to>
    <xdr:grpSp>
      <xdr:nvGrpSpPr>
        <xdr:cNvPr id="899" name="Group 899"/>
        <xdr:cNvGrpSpPr>
          <a:grpSpLocks noChangeAspect="1"/>
        </xdr:cNvGrpSpPr>
      </xdr:nvGrpSpPr>
      <xdr:grpSpPr>
        <a:xfrm>
          <a:off x="59321700" y="13468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00" name="Line 90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0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78</xdr:row>
      <xdr:rowOff>0</xdr:rowOff>
    </xdr:from>
    <xdr:to>
      <xdr:col>68</xdr:col>
      <xdr:colOff>666750</xdr:colOff>
      <xdr:row>79</xdr:row>
      <xdr:rowOff>114300</xdr:rowOff>
    </xdr:to>
    <xdr:grpSp>
      <xdr:nvGrpSpPr>
        <xdr:cNvPr id="902" name="Group 902"/>
        <xdr:cNvGrpSpPr>
          <a:grpSpLocks/>
        </xdr:cNvGrpSpPr>
      </xdr:nvGrpSpPr>
      <xdr:grpSpPr>
        <a:xfrm>
          <a:off x="50377725" y="179260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03" name="Line 90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90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85725</xdr:colOff>
      <xdr:row>65</xdr:row>
      <xdr:rowOff>0</xdr:rowOff>
    </xdr:from>
    <xdr:to>
      <xdr:col>81</xdr:col>
      <xdr:colOff>438150</xdr:colOff>
      <xdr:row>66</xdr:row>
      <xdr:rowOff>114300</xdr:rowOff>
    </xdr:to>
    <xdr:grpSp>
      <xdr:nvGrpSpPr>
        <xdr:cNvPr id="905" name="Group 905"/>
        <xdr:cNvGrpSpPr>
          <a:grpSpLocks/>
        </xdr:cNvGrpSpPr>
      </xdr:nvGrpSpPr>
      <xdr:grpSpPr>
        <a:xfrm>
          <a:off x="60036075" y="149542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06" name="Line 90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0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85725</xdr:colOff>
      <xdr:row>69</xdr:row>
      <xdr:rowOff>114300</xdr:rowOff>
    </xdr:from>
    <xdr:to>
      <xdr:col>81</xdr:col>
      <xdr:colOff>438150</xdr:colOff>
      <xdr:row>71</xdr:row>
      <xdr:rowOff>0</xdr:rowOff>
    </xdr:to>
    <xdr:grpSp>
      <xdr:nvGrpSpPr>
        <xdr:cNvPr id="908" name="Group 908"/>
        <xdr:cNvGrpSpPr>
          <a:grpSpLocks/>
        </xdr:cNvGrpSpPr>
      </xdr:nvGrpSpPr>
      <xdr:grpSpPr>
        <a:xfrm>
          <a:off x="60036075" y="159829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909" name="Line 90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1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53</xdr:row>
      <xdr:rowOff>219075</xdr:rowOff>
    </xdr:from>
    <xdr:to>
      <xdr:col>83</xdr:col>
      <xdr:colOff>419100</xdr:colOff>
      <xdr:row>55</xdr:row>
      <xdr:rowOff>114300</xdr:rowOff>
    </xdr:to>
    <xdr:grpSp>
      <xdr:nvGrpSpPr>
        <xdr:cNvPr id="911" name="Group 911"/>
        <xdr:cNvGrpSpPr>
          <a:grpSpLocks noChangeAspect="1"/>
        </xdr:cNvGrpSpPr>
      </xdr:nvGrpSpPr>
      <xdr:grpSpPr>
        <a:xfrm>
          <a:off x="61541025" y="124301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12" name="Line 91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91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60</xdr:row>
      <xdr:rowOff>104775</xdr:rowOff>
    </xdr:from>
    <xdr:to>
      <xdr:col>84</xdr:col>
      <xdr:colOff>647700</xdr:colOff>
      <xdr:row>62</xdr:row>
      <xdr:rowOff>0</xdr:rowOff>
    </xdr:to>
    <xdr:grpSp>
      <xdr:nvGrpSpPr>
        <xdr:cNvPr id="914" name="Group 914"/>
        <xdr:cNvGrpSpPr>
          <a:grpSpLocks noChangeAspect="1"/>
        </xdr:cNvGrpSpPr>
      </xdr:nvGrpSpPr>
      <xdr:grpSpPr>
        <a:xfrm>
          <a:off x="62293500" y="13916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15" name="Line 91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91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64</xdr:row>
      <xdr:rowOff>219075</xdr:rowOff>
    </xdr:from>
    <xdr:to>
      <xdr:col>84</xdr:col>
      <xdr:colOff>647700</xdr:colOff>
      <xdr:row>66</xdr:row>
      <xdr:rowOff>114300</xdr:rowOff>
    </xdr:to>
    <xdr:grpSp>
      <xdr:nvGrpSpPr>
        <xdr:cNvPr id="917" name="Group 917"/>
        <xdr:cNvGrpSpPr>
          <a:grpSpLocks noChangeAspect="1"/>
        </xdr:cNvGrpSpPr>
      </xdr:nvGrpSpPr>
      <xdr:grpSpPr>
        <a:xfrm>
          <a:off x="62293500" y="14944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18" name="Line 91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1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495300</xdr:colOff>
      <xdr:row>68</xdr:row>
      <xdr:rowOff>0</xdr:rowOff>
    </xdr:from>
    <xdr:to>
      <xdr:col>84</xdr:col>
      <xdr:colOff>495300</xdr:colOff>
      <xdr:row>68</xdr:row>
      <xdr:rowOff>95250</xdr:rowOff>
    </xdr:to>
    <xdr:sp>
      <xdr:nvSpPr>
        <xdr:cNvPr id="920" name="Line 920"/>
        <xdr:cNvSpPr>
          <a:spLocks noChangeAspect="1"/>
        </xdr:cNvSpPr>
      </xdr:nvSpPr>
      <xdr:spPr>
        <a:xfrm flipH="1">
          <a:off x="62445900" y="15640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68</xdr:row>
      <xdr:rowOff>95250</xdr:rowOff>
    </xdr:from>
    <xdr:to>
      <xdr:col>84</xdr:col>
      <xdr:colOff>647700</xdr:colOff>
      <xdr:row>69</xdr:row>
      <xdr:rowOff>133350</xdr:rowOff>
    </xdr:to>
    <xdr:sp>
      <xdr:nvSpPr>
        <xdr:cNvPr id="921" name="Oval 921"/>
        <xdr:cNvSpPr>
          <a:spLocks noChangeAspect="1"/>
        </xdr:cNvSpPr>
      </xdr:nvSpPr>
      <xdr:spPr>
        <a:xfrm>
          <a:off x="62293500" y="15735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67</xdr:row>
      <xdr:rowOff>114300</xdr:rowOff>
    </xdr:from>
    <xdr:to>
      <xdr:col>87</xdr:col>
      <xdr:colOff>419100</xdr:colOff>
      <xdr:row>69</xdr:row>
      <xdr:rowOff>28575</xdr:rowOff>
    </xdr:to>
    <xdr:grpSp>
      <xdr:nvGrpSpPr>
        <xdr:cNvPr id="922" name="Group 922"/>
        <xdr:cNvGrpSpPr>
          <a:grpSpLocks noChangeAspect="1"/>
        </xdr:cNvGrpSpPr>
      </xdr:nvGrpSpPr>
      <xdr:grpSpPr>
        <a:xfrm>
          <a:off x="64512825" y="15525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923" name="Line 92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2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64</xdr:row>
      <xdr:rowOff>114300</xdr:rowOff>
    </xdr:from>
    <xdr:to>
      <xdr:col>78</xdr:col>
      <xdr:colOff>495300</xdr:colOff>
      <xdr:row>68</xdr:row>
      <xdr:rowOff>114300</xdr:rowOff>
    </xdr:to>
    <xdr:sp>
      <xdr:nvSpPr>
        <xdr:cNvPr id="925" name="Line 925"/>
        <xdr:cNvSpPr>
          <a:spLocks/>
        </xdr:cNvSpPr>
      </xdr:nvSpPr>
      <xdr:spPr>
        <a:xfrm flipV="1">
          <a:off x="55759350" y="1483995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44</xdr:row>
      <xdr:rowOff>114300</xdr:rowOff>
    </xdr:from>
    <xdr:to>
      <xdr:col>91</xdr:col>
      <xdr:colOff>266700</xdr:colOff>
      <xdr:row>45</xdr:row>
      <xdr:rowOff>133350</xdr:rowOff>
    </xdr:to>
    <xdr:sp>
      <xdr:nvSpPr>
        <xdr:cNvPr id="926" name="Line 926"/>
        <xdr:cNvSpPr>
          <a:spLocks/>
        </xdr:cNvSpPr>
      </xdr:nvSpPr>
      <xdr:spPr>
        <a:xfrm flipH="1">
          <a:off x="66903600" y="102679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48</xdr:row>
      <xdr:rowOff>152400</xdr:rowOff>
    </xdr:from>
    <xdr:to>
      <xdr:col>90</xdr:col>
      <xdr:colOff>495300</xdr:colOff>
      <xdr:row>49</xdr:row>
      <xdr:rowOff>209550</xdr:rowOff>
    </xdr:to>
    <xdr:sp>
      <xdr:nvSpPr>
        <xdr:cNvPr id="927" name="Line 927"/>
        <xdr:cNvSpPr>
          <a:spLocks/>
        </xdr:cNvSpPr>
      </xdr:nvSpPr>
      <xdr:spPr>
        <a:xfrm flipH="1">
          <a:off x="66160650" y="112204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41</xdr:row>
      <xdr:rowOff>114300</xdr:rowOff>
    </xdr:from>
    <xdr:to>
      <xdr:col>91</xdr:col>
      <xdr:colOff>266700</xdr:colOff>
      <xdr:row>42</xdr:row>
      <xdr:rowOff>152400</xdr:rowOff>
    </xdr:to>
    <xdr:sp>
      <xdr:nvSpPr>
        <xdr:cNvPr id="928" name="Line 928"/>
        <xdr:cNvSpPr>
          <a:spLocks/>
        </xdr:cNvSpPr>
      </xdr:nvSpPr>
      <xdr:spPr>
        <a:xfrm flipH="1">
          <a:off x="66903600" y="95821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38</xdr:row>
      <xdr:rowOff>114300</xdr:rowOff>
    </xdr:from>
    <xdr:to>
      <xdr:col>91</xdr:col>
      <xdr:colOff>266700</xdr:colOff>
      <xdr:row>39</xdr:row>
      <xdr:rowOff>152400</xdr:rowOff>
    </xdr:to>
    <xdr:sp>
      <xdr:nvSpPr>
        <xdr:cNvPr id="929" name="Line 929"/>
        <xdr:cNvSpPr>
          <a:spLocks/>
        </xdr:cNvSpPr>
      </xdr:nvSpPr>
      <xdr:spPr>
        <a:xfrm flipH="1">
          <a:off x="66903600" y="88963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29</xdr:row>
      <xdr:rowOff>76200</xdr:rowOff>
    </xdr:from>
    <xdr:to>
      <xdr:col>93</xdr:col>
      <xdr:colOff>266700</xdr:colOff>
      <xdr:row>30</xdr:row>
      <xdr:rowOff>133350</xdr:rowOff>
    </xdr:to>
    <xdr:sp>
      <xdr:nvSpPr>
        <xdr:cNvPr id="930" name="Line 930"/>
        <xdr:cNvSpPr>
          <a:spLocks/>
        </xdr:cNvSpPr>
      </xdr:nvSpPr>
      <xdr:spPr>
        <a:xfrm flipH="1">
          <a:off x="68389500" y="680085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23</xdr:row>
      <xdr:rowOff>152400</xdr:rowOff>
    </xdr:from>
    <xdr:to>
      <xdr:col>97</xdr:col>
      <xdr:colOff>266700</xdr:colOff>
      <xdr:row>24</xdr:row>
      <xdr:rowOff>0</xdr:rowOff>
    </xdr:to>
    <xdr:sp>
      <xdr:nvSpPr>
        <xdr:cNvPr id="931" name="Line 931"/>
        <xdr:cNvSpPr>
          <a:spLocks/>
        </xdr:cNvSpPr>
      </xdr:nvSpPr>
      <xdr:spPr>
        <a:xfrm flipH="1">
          <a:off x="7136130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23</xdr:row>
      <xdr:rowOff>114300</xdr:rowOff>
    </xdr:from>
    <xdr:to>
      <xdr:col>98</xdr:col>
      <xdr:colOff>495300</xdr:colOff>
      <xdr:row>23</xdr:row>
      <xdr:rowOff>152400</xdr:rowOff>
    </xdr:to>
    <xdr:sp>
      <xdr:nvSpPr>
        <xdr:cNvPr id="932" name="Line 932"/>
        <xdr:cNvSpPr>
          <a:spLocks/>
        </xdr:cNvSpPr>
      </xdr:nvSpPr>
      <xdr:spPr>
        <a:xfrm flipH="1">
          <a:off x="7210425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24</xdr:row>
      <xdr:rowOff>142875</xdr:rowOff>
    </xdr:from>
    <xdr:to>
      <xdr:col>95</xdr:col>
      <xdr:colOff>266700</xdr:colOff>
      <xdr:row>25</xdr:row>
      <xdr:rowOff>114300</xdr:rowOff>
    </xdr:to>
    <xdr:sp>
      <xdr:nvSpPr>
        <xdr:cNvPr id="933" name="Line 933"/>
        <xdr:cNvSpPr>
          <a:spLocks/>
        </xdr:cNvSpPr>
      </xdr:nvSpPr>
      <xdr:spPr>
        <a:xfrm flipH="1">
          <a:off x="69875400" y="5724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24</xdr:row>
      <xdr:rowOff>0</xdr:rowOff>
    </xdr:from>
    <xdr:to>
      <xdr:col>96</xdr:col>
      <xdr:colOff>495300</xdr:colOff>
      <xdr:row>24</xdr:row>
      <xdr:rowOff>142875</xdr:rowOff>
    </xdr:to>
    <xdr:sp>
      <xdr:nvSpPr>
        <xdr:cNvPr id="934" name="Line 934"/>
        <xdr:cNvSpPr>
          <a:spLocks/>
        </xdr:cNvSpPr>
      </xdr:nvSpPr>
      <xdr:spPr>
        <a:xfrm flipH="1">
          <a:off x="70618350" y="5581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25</xdr:row>
      <xdr:rowOff>114300</xdr:rowOff>
    </xdr:from>
    <xdr:to>
      <xdr:col>94</xdr:col>
      <xdr:colOff>495300</xdr:colOff>
      <xdr:row>26</xdr:row>
      <xdr:rowOff>152400</xdr:rowOff>
    </xdr:to>
    <xdr:sp>
      <xdr:nvSpPr>
        <xdr:cNvPr id="935" name="Line 935"/>
        <xdr:cNvSpPr>
          <a:spLocks/>
        </xdr:cNvSpPr>
      </xdr:nvSpPr>
      <xdr:spPr>
        <a:xfrm flipH="1">
          <a:off x="69132450" y="59245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79</xdr:row>
      <xdr:rowOff>114300</xdr:rowOff>
    </xdr:from>
    <xdr:to>
      <xdr:col>31</xdr:col>
      <xdr:colOff>266700</xdr:colOff>
      <xdr:row>82</xdr:row>
      <xdr:rowOff>0</xdr:rowOff>
    </xdr:to>
    <xdr:sp>
      <xdr:nvSpPr>
        <xdr:cNvPr id="936" name="Line 936"/>
        <xdr:cNvSpPr>
          <a:spLocks/>
        </xdr:cNvSpPr>
      </xdr:nvSpPr>
      <xdr:spPr>
        <a:xfrm flipH="1" flipV="1">
          <a:off x="19354800" y="182689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79</xdr:row>
      <xdr:rowOff>114300</xdr:rowOff>
    </xdr:from>
    <xdr:to>
      <xdr:col>26</xdr:col>
      <xdr:colOff>647700</xdr:colOff>
      <xdr:row>81</xdr:row>
      <xdr:rowOff>28575</xdr:rowOff>
    </xdr:to>
    <xdr:grpSp>
      <xdr:nvGrpSpPr>
        <xdr:cNvPr id="937" name="Group 937"/>
        <xdr:cNvGrpSpPr>
          <a:grpSpLocks noChangeAspect="1"/>
        </xdr:cNvGrpSpPr>
      </xdr:nvGrpSpPr>
      <xdr:grpSpPr>
        <a:xfrm>
          <a:off x="19202400" y="182689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38" name="Line 9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77</xdr:row>
      <xdr:rowOff>219075</xdr:rowOff>
    </xdr:from>
    <xdr:to>
      <xdr:col>22</xdr:col>
      <xdr:colOff>647700</xdr:colOff>
      <xdr:row>79</xdr:row>
      <xdr:rowOff>114300</xdr:rowOff>
    </xdr:to>
    <xdr:grpSp>
      <xdr:nvGrpSpPr>
        <xdr:cNvPr id="940" name="Group 940"/>
        <xdr:cNvGrpSpPr>
          <a:grpSpLocks noChangeAspect="1"/>
        </xdr:cNvGrpSpPr>
      </xdr:nvGrpSpPr>
      <xdr:grpSpPr>
        <a:xfrm>
          <a:off x="16230600" y="17916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41" name="Line 94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94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77</xdr:row>
      <xdr:rowOff>219075</xdr:rowOff>
    </xdr:from>
    <xdr:to>
      <xdr:col>23</xdr:col>
      <xdr:colOff>419100</xdr:colOff>
      <xdr:row>79</xdr:row>
      <xdr:rowOff>114300</xdr:rowOff>
    </xdr:to>
    <xdr:grpSp>
      <xdr:nvGrpSpPr>
        <xdr:cNvPr id="943" name="Group 943"/>
        <xdr:cNvGrpSpPr>
          <a:grpSpLocks noChangeAspect="1"/>
        </xdr:cNvGrpSpPr>
      </xdr:nvGrpSpPr>
      <xdr:grpSpPr>
        <a:xfrm>
          <a:off x="16964025" y="17916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44" name="Line 94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94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82</xdr:row>
      <xdr:rowOff>0</xdr:rowOff>
    </xdr:from>
    <xdr:to>
      <xdr:col>32</xdr:col>
      <xdr:colOff>495300</xdr:colOff>
      <xdr:row>82</xdr:row>
      <xdr:rowOff>76200</xdr:rowOff>
    </xdr:to>
    <xdr:sp>
      <xdr:nvSpPr>
        <xdr:cNvPr id="946" name="Line 946"/>
        <xdr:cNvSpPr>
          <a:spLocks/>
        </xdr:cNvSpPr>
      </xdr:nvSpPr>
      <xdr:spPr>
        <a:xfrm flipH="1" flipV="1">
          <a:off x="23069550" y="1884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82</xdr:row>
      <xdr:rowOff>76200</xdr:rowOff>
    </xdr:from>
    <xdr:to>
      <xdr:col>33</xdr:col>
      <xdr:colOff>266700</xdr:colOff>
      <xdr:row>82</xdr:row>
      <xdr:rowOff>114300</xdr:rowOff>
    </xdr:to>
    <xdr:sp>
      <xdr:nvSpPr>
        <xdr:cNvPr id="947" name="Line 947"/>
        <xdr:cNvSpPr>
          <a:spLocks/>
        </xdr:cNvSpPr>
      </xdr:nvSpPr>
      <xdr:spPr>
        <a:xfrm flipH="1" flipV="1">
          <a:off x="23812500" y="18916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79</xdr:row>
      <xdr:rowOff>0</xdr:rowOff>
    </xdr:from>
    <xdr:ext cx="523875" cy="228600"/>
    <xdr:sp>
      <xdr:nvSpPr>
        <xdr:cNvPr id="948" name="text 7125"/>
        <xdr:cNvSpPr txBox="1">
          <a:spLocks noChangeArrowheads="1"/>
        </xdr:cNvSpPr>
      </xdr:nvSpPr>
      <xdr:spPr>
        <a:xfrm>
          <a:off x="30975300" y="18154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15</xdr:col>
      <xdr:colOff>266700</xdr:colOff>
      <xdr:row>76</xdr:row>
      <xdr:rowOff>0</xdr:rowOff>
    </xdr:from>
    <xdr:to>
      <xdr:col>22</xdr:col>
      <xdr:colOff>495300</xdr:colOff>
      <xdr:row>79</xdr:row>
      <xdr:rowOff>114300</xdr:rowOff>
    </xdr:to>
    <xdr:sp>
      <xdr:nvSpPr>
        <xdr:cNvPr id="949" name="Line 949"/>
        <xdr:cNvSpPr>
          <a:spLocks/>
        </xdr:cNvSpPr>
      </xdr:nvSpPr>
      <xdr:spPr>
        <a:xfrm flipH="1" flipV="1">
          <a:off x="11182350" y="174688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114300</xdr:rowOff>
    </xdr:from>
    <xdr:to>
      <xdr:col>13</xdr:col>
      <xdr:colOff>266700</xdr:colOff>
      <xdr:row>75</xdr:row>
      <xdr:rowOff>114300</xdr:rowOff>
    </xdr:to>
    <xdr:sp>
      <xdr:nvSpPr>
        <xdr:cNvPr id="950" name="Line 950"/>
        <xdr:cNvSpPr>
          <a:spLocks/>
        </xdr:cNvSpPr>
      </xdr:nvSpPr>
      <xdr:spPr>
        <a:xfrm>
          <a:off x="514350" y="17354550"/>
          <a:ext cx="9182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75</xdr:row>
      <xdr:rowOff>152400</xdr:rowOff>
    </xdr:from>
    <xdr:to>
      <xdr:col>15</xdr:col>
      <xdr:colOff>266700</xdr:colOff>
      <xdr:row>76</xdr:row>
      <xdr:rowOff>0</xdr:rowOff>
    </xdr:to>
    <xdr:sp>
      <xdr:nvSpPr>
        <xdr:cNvPr id="951" name="Line 951"/>
        <xdr:cNvSpPr>
          <a:spLocks/>
        </xdr:cNvSpPr>
      </xdr:nvSpPr>
      <xdr:spPr>
        <a:xfrm flipH="1" flipV="1">
          <a:off x="10439400" y="17392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75</xdr:row>
      <xdr:rowOff>114300</xdr:rowOff>
    </xdr:from>
    <xdr:to>
      <xdr:col>14</xdr:col>
      <xdr:colOff>495300</xdr:colOff>
      <xdr:row>75</xdr:row>
      <xdr:rowOff>152400</xdr:rowOff>
    </xdr:to>
    <xdr:sp>
      <xdr:nvSpPr>
        <xdr:cNvPr id="952" name="Line 952"/>
        <xdr:cNvSpPr>
          <a:spLocks/>
        </xdr:cNvSpPr>
      </xdr:nvSpPr>
      <xdr:spPr>
        <a:xfrm flipH="1" flipV="1">
          <a:off x="9696450" y="17354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228600</xdr:colOff>
      <xdr:row>75</xdr:row>
      <xdr:rowOff>0</xdr:rowOff>
    </xdr:from>
    <xdr:ext cx="533400" cy="228600"/>
    <xdr:sp>
      <xdr:nvSpPr>
        <xdr:cNvPr id="953" name="text 7125"/>
        <xdr:cNvSpPr txBox="1">
          <a:spLocks noChangeArrowheads="1"/>
        </xdr:cNvSpPr>
      </xdr:nvSpPr>
      <xdr:spPr>
        <a:xfrm>
          <a:off x="1257300" y="17240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32</xdr:col>
      <xdr:colOff>228600</xdr:colOff>
      <xdr:row>76</xdr:row>
      <xdr:rowOff>0</xdr:rowOff>
    </xdr:from>
    <xdr:ext cx="523875" cy="228600"/>
    <xdr:sp>
      <xdr:nvSpPr>
        <xdr:cNvPr id="954" name="text 7125"/>
        <xdr:cNvSpPr txBox="1">
          <a:spLocks noChangeArrowheads="1"/>
        </xdr:cNvSpPr>
      </xdr:nvSpPr>
      <xdr:spPr>
        <a:xfrm>
          <a:off x="23545800" y="1746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90</xdr:col>
      <xdr:colOff>342900</xdr:colOff>
      <xdr:row>33</xdr:row>
      <xdr:rowOff>114300</xdr:rowOff>
    </xdr:from>
    <xdr:to>
      <xdr:col>90</xdr:col>
      <xdr:colOff>647700</xdr:colOff>
      <xdr:row>35</xdr:row>
      <xdr:rowOff>28575</xdr:rowOff>
    </xdr:to>
    <xdr:grpSp>
      <xdr:nvGrpSpPr>
        <xdr:cNvPr id="955" name="Group 955"/>
        <xdr:cNvGrpSpPr>
          <a:grpSpLocks noChangeAspect="1"/>
        </xdr:cNvGrpSpPr>
      </xdr:nvGrpSpPr>
      <xdr:grpSpPr>
        <a:xfrm>
          <a:off x="66751200" y="77533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56" name="Line 95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95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36</xdr:row>
      <xdr:rowOff>219075</xdr:rowOff>
    </xdr:from>
    <xdr:to>
      <xdr:col>87</xdr:col>
      <xdr:colOff>419100</xdr:colOff>
      <xdr:row>38</xdr:row>
      <xdr:rowOff>114300</xdr:rowOff>
    </xdr:to>
    <xdr:grpSp>
      <xdr:nvGrpSpPr>
        <xdr:cNvPr id="958" name="Group 958"/>
        <xdr:cNvGrpSpPr>
          <a:grpSpLocks noChangeAspect="1"/>
        </xdr:cNvGrpSpPr>
      </xdr:nvGrpSpPr>
      <xdr:grpSpPr>
        <a:xfrm>
          <a:off x="64512825" y="8543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59" name="Line 95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6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34</xdr:row>
      <xdr:rowOff>219075</xdr:rowOff>
    </xdr:from>
    <xdr:to>
      <xdr:col>88</xdr:col>
      <xdr:colOff>647700</xdr:colOff>
      <xdr:row>36</xdr:row>
      <xdr:rowOff>114300</xdr:rowOff>
    </xdr:to>
    <xdr:grpSp>
      <xdr:nvGrpSpPr>
        <xdr:cNvPr id="961" name="Group 961"/>
        <xdr:cNvGrpSpPr>
          <a:grpSpLocks noChangeAspect="1"/>
        </xdr:cNvGrpSpPr>
      </xdr:nvGrpSpPr>
      <xdr:grpSpPr>
        <a:xfrm>
          <a:off x="65265300" y="8086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62" name="Line 9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9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44</xdr:row>
      <xdr:rowOff>219075</xdr:rowOff>
    </xdr:from>
    <xdr:to>
      <xdr:col>78</xdr:col>
      <xdr:colOff>647700</xdr:colOff>
      <xdr:row>46</xdr:row>
      <xdr:rowOff>114300</xdr:rowOff>
    </xdr:to>
    <xdr:grpSp>
      <xdr:nvGrpSpPr>
        <xdr:cNvPr id="964" name="Group 964"/>
        <xdr:cNvGrpSpPr>
          <a:grpSpLocks noChangeAspect="1"/>
        </xdr:cNvGrpSpPr>
      </xdr:nvGrpSpPr>
      <xdr:grpSpPr>
        <a:xfrm>
          <a:off x="57835800" y="10372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65" name="Line 96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6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495300</xdr:colOff>
      <xdr:row>43</xdr:row>
      <xdr:rowOff>209550</xdr:rowOff>
    </xdr:from>
    <xdr:to>
      <xdr:col>82</xdr:col>
      <xdr:colOff>495300</xdr:colOff>
      <xdr:row>46</xdr:row>
      <xdr:rowOff>114300</xdr:rowOff>
    </xdr:to>
    <xdr:sp>
      <xdr:nvSpPr>
        <xdr:cNvPr id="967" name="Line 967"/>
        <xdr:cNvSpPr>
          <a:spLocks/>
        </xdr:cNvSpPr>
      </xdr:nvSpPr>
      <xdr:spPr>
        <a:xfrm flipH="1">
          <a:off x="57988200" y="10134600"/>
          <a:ext cx="297180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38</xdr:row>
      <xdr:rowOff>171450</xdr:rowOff>
    </xdr:from>
    <xdr:to>
      <xdr:col>84</xdr:col>
      <xdr:colOff>495300</xdr:colOff>
      <xdr:row>44</xdr:row>
      <xdr:rowOff>57150</xdr:rowOff>
    </xdr:to>
    <xdr:sp>
      <xdr:nvSpPr>
        <xdr:cNvPr id="968" name="Line 968"/>
        <xdr:cNvSpPr>
          <a:spLocks/>
        </xdr:cNvSpPr>
      </xdr:nvSpPr>
      <xdr:spPr>
        <a:xfrm flipH="1">
          <a:off x="59474100" y="8953500"/>
          <a:ext cx="2971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60</xdr:row>
      <xdr:rowOff>0</xdr:rowOff>
    </xdr:from>
    <xdr:to>
      <xdr:col>78</xdr:col>
      <xdr:colOff>0</xdr:colOff>
      <xdr:row>61</xdr:row>
      <xdr:rowOff>0</xdr:rowOff>
    </xdr:to>
    <xdr:grpSp>
      <xdr:nvGrpSpPr>
        <xdr:cNvPr id="969" name="Group 969"/>
        <xdr:cNvGrpSpPr>
          <a:grpSpLocks/>
        </xdr:cNvGrpSpPr>
      </xdr:nvGrpSpPr>
      <xdr:grpSpPr>
        <a:xfrm>
          <a:off x="56978550" y="138112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97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Line 97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97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73</xdr:row>
      <xdr:rowOff>0</xdr:rowOff>
    </xdr:from>
    <xdr:ext cx="971550" cy="228600"/>
    <xdr:sp>
      <xdr:nvSpPr>
        <xdr:cNvPr id="973" name="text 1702"/>
        <xdr:cNvSpPr txBox="1">
          <a:spLocks noChangeArrowheads="1"/>
        </xdr:cNvSpPr>
      </xdr:nvSpPr>
      <xdr:spPr>
        <a:xfrm>
          <a:off x="54521100" y="16783050"/>
          <a:ext cx="9715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3</a:t>
          </a:r>
        </a:p>
      </xdr:txBody>
    </xdr:sp>
    <xdr:clientData/>
  </xdr:oneCellAnchor>
  <xdr:oneCellAnchor>
    <xdr:from>
      <xdr:col>74</xdr:col>
      <xdr:colOff>0</xdr:colOff>
      <xdr:row>70</xdr:row>
      <xdr:rowOff>0</xdr:rowOff>
    </xdr:from>
    <xdr:ext cx="971550" cy="228600"/>
    <xdr:sp>
      <xdr:nvSpPr>
        <xdr:cNvPr id="974" name="text 1702"/>
        <xdr:cNvSpPr txBox="1">
          <a:spLocks noChangeArrowheads="1"/>
        </xdr:cNvSpPr>
      </xdr:nvSpPr>
      <xdr:spPr>
        <a:xfrm>
          <a:off x="54521100" y="16097250"/>
          <a:ext cx="9715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1</a:t>
          </a:r>
        </a:p>
      </xdr:txBody>
    </xdr:sp>
    <xdr:clientData/>
  </xdr:oneCellAnchor>
  <xdr:oneCellAnchor>
    <xdr:from>
      <xdr:col>72</xdr:col>
      <xdr:colOff>0</xdr:colOff>
      <xdr:row>75</xdr:row>
      <xdr:rowOff>0</xdr:rowOff>
    </xdr:from>
    <xdr:ext cx="971550" cy="228600"/>
    <xdr:sp>
      <xdr:nvSpPr>
        <xdr:cNvPr id="975" name="text 1702"/>
        <xdr:cNvSpPr txBox="1">
          <a:spLocks noChangeArrowheads="1"/>
        </xdr:cNvSpPr>
      </xdr:nvSpPr>
      <xdr:spPr>
        <a:xfrm>
          <a:off x="53035200" y="17240250"/>
          <a:ext cx="9715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4</a:t>
          </a:r>
        </a:p>
      </xdr:txBody>
    </xdr:sp>
    <xdr:clientData/>
  </xdr:oneCellAnchor>
  <xdr:oneCellAnchor>
    <xdr:from>
      <xdr:col>72</xdr:col>
      <xdr:colOff>0</xdr:colOff>
      <xdr:row>73</xdr:row>
      <xdr:rowOff>0</xdr:rowOff>
    </xdr:from>
    <xdr:ext cx="971550" cy="228600"/>
    <xdr:sp>
      <xdr:nvSpPr>
        <xdr:cNvPr id="976" name="text 1702"/>
        <xdr:cNvSpPr txBox="1">
          <a:spLocks noChangeArrowheads="1"/>
        </xdr:cNvSpPr>
      </xdr:nvSpPr>
      <xdr:spPr>
        <a:xfrm>
          <a:off x="53035200" y="16783050"/>
          <a:ext cx="9715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2</a:t>
          </a:r>
        </a:p>
      </xdr:txBody>
    </xdr:sp>
    <xdr:clientData/>
  </xdr:oneCellAnchor>
  <xdr:twoCellAnchor>
    <xdr:from>
      <xdr:col>98</xdr:col>
      <xdr:colOff>495300</xdr:colOff>
      <xdr:row>113</xdr:row>
      <xdr:rowOff>114300</xdr:rowOff>
    </xdr:from>
    <xdr:to>
      <xdr:col>98</xdr:col>
      <xdr:colOff>495300</xdr:colOff>
      <xdr:row>114</xdr:row>
      <xdr:rowOff>0</xdr:rowOff>
    </xdr:to>
    <xdr:sp>
      <xdr:nvSpPr>
        <xdr:cNvPr id="977" name="Line 977"/>
        <xdr:cNvSpPr>
          <a:spLocks noChangeAspect="1"/>
        </xdr:cNvSpPr>
      </xdr:nvSpPr>
      <xdr:spPr>
        <a:xfrm>
          <a:off x="72847200" y="26041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314325</xdr:colOff>
      <xdr:row>114</xdr:row>
      <xdr:rowOff>0</xdr:rowOff>
    </xdr:from>
    <xdr:to>
      <xdr:col>98</xdr:col>
      <xdr:colOff>666750</xdr:colOff>
      <xdr:row>115</xdr:row>
      <xdr:rowOff>0</xdr:rowOff>
    </xdr:to>
    <xdr:sp>
      <xdr:nvSpPr>
        <xdr:cNvPr id="978" name="Rectangle 978"/>
        <xdr:cNvSpPr>
          <a:spLocks noChangeAspect="1"/>
        </xdr:cNvSpPr>
      </xdr:nvSpPr>
      <xdr:spPr>
        <a:xfrm>
          <a:off x="72666225" y="261556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41</xdr:row>
      <xdr:rowOff>0</xdr:rowOff>
    </xdr:from>
    <xdr:ext cx="523875" cy="228600"/>
    <xdr:sp>
      <xdr:nvSpPr>
        <xdr:cNvPr id="979" name="text 7125"/>
        <xdr:cNvSpPr txBox="1">
          <a:spLocks noChangeArrowheads="1"/>
        </xdr:cNvSpPr>
      </xdr:nvSpPr>
      <xdr:spPr>
        <a:xfrm>
          <a:off x="60693300" y="946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125</xdr:col>
      <xdr:colOff>104775</xdr:colOff>
      <xdr:row>95</xdr:row>
      <xdr:rowOff>219075</xdr:rowOff>
    </xdr:from>
    <xdr:to>
      <xdr:col>125</xdr:col>
      <xdr:colOff>419100</xdr:colOff>
      <xdr:row>97</xdr:row>
      <xdr:rowOff>114300</xdr:rowOff>
    </xdr:to>
    <xdr:grpSp>
      <xdr:nvGrpSpPr>
        <xdr:cNvPr id="980" name="Group 980"/>
        <xdr:cNvGrpSpPr>
          <a:grpSpLocks noChangeAspect="1"/>
        </xdr:cNvGrpSpPr>
      </xdr:nvGrpSpPr>
      <xdr:grpSpPr>
        <a:xfrm>
          <a:off x="92744925" y="2203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1" name="Line 9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9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84</xdr:row>
      <xdr:rowOff>219075</xdr:rowOff>
    </xdr:from>
    <xdr:to>
      <xdr:col>129</xdr:col>
      <xdr:colOff>419100</xdr:colOff>
      <xdr:row>86</xdr:row>
      <xdr:rowOff>114300</xdr:rowOff>
    </xdr:to>
    <xdr:grpSp>
      <xdr:nvGrpSpPr>
        <xdr:cNvPr id="983" name="Group 983"/>
        <xdr:cNvGrpSpPr>
          <a:grpSpLocks noChangeAspect="1"/>
        </xdr:cNvGrpSpPr>
      </xdr:nvGrpSpPr>
      <xdr:grpSpPr>
        <a:xfrm>
          <a:off x="95716725" y="19516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4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323850</xdr:colOff>
      <xdr:row>88</xdr:row>
      <xdr:rowOff>209550</xdr:rowOff>
    </xdr:from>
    <xdr:to>
      <xdr:col>132</xdr:col>
      <xdr:colOff>628650</xdr:colOff>
      <xdr:row>90</xdr:row>
      <xdr:rowOff>114300</xdr:rowOff>
    </xdr:to>
    <xdr:grpSp>
      <xdr:nvGrpSpPr>
        <xdr:cNvPr id="986" name="Group 986"/>
        <xdr:cNvGrpSpPr>
          <a:grpSpLocks noChangeAspect="1"/>
        </xdr:cNvGrpSpPr>
      </xdr:nvGrpSpPr>
      <xdr:grpSpPr>
        <a:xfrm>
          <a:off x="97936050" y="20421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7" name="Line 9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9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266700</xdr:colOff>
      <xdr:row>93</xdr:row>
      <xdr:rowOff>133350</xdr:rowOff>
    </xdr:from>
    <xdr:to>
      <xdr:col>133</xdr:col>
      <xdr:colOff>266700</xdr:colOff>
      <xdr:row>94</xdr:row>
      <xdr:rowOff>0</xdr:rowOff>
    </xdr:to>
    <xdr:sp>
      <xdr:nvSpPr>
        <xdr:cNvPr id="989" name="Line 989"/>
        <xdr:cNvSpPr>
          <a:spLocks noChangeAspect="1"/>
        </xdr:cNvSpPr>
      </xdr:nvSpPr>
      <xdr:spPr>
        <a:xfrm>
          <a:off x="98850450" y="21488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92</xdr:row>
      <xdr:rowOff>95250</xdr:rowOff>
    </xdr:from>
    <xdr:to>
      <xdr:col>133</xdr:col>
      <xdr:colOff>419100</xdr:colOff>
      <xdr:row>93</xdr:row>
      <xdr:rowOff>133350</xdr:rowOff>
    </xdr:to>
    <xdr:sp>
      <xdr:nvSpPr>
        <xdr:cNvPr id="990" name="Oval 990"/>
        <xdr:cNvSpPr>
          <a:spLocks noChangeAspect="1"/>
        </xdr:cNvSpPr>
      </xdr:nvSpPr>
      <xdr:spPr>
        <a:xfrm>
          <a:off x="98688525" y="21221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106</xdr:row>
      <xdr:rowOff>133350</xdr:rowOff>
    </xdr:from>
    <xdr:to>
      <xdr:col>134</xdr:col>
      <xdr:colOff>495300</xdr:colOff>
      <xdr:row>107</xdr:row>
      <xdr:rowOff>0</xdr:rowOff>
    </xdr:to>
    <xdr:sp>
      <xdr:nvSpPr>
        <xdr:cNvPr id="991" name="Line 991"/>
        <xdr:cNvSpPr>
          <a:spLocks noChangeAspect="1"/>
        </xdr:cNvSpPr>
      </xdr:nvSpPr>
      <xdr:spPr>
        <a:xfrm>
          <a:off x="99593400" y="24460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105</xdr:row>
      <xdr:rowOff>95250</xdr:rowOff>
    </xdr:from>
    <xdr:to>
      <xdr:col>134</xdr:col>
      <xdr:colOff>647700</xdr:colOff>
      <xdr:row>106</xdr:row>
      <xdr:rowOff>133350</xdr:rowOff>
    </xdr:to>
    <xdr:sp>
      <xdr:nvSpPr>
        <xdr:cNvPr id="992" name="Oval 992"/>
        <xdr:cNvSpPr>
          <a:spLocks noChangeAspect="1"/>
        </xdr:cNvSpPr>
      </xdr:nvSpPr>
      <xdr:spPr>
        <a:xfrm>
          <a:off x="99441000" y="24193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103</xdr:row>
      <xdr:rowOff>133350</xdr:rowOff>
    </xdr:from>
    <xdr:to>
      <xdr:col>135</xdr:col>
      <xdr:colOff>266700</xdr:colOff>
      <xdr:row>104</xdr:row>
      <xdr:rowOff>0</xdr:rowOff>
    </xdr:to>
    <xdr:sp>
      <xdr:nvSpPr>
        <xdr:cNvPr id="993" name="Line 993"/>
        <xdr:cNvSpPr>
          <a:spLocks noChangeAspect="1"/>
        </xdr:cNvSpPr>
      </xdr:nvSpPr>
      <xdr:spPr>
        <a:xfrm>
          <a:off x="100336350" y="23774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104775</xdr:colOff>
      <xdr:row>102</xdr:row>
      <xdr:rowOff>95250</xdr:rowOff>
    </xdr:from>
    <xdr:to>
      <xdr:col>135</xdr:col>
      <xdr:colOff>419100</xdr:colOff>
      <xdr:row>103</xdr:row>
      <xdr:rowOff>133350</xdr:rowOff>
    </xdr:to>
    <xdr:sp>
      <xdr:nvSpPr>
        <xdr:cNvPr id="994" name="Oval 994"/>
        <xdr:cNvSpPr>
          <a:spLocks noChangeAspect="1"/>
        </xdr:cNvSpPr>
      </xdr:nvSpPr>
      <xdr:spPr>
        <a:xfrm>
          <a:off x="100174425" y="23507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342900</xdr:colOff>
      <xdr:row>91</xdr:row>
      <xdr:rowOff>219075</xdr:rowOff>
    </xdr:from>
    <xdr:to>
      <xdr:col>142</xdr:col>
      <xdr:colOff>647700</xdr:colOff>
      <xdr:row>93</xdr:row>
      <xdr:rowOff>114300</xdr:rowOff>
    </xdr:to>
    <xdr:grpSp>
      <xdr:nvGrpSpPr>
        <xdr:cNvPr id="995" name="Group 995"/>
        <xdr:cNvGrpSpPr>
          <a:grpSpLocks noChangeAspect="1"/>
        </xdr:cNvGrpSpPr>
      </xdr:nvGrpSpPr>
      <xdr:grpSpPr>
        <a:xfrm>
          <a:off x="105384600" y="2111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6" name="Line 9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9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107</xdr:row>
      <xdr:rowOff>114300</xdr:rowOff>
    </xdr:from>
    <xdr:to>
      <xdr:col>144</xdr:col>
      <xdr:colOff>647700</xdr:colOff>
      <xdr:row>109</xdr:row>
      <xdr:rowOff>28575</xdr:rowOff>
    </xdr:to>
    <xdr:grpSp>
      <xdr:nvGrpSpPr>
        <xdr:cNvPr id="998" name="Group 998"/>
        <xdr:cNvGrpSpPr>
          <a:grpSpLocks noChangeAspect="1"/>
        </xdr:cNvGrpSpPr>
      </xdr:nvGrpSpPr>
      <xdr:grpSpPr>
        <a:xfrm>
          <a:off x="106870500" y="24669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9" name="Line 9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0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104775</xdr:colOff>
      <xdr:row>105</xdr:row>
      <xdr:rowOff>219075</xdr:rowOff>
    </xdr:from>
    <xdr:to>
      <xdr:col>149</xdr:col>
      <xdr:colOff>419100</xdr:colOff>
      <xdr:row>107</xdr:row>
      <xdr:rowOff>114300</xdr:rowOff>
    </xdr:to>
    <xdr:grpSp>
      <xdr:nvGrpSpPr>
        <xdr:cNvPr id="1001" name="Group 1001"/>
        <xdr:cNvGrpSpPr>
          <a:grpSpLocks noChangeAspect="1"/>
        </xdr:cNvGrpSpPr>
      </xdr:nvGrpSpPr>
      <xdr:grpSpPr>
        <a:xfrm>
          <a:off x="110575725" y="24317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2" name="Line 10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0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104775</xdr:colOff>
      <xdr:row>105</xdr:row>
      <xdr:rowOff>219075</xdr:rowOff>
    </xdr:from>
    <xdr:to>
      <xdr:col>155</xdr:col>
      <xdr:colOff>419100</xdr:colOff>
      <xdr:row>107</xdr:row>
      <xdr:rowOff>114300</xdr:rowOff>
    </xdr:to>
    <xdr:grpSp>
      <xdr:nvGrpSpPr>
        <xdr:cNvPr id="1004" name="Group 1004"/>
        <xdr:cNvGrpSpPr>
          <a:grpSpLocks noChangeAspect="1"/>
        </xdr:cNvGrpSpPr>
      </xdr:nvGrpSpPr>
      <xdr:grpSpPr>
        <a:xfrm>
          <a:off x="115033425" y="24317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5" name="Line 10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0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107</xdr:row>
      <xdr:rowOff>133350</xdr:rowOff>
    </xdr:from>
    <xdr:to>
      <xdr:col>136</xdr:col>
      <xdr:colOff>476250</xdr:colOff>
      <xdr:row>108</xdr:row>
      <xdr:rowOff>66675</xdr:rowOff>
    </xdr:to>
    <xdr:sp>
      <xdr:nvSpPr>
        <xdr:cNvPr id="1007" name="Line 1007"/>
        <xdr:cNvSpPr>
          <a:spLocks/>
        </xdr:cNvSpPr>
      </xdr:nvSpPr>
      <xdr:spPr>
        <a:xfrm flipH="1" flipV="1">
          <a:off x="100317300" y="24688800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94</xdr:row>
      <xdr:rowOff>0</xdr:rowOff>
    </xdr:from>
    <xdr:to>
      <xdr:col>238</xdr:col>
      <xdr:colOff>0</xdr:colOff>
      <xdr:row>95</xdr:row>
      <xdr:rowOff>0</xdr:rowOff>
    </xdr:to>
    <xdr:sp>
      <xdr:nvSpPr>
        <xdr:cNvPr id="1008" name="text 3"/>
        <xdr:cNvSpPr txBox="1">
          <a:spLocks noChangeArrowheads="1"/>
        </xdr:cNvSpPr>
      </xdr:nvSpPr>
      <xdr:spPr>
        <a:xfrm>
          <a:off x="175850550" y="21583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57150</xdr:colOff>
      <xdr:row>94</xdr:row>
      <xdr:rowOff>114300</xdr:rowOff>
    </xdr:from>
    <xdr:to>
      <xdr:col>237</xdr:col>
      <xdr:colOff>447675</xdr:colOff>
      <xdr:row>94</xdr:row>
      <xdr:rowOff>114300</xdr:rowOff>
    </xdr:to>
    <xdr:sp>
      <xdr:nvSpPr>
        <xdr:cNvPr id="1009" name="Line 1009"/>
        <xdr:cNvSpPr>
          <a:spLocks/>
        </xdr:cNvSpPr>
      </xdr:nvSpPr>
      <xdr:spPr>
        <a:xfrm>
          <a:off x="175907700" y="21697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238125</xdr:colOff>
      <xdr:row>67</xdr:row>
      <xdr:rowOff>0</xdr:rowOff>
    </xdr:from>
    <xdr:to>
      <xdr:col>161</xdr:col>
      <xdr:colOff>285750</xdr:colOff>
      <xdr:row>68</xdr:row>
      <xdr:rowOff>0</xdr:rowOff>
    </xdr:to>
    <xdr:grpSp>
      <xdr:nvGrpSpPr>
        <xdr:cNvPr id="1010" name="Group 1010"/>
        <xdr:cNvGrpSpPr>
          <a:grpSpLocks noChangeAspect="1"/>
        </xdr:cNvGrpSpPr>
      </xdr:nvGrpSpPr>
      <xdr:grpSpPr>
        <a:xfrm>
          <a:off x="119624475" y="15411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1" name="Rectangle 101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01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01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0</xdr:colOff>
      <xdr:row>70</xdr:row>
      <xdr:rowOff>0</xdr:rowOff>
    </xdr:from>
    <xdr:to>
      <xdr:col>160</xdr:col>
      <xdr:colOff>47625</xdr:colOff>
      <xdr:row>71</xdr:row>
      <xdr:rowOff>0</xdr:rowOff>
    </xdr:to>
    <xdr:grpSp>
      <xdr:nvGrpSpPr>
        <xdr:cNvPr id="1014" name="Group 1014"/>
        <xdr:cNvGrpSpPr>
          <a:grpSpLocks noChangeAspect="1"/>
        </xdr:cNvGrpSpPr>
      </xdr:nvGrpSpPr>
      <xdr:grpSpPr>
        <a:xfrm>
          <a:off x="118414800" y="16097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5" name="Rectangle 101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101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1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733425</xdr:colOff>
      <xdr:row>71</xdr:row>
      <xdr:rowOff>114300</xdr:rowOff>
    </xdr:from>
    <xdr:to>
      <xdr:col>168</xdr:col>
      <xdr:colOff>771525</xdr:colOff>
      <xdr:row>72</xdr:row>
      <xdr:rowOff>114300</xdr:rowOff>
    </xdr:to>
    <xdr:grpSp>
      <xdr:nvGrpSpPr>
        <xdr:cNvPr id="1018" name="Group 1018"/>
        <xdr:cNvGrpSpPr>
          <a:grpSpLocks noChangeAspect="1"/>
        </xdr:cNvGrpSpPr>
      </xdr:nvGrpSpPr>
      <xdr:grpSpPr>
        <a:xfrm>
          <a:off x="125091825" y="16440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9" name="Rectangle 101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102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02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238125</xdr:colOff>
      <xdr:row>65</xdr:row>
      <xdr:rowOff>0</xdr:rowOff>
    </xdr:from>
    <xdr:to>
      <xdr:col>167</xdr:col>
      <xdr:colOff>285750</xdr:colOff>
      <xdr:row>66</xdr:row>
      <xdr:rowOff>0</xdr:rowOff>
    </xdr:to>
    <xdr:grpSp>
      <xdr:nvGrpSpPr>
        <xdr:cNvPr id="1022" name="Group 1022"/>
        <xdr:cNvGrpSpPr>
          <a:grpSpLocks noChangeAspect="1"/>
        </xdr:cNvGrpSpPr>
      </xdr:nvGrpSpPr>
      <xdr:grpSpPr>
        <a:xfrm>
          <a:off x="124082175" y="14954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23" name="Rectangle 102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238125</xdr:colOff>
      <xdr:row>42</xdr:row>
      <xdr:rowOff>104775</xdr:rowOff>
    </xdr:from>
    <xdr:to>
      <xdr:col>165</xdr:col>
      <xdr:colOff>285750</xdr:colOff>
      <xdr:row>43</xdr:row>
      <xdr:rowOff>104775</xdr:rowOff>
    </xdr:to>
    <xdr:grpSp>
      <xdr:nvGrpSpPr>
        <xdr:cNvPr id="1026" name="Group 2"/>
        <xdr:cNvGrpSpPr>
          <a:grpSpLocks noChangeAspect="1"/>
        </xdr:cNvGrpSpPr>
      </xdr:nvGrpSpPr>
      <xdr:grpSpPr>
        <a:xfrm>
          <a:off x="122596275" y="9801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27" name="Rectangle 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133350</xdr:colOff>
      <xdr:row>120</xdr:row>
      <xdr:rowOff>180975</xdr:rowOff>
    </xdr:from>
    <xdr:to>
      <xdr:col>201</xdr:col>
      <xdr:colOff>57150</xdr:colOff>
      <xdr:row>122</xdr:row>
      <xdr:rowOff>28575</xdr:rowOff>
    </xdr:to>
    <xdr:grpSp>
      <xdr:nvGrpSpPr>
        <xdr:cNvPr id="1030" name="Group 6"/>
        <xdr:cNvGrpSpPr>
          <a:grpSpLocks/>
        </xdr:cNvGrpSpPr>
      </xdr:nvGrpSpPr>
      <xdr:grpSpPr>
        <a:xfrm rot="600000">
          <a:off x="137350500" y="27708225"/>
          <a:ext cx="11811000" cy="304800"/>
          <a:chOff x="115" y="479"/>
          <a:chExt cx="1117" cy="40"/>
        </a:xfrm>
        <a:solidFill>
          <a:srgbClr val="FFFFFF"/>
        </a:solidFill>
      </xdr:grpSpPr>
      <xdr:sp>
        <xdr:nvSpPr>
          <xdr:cNvPr id="1031" name="Rectangle 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Rectangle 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Rectangle 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88</xdr:row>
      <xdr:rowOff>219075</xdr:rowOff>
    </xdr:from>
    <xdr:to>
      <xdr:col>141</xdr:col>
      <xdr:colOff>419100</xdr:colOff>
      <xdr:row>90</xdr:row>
      <xdr:rowOff>114300</xdr:rowOff>
    </xdr:to>
    <xdr:grpSp>
      <xdr:nvGrpSpPr>
        <xdr:cNvPr id="1040" name="Group 16"/>
        <xdr:cNvGrpSpPr>
          <a:grpSpLocks noChangeAspect="1"/>
        </xdr:cNvGrpSpPr>
      </xdr:nvGrpSpPr>
      <xdr:grpSpPr>
        <a:xfrm>
          <a:off x="104632125" y="2043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1" name="Line 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228600</xdr:colOff>
      <xdr:row>126</xdr:row>
      <xdr:rowOff>0</xdr:rowOff>
    </xdr:from>
    <xdr:ext cx="523875" cy="228600"/>
    <xdr:sp>
      <xdr:nvSpPr>
        <xdr:cNvPr id="1043" name="text 7125"/>
        <xdr:cNvSpPr txBox="1">
          <a:spLocks noChangeArrowheads="1"/>
        </xdr:cNvSpPr>
      </xdr:nvSpPr>
      <xdr:spPr>
        <a:xfrm>
          <a:off x="94869000" y="2889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4</a:t>
          </a:r>
        </a:p>
      </xdr:txBody>
    </xdr:sp>
    <xdr:clientData/>
  </xdr:oneCellAnchor>
  <xdr:oneCellAnchor>
    <xdr:from>
      <xdr:col>128</xdr:col>
      <xdr:colOff>228600</xdr:colOff>
      <xdr:row>122</xdr:row>
      <xdr:rowOff>0</xdr:rowOff>
    </xdr:from>
    <xdr:ext cx="523875" cy="228600"/>
    <xdr:sp>
      <xdr:nvSpPr>
        <xdr:cNvPr id="1044" name="text 7125"/>
        <xdr:cNvSpPr txBox="1">
          <a:spLocks noChangeArrowheads="1"/>
        </xdr:cNvSpPr>
      </xdr:nvSpPr>
      <xdr:spPr>
        <a:xfrm>
          <a:off x="94869000" y="27984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3</a:t>
          </a:r>
        </a:p>
      </xdr:txBody>
    </xdr:sp>
    <xdr:clientData/>
  </xdr:oneCellAnchor>
  <xdr:oneCellAnchor>
    <xdr:from>
      <xdr:col>128</xdr:col>
      <xdr:colOff>228600</xdr:colOff>
      <xdr:row>118</xdr:row>
      <xdr:rowOff>0</xdr:rowOff>
    </xdr:from>
    <xdr:ext cx="523875" cy="228600"/>
    <xdr:sp>
      <xdr:nvSpPr>
        <xdr:cNvPr id="1045" name="text 7125"/>
        <xdr:cNvSpPr txBox="1">
          <a:spLocks noChangeArrowheads="1"/>
        </xdr:cNvSpPr>
      </xdr:nvSpPr>
      <xdr:spPr>
        <a:xfrm>
          <a:off x="94869000" y="27070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2</a:t>
          </a:r>
        </a:p>
      </xdr:txBody>
    </xdr:sp>
    <xdr:clientData/>
  </xdr:oneCellAnchor>
  <xdr:oneCellAnchor>
    <xdr:from>
      <xdr:col>120</xdr:col>
      <xdr:colOff>228600</xdr:colOff>
      <xdr:row>115</xdr:row>
      <xdr:rowOff>0</xdr:rowOff>
    </xdr:from>
    <xdr:ext cx="523875" cy="228600"/>
    <xdr:sp>
      <xdr:nvSpPr>
        <xdr:cNvPr id="1046" name="text 7125"/>
        <xdr:cNvSpPr txBox="1">
          <a:spLocks noChangeArrowheads="1"/>
        </xdr:cNvSpPr>
      </xdr:nvSpPr>
      <xdr:spPr>
        <a:xfrm>
          <a:off x="88925400" y="26384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U 1</a:t>
          </a:r>
        </a:p>
      </xdr:txBody>
    </xdr:sp>
    <xdr:clientData/>
  </xdr:oneCellAnchor>
  <xdr:twoCellAnchor>
    <xdr:from>
      <xdr:col>165</xdr:col>
      <xdr:colOff>247650</xdr:colOff>
      <xdr:row>72</xdr:row>
      <xdr:rowOff>0</xdr:rowOff>
    </xdr:from>
    <xdr:to>
      <xdr:col>165</xdr:col>
      <xdr:colOff>247650</xdr:colOff>
      <xdr:row>72</xdr:row>
      <xdr:rowOff>95250</xdr:rowOff>
    </xdr:to>
    <xdr:sp>
      <xdr:nvSpPr>
        <xdr:cNvPr id="1047" name="Line 23"/>
        <xdr:cNvSpPr>
          <a:spLocks noChangeAspect="1"/>
        </xdr:cNvSpPr>
      </xdr:nvSpPr>
      <xdr:spPr>
        <a:xfrm flipH="1">
          <a:off x="122605800" y="16554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95250</xdr:colOff>
      <xdr:row>72</xdr:row>
      <xdr:rowOff>95250</xdr:rowOff>
    </xdr:from>
    <xdr:to>
      <xdr:col>165</xdr:col>
      <xdr:colOff>409575</xdr:colOff>
      <xdr:row>73</xdr:row>
      <xdr:rowOff>133350</xdr:rowOff>
    </xdr:to>
    <xdr:sp>
      <xdr:nvSpPr>
        <xdr:cNvPr id="1048" name="Oval 24"/>
        <xdr:cNvSpPr>
          <a:spLocks noChangeAspect="1"/>
        </xdr:cNvSpPr>
      </xdr:nvSpPr>
      <xdr:spPr>
        <a:xfrm>
          <a:off x="122453400" y="16649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342900</xdr:colOff>
      <xdr:row>76</xdr:row>
      <xdr:rowOff>219075</xdr:rowOff>
    </xdr:from>
    <xdr:to>
      <xdr:col>168</xdr:col>
      <xdr:colOff>647700</xdr:colOff>
      <xdr:row>78</xdr:row>
      <xdr:rowOff>114300</xdr:rowOff>
    </xdr:to>
    <xdr:grpSp>
      <xdr:nvGrpSpPr>
        <xdr:cNvPr id="1049" name="Group 25"/>
        <xdr:cNvGrpSpPr>
          <a:grpSpLocks noChangeAspect="1"/>
        </xdr:cNvGrpSpPr>
      </xdr:nvGrpSpPr>
      <xdr:grpSpPr>
        <a:xfrm>
          <a:off x="124701300" y="1768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0" name="Line 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79</xdr:row>
      <xdr:rowOff>219075</xdr:rowOff>
    </xdr:from>
    <xdr:to>
      <xdr:col>172</xdr:col>
      <xdr:colOff>647700</xdr:colOff>
      <xdr:row>81</xdr:row>
      <xdr:rowOff>114300</xdr:rowOff>
    </xdr:to>
    <xdr:grpSp>
      <xdr:nvGrpSpPr>
        <xdr:cNvPr id="1052" name="Group 28"/>
        <xdr:cNvGrpSpPr>
          <a:grpSpLocks noChangeAspect="1"/>
        </xdr:cNvGrpSpPr>
      </xdr:nvGrpSpPr>
      <xdr:grpSpPr>
        <a:xfrm>
          <a:off x="127673100" y="1837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3" name="Line 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342900</xdr:colOff>
      <xdr:row>82</xdr:row>
      <xdr:rowOff>219075</xdr:rowOff>
    </xdr:from>
    <xdr:to>
      <xdr:col>176</xdr:col>
      <xdr:colOff>647700</xdr:colOff>
      <xdr:row>84</xdr:row>
      <xdr:rowOff>114300</xdr:rowOff>
    </xdr:to>
    <xdr:grpSp>
      <xdr:nvGrpSpPr>
        <xdr:cNvPr id="1055" name="Group 31"/>
        <xdr:cNvGrpSpPr>
          <a:grpSpLocks noChangeAspect="1"/>
        </xdr:cNvGrpSpPr>
      </xdr:nvGrpSpPr>
      <xdr:grpSpPr>
        <a:xfrm>
          <a:off x="130644900" y="19059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6" name="Line 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495300</xdr:colOff>
      <xdr:row>93</xdr:row>
      <xdr:rowOff>133350</xdr:rowOff>
    </xdr:from>
    <xdr:to>
      <xdr:col>180</xdr:col>
      <xdr:colOff>495300</xdr:colOff>
      <xdr:row>94</xdr:row>
      <xdr:rowOff>0</xdr:rowOff>
    </xdr:to>
    <xdr:sp>
      <xdr:nvSpPr>
        <xdr:cNvPr id="1058" name="Line 34"/>
        <xdr:cNvSpPr>
          <a:spLocks noChangeAspect="1"/>
        </xdr:cNvSpPr>
      </xdr:nvSpPr>
      <xdr:spPr>
        <a:xfrm>
          <a:off x="133769100" y="21488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342900</xdr:colOff>
      <xdr:row>92</xdr:row>
      <xdr:rowOff>95250</xdr:rowOff>
    </xdr:from>
    <xdr:to>
      <xdr:col>180</xdr:col>
      <xdr:colOff>647700</xdr:colOff>
      <xdr:row>93</xdr:row>
      <xdr:rowOff>133350</xdr:rowOff>
    </xdr:to>
    <xdr:sp>
      <xdr:nvSpPr>
        <xdr:cNvPr id="1059" name="Oval 35"/>
        <xdr:cNvSpPr>
          <a:spLocks noChangeAspect="1"/>
        </xdr:cNvSpPr>
      </xdr:nvSpPr>
      <xdr:spPr>
        <a:xfrm>
          <a:off x="133616700" y="21221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342900</xdr:colOff>
      <xdr:row>87</xdr:row>
      <xdr:rowOff>219075</xdr:rowOff>
    </xdr:from>
    <xdr:to>
      <xdr:col>182</xdr:col>
      <xdr:colOff>647700</xdr:colOff>
      <xdr:row>89</xdr:row>
      <xdr:rowOff>114300</xdr:rowOff>
    </xdr:to>
    <xdr:grpSp>
      <xdr:nvGrpSpPr>
        <xdr:cNvPr id="1060" name="Group 36"/>
        <xdr:cNvGrpSpPr>
          <a:grpSpLocks noChangeAspect="1"/>
        </xdr:cNvGrpSpPr>
      </xdr:nvGrpSpPr>
      <xdr:grpSpPr>
        <a:xfrm>
          <a:off x="135102600" y="20202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1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476250</xdr:colOff>
      <xdr:row>87</xdr:row>
      <xdr:rowOff>123825</xdr:rowOff>
    </xdr:from>
    <xdr:to>
      <xdr:col>186</xdr:col>
      <xdr:colOff>476250</xdr:colOff>
      <xdr:row>88</xdr:row>
      <xdr:rowOff>0</xdr:rowOff>
    </xdr:to>
    <xdr:sp>
      <xdr:nvSpPr>
        <xdr:cNvPr id="1063" name="Line 39"/>
        <xdr:cNvSpPr>
          <a:spLocks noChangeAspect="1"/>
        </xdr:cNvSpPr>
      </xdr:nvSpPr>
      <xdr:spPr>
        <a:xfrm>
          <a:off x="138207750" y="20107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323850</xdr:colOff>
      <xdr:row>86</xdr:row>
      <xdr:rowOff>85725</xdr:rowOff>
    </xdr:from>
    <xdr:to>
      <xdr:col>186</xdr:col>
      <xdr:colOff>628650</xdr:colOff>
      <xdr:row>87</xdr:row>
      <xdr:rowOff>123825</xdr:rowOff>
    </xdr:to>
    <xdr:sp>
      <xdr:nvSpPr>
        <xdr:cNvPr id="1064" name="Oval 40"/>
        <xdr:cNvSpPr>
          <a:spLocks noChangeAspect="1"/>
        </xdr:cNvSpPr>
      </xdr:nvSpPr>
      <xdr:spPr>
        <a:xfrm>
          <a:off x="138055350" y="19840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495300</xdr:colOff>
      <xdr:row>92</xdr:row>
      <xdr:rowOff>0</xdr:rowOff>
    </xdr:from>
    <xdr:to>
      <xdr:col>186</xdr:col>
      <xdr:colOff>495300</xdr:colOff>
      <xdr:row>92</xdr:row>
      <xdr:rowOff>95250</xdr:rowOff>
    </xdr:to>
    <xdr:sp>
      <xdr:nvSpPr>
        <xdr:cNvPr id="1065" name="Line 41"/>
        <xdr:cNvSpPr>
          <a:spLocks noChangeAspect="1"/>
        </xdr:cNvSpPr>
      </xdr:nvSpPr>
      <xdr:spPr>
        <a:xfrm flipH="1">
          <a:off x="138226800" y="21126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342900</xdr:colOff>
      <xdr:row>92</xdr:row>
      <xdr:rowOff>95250</xdr:rowOff>
    </xdr:from>
    <xdr:to>
      <xdr:col>186</xdr:col>
      <xdr:colOff>647700</xdr:colOff>
      <xdr:row>93</xdr:row>
      <xdr:rowOff>133350</xdr:rowOff>
    </xdr:to>
    <xdr:sp>
      <xdr:nvSpPr>
        <xdr:cNvPr id="1066" name="Oval 42"/>
        <xdr:cNvSpPr>
          <a:spLocks noChangeAspect="1"/>
        </xdr:cNvSpPr>
      </xdr:nvSpPr>
      <xdr:spPr>
        <a:xfrm>
          <a:off x="138074400" y="212217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342900</xdr:colOff>
      <xdr:row>100</xdr:row>
      <xdr:rowOff>114300</xdr:rowOff>
    </xdr:from>
    <xdr:to>
      <xdr:col>188</xdr:col>
      <xdr:colOff>647700</xdr:colOff>
      <xdr:row>102</xdr:row>
      <xdr:rowOff>28575</xdr:rowOff>
    </xdr:to>
    <xdr:grpSp>
      <xdr:nvGrpSpPr>
        <xdr:cNvPr id="1067" name="Group 43"/>
        <xdr:cNvGrpSpPr>
          <a:grpSpLocks noChangeAspect="1"/>
        </xdr:cNvGrpSpPr>
      </xdr:nvGrpSpPr>
      <xdr:grpSpPr>
        <a:xfrm>
          <a:off x="139560300" y="2306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8" name="Line 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95250</xdr:colOff>
      <xdr:row>86</xdr:row>
      <xdr:rowOff>209550</xdr:rowOff>
    </xdr:from>
    <xdr:to>
      <xdr:col>189</xdr:col>
      <xdr:colOff>409575</xdr:colOff>
      <xdr:row>88</xdr:row>
      <xdr:rowOff>114300</xdr:rowOff>
    </xdr:to>
    <xdr:grpSp>
      <xdr:nvGrpSpPr>
        <xdr:cNvPr id="1070" name="Group 46"/>
        <xdr:cNvGrpSpPr>
          <a:grpSpLocks noChangeAspect="1"/>
        </xdr:cNvGrpSpPr>
      </xdr:nvGrpSpPr>
      <xdr:grpSpPr>
        <a:xfrm>
          <a:off x="140284200" y="19964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1" name="Line 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193</xdr:col>
      <xdr:colOff>104775</xdr:colOff>
      <xdr:row>92</xdr:row>
      <xdr:rowOff>219075</xdr:rowOff>
    </xdr:from>
    <xdr:to>
      <xdr:col>193</xdr:col>
      <xdr:colOff>419100</xdr:colOff>
      <xdr:row>94</xdr:row>
      <xdr:rowOff>114300</xdr:rowOff>
    </xdr:to>
    <xdr:grpSp>
      <xdr:nvGrpSpPr>
        <xdr:cNvPr id="1073" name="Group 49"/>
        <xdr:cNvGrpSpPr>
          <a:grpSpLocks noChangeAspect="1"/>
        </xdr:cNvGrpSpPr>
      </xdr:nvGrpSpPr>
      <xdr:grpSpPr>
        <a:xfrm>
          <a:off x="143265525" y="21345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4" name="Line 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203</xdr:col>
      <xdr:colOff>104775</xdr:colOff>
      <xdr:row>100</xdr:row>
      <xdr:rowOff>114300</xdr:rowOff>
    </xdr:from>
    <xdr:to>
      <xdr:col>203</xdr:col>
      <xdr:colOff>419100</xdr:colOff>
      <xdr:row>102</xdr:row>
      <xdr:rowOff>28575</xdr:rowOff>
    </xdr:to>
    <xdr:grpSp>
      <xdr:nvGrpSpPr>
        <xdr:cNvPr id="1076" name="Group 52"/>
        <xdr:cNvGrpSpPr>
          <a:grpSpLocks noChangeAspect="1"/>
        </xdr:cNvGrpSpPr>
      </xdr:nvGrpSpPr>
      <xdr:grpSpPr>
        <a:xfrm>
          <a:off x="150695025" y="2306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7" name="Line 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197</xdr:col>
      <xdr:colOff>85725</xdr:colOff>
      <xdr:row>96</xdr:row>
      <xdr:rowOff>0</xdr:rowOff>
    </xdr:from>
    <xdr:to>
      <xdr:col>197</xdr:col>
      <xdr:colOff>438150</xdr:colOff>
      <xdr:row>97</xdr:row>
      <xdr:rowOff>114300</xdr:rowOff>
    </xdr:to>
    <xdr:grpSp>
      <xdr:nvGrpSpPr>
        <xdr:cNvPr id="1079" name="Group 55"/>
        <xdr:cNvGrpSpPr>
          <a:grpSpLocks/>
        </xdr:cNvGrpSpPr>
      </xdr:nvGrpSpPr>
      <xdr:grpSpPr>
        <a:xfrm>
          <a:off x="146218275" y="220408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80" name="Line 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191</xdr:col>
      <xdr:colOff>85725</xdr:colOff>
      <xdr:row>93</xdr:row>
      <xdr:rowOff>0</xdr:rowOff>
    </xdr:from>
    <xdr:to>
      <xdr:col>191</xdr:col>
      <xdr:colOff>438150</xdr:colOff>
      <xdr:row>94</xdr:row>
      <xdr:rowOff>114300</xdr:rowOff>
    </xdr:to>
    <xdr:grpSp>
      <xdr:nvGrpSpPr>
        <xdr:cNvPr id="1082" name="Group 58"/>
        <xdr:cNvGrpSpPr>
          <a:grpSpLocks/>
        </xdr:cNvGrpSpPr>
      </xdr:nvGrpSpPr>
      <xdr:grpSpPr>
        <a:xfrm>
          <a:off x="141760575" y="21355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83" name="Line 5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6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104775</xdr:colOff>
      <xdr:row>91</xdr:row>
      <xdr:rowOff>219075</xdr:rowOff>
    </xdr:from>
    <xdr:to>
      <xdr:col>189</xdr:col>
      <xdr:colOff>419100</xdr:colOff>
      <xdr:row>93</xdr:row>
      <xdr:rowOff>114300</xdr:rowOff>
    </xdr:to>
    <xdr:grpSp>
      <xdr:nvGrpSpPr>
        <xdr:cNvPr id="1085" name="Group 61"/>
        <xdr:cNvGrpSpPr>
          <a:grpSpLocks noChangeAspect="1"/>
        </xdr:cNvGrpSpPr>
      </xdr:nvGrpSpPr>
      <xdr:grpSpPr>
        <a:xfrm>
          <a:off x="140293725" y="2111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6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314325</xdr:colOff>
      <xdr:row>96</xdr:row>
      <xdr:rowOff>0</xdr:rowOff>
    </xdr:from>
    <xdr:to>
      <xdr:col>202</xdr:col>
      <xdr:colOff>666750</xdr:colOff>
      <xdr:row>97</xdr:row>
      <xdr:rowOff>114300</xdr:rowOff>
    </xdr:to>
    <xdr:grpSp>
      <xdr:nvGrpSpPr>
        <xdr:cNvPr id="1088" name="Group 64"/>
        <xdr:cNvGrpSpPr>
          <a:grpSpLocks/>
        </xdr:cNvGrpSpPr>
      </xdr:nvGrpSpPr>
      <xdr:grpSpPr>
        <a:xfrm>
          <a:off x="149933025" y="220408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89" name="Line 6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Rectangle 6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323850</xdr:colOff>
      <xdr:row>83</xdr:row>
      <xdr:rowOff>209550</xdr:rowOff>
    </xdr:from>
    <xdr:to>
      <xdr:col>214</xdr:col>
      <xdr:colOff>628650</xdr:colOff>
      <xdr:row>85</xdr:row>
      <xdr:rowOff>114300</xdr:rowOff>
    </xdr:to>
    <xdr:grpSp>
      <xdr:nvGrpSpPr>
        <xdr:cNvPr id="1091" name="Group 67"/>
        <xdr:cNvGrpSpPr>
          <a:grpSpLocks noChangeAspect="1"/>
        </xdr:cNvGrpSpPr>
      </xdr:nvGrpSpPr>
      <xdr:grpSpPr>
        <a:xfrm>
          <a:off x="158857950" y="19278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92" name="Line 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193</xdr:col>
      <xdr:colOff>104775</xdr:colOff>
      <xdr:row>100</xdr:row>
      <xdr:rowOff>114300</xdr:rowOff>
    </xdr:from>
    <xdr:to>
      <xdr:col>193</xdr:col>
      <xdr:colOff>419100</xdr:colOff>
      <xdr:row>102</xdr:row>
      <xdr:rowOff>28575</xdr:rowOff>
    </xdr:to>
    <xdr:grpSp>
      <xdr:nvGrpSpPr>
        <xdr:cNvPr id="1094" name="Group 70"/>
        <xdr:cNvGrpSpPr>
          <a:grpSpLocks noChangeAspect="1"/>
        </xdr:cNvGrpSpPr>
      </xdr:nvGrpSpPr>
      <xdr:grpSpPr>
        <a:xfrm>
          <a:off x="143265525" y="2306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5" name="Line 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342900</xdr:colOff>
      <xdr:row>100</xdr:row>
      <xdr:rowOff>114300</xdr:rowOff>
    </xdr:from>
    <xdr:to>
      <xdr:col>194</xdr:col>
      <xdr:colOff>647700</xdr:colOff>
      <xdr:row>102</xdr:row>
      <xdr:rowOff>28575</xdr:rowOff>
    </xdr:to>
    <xdr:grpSp>
      <xdr:nvGrpSpPr>
        <xdr:cNvPr id="1097" name="Group 73"/>
        <xdr:cNvGrpSpPr>
          <a:grpSpLocks noChangeAspect="1"/>
        </xdr:cNvGrpSpPr>
      </xdr:nvGrpSpPr>
      <xdr:grpSpPr>
        <a:xfrm>
          <a:off x="144018000" y="2306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8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342900</xdr:colOff>
      <xdr:row>102</xdr:row>
      <xdr:rowOff>114300</xdr:rowOff>
    </xdr:from>
    <xdr:to>
      <xdr:col>184</xdr:col>
      <xdr:colOff>647700</xdr:colOff>
      <xdr:row>104</xdr:row>
      <xdr:rowOff>28575</xdr:rowOff>
    </xdr:to>
    <xdr:grpSp>
      <xdr:nvGrpSpPr>
        <xdr:cNvPr id="1100" name="Group 76"/>
        <xdr:cNvGrpSpPr>
          <a:grpSpLocks noChangeAspect="1"/>
        </xdr:cNvGrpSpPr>
      </xdr:nvGrpSpPr>
      <xdr:grpSpPr>
        <a:xfrm>
          <a:off x="136588500" y="2352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1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85725</xdr:colOff>
      <xdr:row>96</xdr:row>
      <xdr:rowOff>0</xdr:rowOff>
    </xdr:from>
    <xdr:to>
      <xdr:col>187</xdr:col>
      <xdr:colOff>438150</xdr:colOff>
      <xdr:row>97</xdr:row>
      <xdr:rowOff>114300</xdr:rowOff>
    </xdr:to>
    <xdr:grpSp>
      <xdr:nvGrpSpPr>
        <xdr:cNvPr id="1103" name="Group 79"/>
        <xdr:cNvGrpSpPr>
          <a:grpSpLocks/>
        </xdr:cNvGrpSpPr>
      </xdr:nvGrpSpPr>
      <xdr:grpSpPr>
        <a:xfrm>
          <a:off x="138788775" y="220408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04" name="Line 8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8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210</xdr:col>
      <xdr:colOff>476250</xdr:colOff>
      <xdr:row>94</xdr:row>
      <xdr:rowOff>152400</xdr:rowOff>
    </xdr:from>
    <xdr:to>
      <xdr:col>211</xdr:col>
      <xdr:colOff>247650</xdr:colOff>
      <xdr:row>94</xdr:row>
      <xdr:rowOff>209550</xdr:rowOff>
    </xdr:to>
    <xdr:sp>
      <xdr:nvSpPr>
        <xdr:cNvPr id="1106" name="Line 82"/>
        <xdr:cNvSpPr>
          <a:spLocks/>
        </xdr:cNvSpPr>
      </xdr:nvSpPr>
      <xdr:spPr>
        <a:xfrm flipH="1">
          <a:off x="156038550" y="217360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94</xdr:row>
      <xdr:rowOff>114300</xdr:rowOff>
    </xdr:from>
    <xdr:to>
      <xdr:col>212</xdr:col>
      <xdr:colOff>495300</xdr:colOff>
      <xdr:row>94</xdr:row>
      <xdr:rowOff>152400</xdr:rowOff>
    </xdr:to>
    <xdr:sp>
      <xdr:nvSpPr>
        <xdr:cNvPr id="1107" name="Line 83"/>
        <xdr:cNvSpPr>
          <a:spLocks/>
        </xdr:cNvSpPr>
      </xdr:nvSpPr>
      <xdr:spPr>
        <a:xfrm flipH="1">
          <a:off x="156781500" y="216979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342900</xdr:colOff>
      <xdr:row>80</xdr:row>
      <xdr:rowOff>114300</xdr:rowOff>
    </xdr:from>
    <xdr:to>
      <xdr:col>178</xdr:col>
      <xdr:colOff>647700</xdr:colOff>
      <xdr:row>82</xdr:row>
      <xdr:rowOff>28575</xdr:rowOff>
    </xdr:to>
    <xdr:grpSp>
      <xdr:nvGrpSpPr>
        <xdr:cNvPr id="1108" name="Group 84"/>
        <xdr:cNvGrpSpPr>
          <a:grpSpLocks noChangeAspect="1"/>
        </xdr:cNvGrpSpPr>
      </xdr:nvGrpSpPr>
      <xdr:grpSpPr>
        <a:xfrm>
          <a:off x="132130800" y="18497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109" name="Line 8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104775</xdr:colOff>
      <xdr:row>77</xdr:row>
      <xdr:rowOff>219075</xdr:rowOff>
    </xdr:from>
    <xdr:to>
      <xdr:col>179</xdr:col>
      <xdr:colOff>419100</xdr:colOff>
      <xdr:row>79</xdr:row>
      <xdr:rowOff>114300</xdr:rowOff>
    </xdr:to>
    <xdr:grpSp>
      <xdr:nvGrpSpPr>
        <xdr:cNvPr id="1111" name="Group 87"/>
        <xdr:cNvGrpSpPr>
          <a:grpSpLocks noChangeAspect="1"/>
        </xdr:cNvGrpSpPr>
      </xdr:nvGrpSpPr>
      <xdr:grpSpPr>
        <a:xfrm>
          <a:off x="132864225" y="17916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112" name="Line 8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8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85725</xdr:colOff>
      <xdr:row>82</xdr:row>
      <xdr:rowOff>0</xdr:rowOff>
    </xdr:from>
    <xdr:to>
      <xdr:col>181</xdr:col>
      <xdr:colOff>438150</xdr:colOff>
      <xdr:row>83</xdr:row>
      <xdr:rowOff>114300</xdr:rowOff>
    </xdr:to>
    <xdr:grpSp>
      <xdr:nvGrpSpPr>
        <xdr:cNvPr id="1114" name="Group 90"/>
        <xdr:cNvGrpSpPr>
          <a:grpSpLocks/>
        </xdr:cNvGrpSpPr>
      </xdr:nvGrpSpPr>
      <xdr:grpSpPr>
        <a:xfrm>
          <a:off x="134331075" y="188404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115" name="Line 91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92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190</xdr:col>
      <xdr:colOff>476250</xdr:colOff>
      <xdr:row>90</xdr:row>
      <xdr:rowOff>114300</xdr:rowOff>
    </xdr:from>
    <xdr:to>
      <xdr:col>191</xdr:col>
      <xdr:colOff>247650</xdr:colOff>
      <xdr:row>91</xdr:row>
      <xdr:rowOff>0</xdr:rowOff>
    </xdr:to>
    <xdr:sp>
      <xdr:nvSpPr>
        <xdr:cNvPr id="1117" name="Line 93"/>
        <xdr:cNvSpPr>
          <a:spLocks/>
        </xdr:cNvSpPr>
      </xdr:nvSpPr>
      <xdr:spPr>
        <a:xfrm flipH="1" flipV="1">
          <a:off x="141179550" y="20783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66</xdr:row>
      <xdr:rowOff>133350</xdr:rowOff>
    </xdr:from>
    <xdr:to>
      <xdr:col>173</xdr:col>
      <xdr:colOff>266700</xdr:colOff>
      <xdr:row>73</xdr:row>
      <xdr:rowOff>114300</xdr:rowOff>
    </xdr:to>
    <xdr:sp>
      <xdr:nvSpPr>
        <xdr:cNvPr id="1118" name="Line 94"/>
        <xdr:cNvSpPr>
          <a:spLocks/>
        </xdr:cNvSpPr>
      </xdr:nvSpPr>
      <xdr:spPr>
        <a:xfrm flipH="1" flipV="1">
          <a:off x="124091700" y="15316200"/>
          <a:ext cx="44767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71</xdr:row>
      <xdr:rowOff>133350</xdr:rowOff>
    </xdr:from>
    <xdr:to>
      <xdr:col>167</xdr:col>
      <xdr:colOff>266700</xdr:colOff>
      <xdr:row>72</xdr:row>
      <xdr:rowOff>0</xdr:rowOff>
    </xdr:to>
    <xdr:sp>
      <xdr:nvSpPr>
        <xdr:cNvPr id="1119" name="Line 95"/>
        <xdr:cNvSpPr>
          <a:spLocks noChangeAspect="1"/>
        </xdr:cNvSpPr>
      </xdr:nvSpPr>
      <xdr:spPr>
        <a:xfrm>
          <a:off x="124110750" y="16459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104775</xdr:colOff>
      <xdr:row>70</xdr:row>
      <xdr:rowOff>95250</xdr:rowOff>
    </xdr:from>
    <xdr:to>
      <xdr:col>167</xdr:col>
      <xdr:colOff>419100</xdr:colOff>
      <xdr:row>71</xdr:row>
      <xdr:rowOff>133350</xdr:rowOff>
    </xdr:to>
    <xdr:sp>
      <xdr:nvSpPr>
        <xdr:cNvPr id="1120" name="Oval 96"/>
        <xdr:cNvSpPr>
          <a:spLocks noChangeAspect="1"/>
        </xdr:cNvSpPr>
      </xdr:nvSpPr>
      <xdr:spPr>
        <a:xfrm>
          <a:off x="123948825" y="16192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342900</xdr:colOff>
      <xdr:row>76</xdr:row>
      <xdr:rowOff>114300</xdr:rowOff>
    </xdr:from>
    <xdr:to>
      <xdr:col>174</xdr:col>
      <xdr:colOff>647700</xdr:colOff>
      <xdr:row>78</xdr:row>
      <xdr:rowOff>28575</xdr:rowOff>
    </xdr:to>
    <xdr:grpSp>
      <xdr:nvGrpSpPr>
        <xdr:cNvPr id="1121" name="Group 97"/>
        <xdr:cNvGrpSpPr>
          <a:grpSpLocks noChangeAspect="1"/>
        </xdr:cNvGrpSpPr>
      </xdr:nvGrpSpPr>
      <xdr:grpSpPr>
        <a:xfrm>
          <a:off x="129159000" y="17583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122" name="Line 9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9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342900</xdr:colOff>
      <xdr:row>74</xdr:row>
      <xdr:rowOff>114300</xdr:rowOff>
    </xdr:from>
    <xdr:to>
      <xdr:col>170</xdr:col>
      <xdr:colOff>647700</xdr:colOff>
      <xdr:row>76</xdr:row>
      <xdr:rowOff>28575</xdr:rowOff>
    </xdr:to>
    <xdr:grpSp>
      <xdr:nvGrpSpPr>
        <xdr:cNvPr id="1124" name="Group 100"/>
        <xdr:cNvGrpSpPr>
          <a:grpSpLocks noChangeAspect="1"/>
        </xdr:cNvGrpSpPr>
      </xdr:nvGrpSpPr>
      <xdr:grpSpPr>
        <a:xfrm>
          <a:off x="126187200" y="171259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125" name="Line 1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266700</xdr:colOff>
      <xdr:row>72</xdr:row>
      <xdr:rowOff>0</xdr:rowOff>
    </xdr:from>
    <xdr:to>
      <xdr:col>170</xdr:col>
      <xdr:colOff>495300</xdr:colOff>
      <xdr:row>74</xdr:row>
      <xdr:rowOff>114300</xdr:rowOff>
    </xdr:to>
    <xdr:sp>
      <xdr:nvSpPr>
        <xdr:cNvPr id="1127" name="Line 103"/>
        <xdr:cNvSpPr>
          <a:spLocks/>
        </xdr:cNvSpPr>
      </xdr:nvSpPr>
      <xdr:spPr>
        <a:xfrm flipH="1" flipV="1">
          <a:off x="124110750" y="165544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67</xdr:row>
      <xdr:rowOff>0</xdr:rowOff>
    </xdr:from>
    <xdr:to>
      <xdr:col>167</xdr:col>
      <xdr:colOff>266700</xdr:colOff>
      <xdr:row>72</xdr:row>
      <xdr:rowOff>0</xdr:rowOff>
    </xdr:to>
    <xdr:sp>
      <xdr:nvSpPr>
        <xdr:cNvPr id="1128" name="Line 104"/>
        <xdr:cNvSpPr>
          <a:spLocks/>
        </xdr:cNvSpPr>
      </xdr:nvSpPr>
      <xdr:spPr>
        <a:xfrm flipH="1" flipV="1">
          <a:off x="118148100" y="15411450"/>
          <a:ext cx="5962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72</xdr:row>
      <xdr:rowOff>0</xdr:rowOff>
    </xdr:from>
    <xdr:to>
      <xdr:col>174</xdr:col>
      <xdr:colOff>495300</xdr:colOff>
      <xdr:row>76</xdr:row>
      <xdr:rowOff>114300</xdr:rowOff>
    </xdr:to>
    <xdr:sp>
      <xdr:nvSpPr>
        <xdr:cNvPr id="1129" name="Line 105"/>
        <xdr:cNvSpPr>
          <a:spLocks/>
        </xdr:cNvSpPr>
      </xdr:nvSpPr>
      <xdr:spPr>
        <a:xfrm flipH="1" flipV="1">
          <a:off x="122605800" y="16554450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66</xdr:row>
      <xdr:rowOff>95250</xdr:rowOff>
    </xdr:from>
    <xdr:to>
      <xdr:col>159</xdr:col>
      <xdr:colOff>247650</xdr:colOff>
      <xdr:row>67</xdr:row>
      <xdr:rowOff>0</xdr:rowOff>
    </xdr:to>
    <xdr:sp>
      <xdr:nvSpPr>
        <xdr:cNvPr id="1130" name="Line 106"/>
        <xdr:cNvSpPr>
          <a:spLocks/>
        </xdr:cNvSpPr>
      </xdr:nvSpPr>
      <xdr:spPr>
        <a:xfrm flipH="1" flipV="1">
          <a:off x="117405150" y="152781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69</xdr:row>
      <xdr:rowOff>0</xdr:rowOff>
    </xdr:from>
    <xdr:to>
      <xdr:col>165</xdr:col>
      <xdr:colOff>247650</xdr:colOff>
      <xdr:row>72</xdr:row>
      <xdr:rowOff>0</xdr:rowOff>
    </xdr:to>
    <xdr:sp>
      <xdr:nvSpPr>
        <xdr:cNvPr id="1131" name="Line 107"/>
        <xdr:cNvSpPr>
          <a:spLocks/>
        </xdr:cNvSpPr>
      </xdr:nvSpPr>
      <xdr:spPr>
        <a:xfrm flipH="1" flipV="1">
          <a:off x="117405150" y="15868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104775</xdr:colOff>
      <xdr:row>71</xdr:row>
      <xdr:rowOff>219075</xdr:rowOff>
    </xdr:from>
    <xdr:to>
      <xdr:col>173</xdr:col>
      <xdr:colOff>419100</xdr:colOff>
      <xdr:row>73</xdr:row>
      <xdr:rowOff>114300</xdr:rowOff>
    </xdr:to>
    <xdr:grpSp>
      <xdr:nvGrpSpPr>
        <xdr:cNvPr id="1132" name="Group 108"/>
        <xdr:cNvGrpSpPr>
          <a:grpSpLocks noChangeAspect="1"/>
        </xdr:cNvGrpSpPr>
      </xdr:nvGrpSpPr>
      <xdr:grpSpPr>
        <a:xfrm>
          <a:off x="128406525" y="16544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133" name="Line 10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1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476250</xdr:colOff>
      <xdr:row>65</xdr:row>
      <xdr:rowOff>114300</xdr:rowOff>
    </xdr:from>
    <xdr:to>
      <xdr:col>167</xdr:col>
      <xdr:colOff>247650</xdr:colOff>
      <xdr:row>66</xdr:row>
      <xdr:rowOff>133350</xdr:rowOff>
    </xdr:to>
    <xdr:sp>
      <xdr:nvSpPr>
        <xdr:cNvPr id="1135" name="Line 111"/>
        <xdr:cNvSpPr>
          <a:spLocks/>
        </xdr:cNvSpPr>
      </xdr:nvSpPr>
      <xdr:spPr>
        <a:xfrm flipH="1" flipV="1">
          <a:off x="123348750" y="1506855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53</xdr:row>
      <xdr:rowOff>114300</xdr:rowOff>
    </xdr:from>
    <xdr:to>
      <xdr:col>170</xdr:col>
      <xdr:colOff>495300</xdr:colOff>
      <xdr:row>58</xdr:row>
      <xdr:rowOff>114300</xdr:rowOff>
    </xdr:to>
    <xdr:sp>
      <xdr:nvSpPr>
        <xdr:cNvPr id="1136" name="Line 112"/>
        <xdr:cNvSpPr>
          <a:spLocks/>
        </xdr:cNvSpPr>
      </xdr:nvSpPr>
      <xdr:spPr>
        <a:xfrm flipH="1" flipV="1">
          <a:off x="124110750" y="1232535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23</xdr:row>
      <xdr:rowOff>152400</xdr:rowOff>
    </xdr:from>
    <xdr:to>
      <xdr:col>156</xdr:col>
      <xdr:colOff>476250</xdr:colOff>
      <xdr:row>24</xdr:row>
      <xdr:rowOff>0</xdr:rowOff>
    </xdr:to>
    <xdr:sp>
      <xdr:nvSpPr>
        <xdr:cNvPr id="1137" name="Line 113"/>
        <xdr:cNvSpPr>
          <a:spLocks/>
        </xdr:cNvSpPr>
      </xdr:nvSpPr>
      <xdr:spPr>
        <a:xfrm flipH="1" flipV="1">
          <a:off x="11517630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23</xdr:row>
      <xdr:rowOff>114300</xdr:rowOff>
    </xdr:from>
    <xdr:to>
      <xdr:col>155</xdr:col>
      <xdr:colOff>247650</xdr:colOff>
      <xdr:row>23</xdr:row>
      <xdr:rowOff>152400</xdr:rowOff>
    </xdr:to>
    <xdr:sp>
      <xdr:nvSpPr>
        <xdr:cNvPr id="1138" name="Line 114"/>
        <xdr:cNvSpPr>
          <a:spLocks/>
        </xdr:cNvSpPr>
      </xdr:nvSpPr>
      <xdr:spPr>
        <a:xfrm flipH="1" flipV="1">
          <a:off x="11443335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24</xdr:row>
      <xdr:rowOff>0</xdr:rowOff>
    </xdr:from>
    <xdr:to>
      <xdr:col>157</xdr:col>
      <xdr:colOff>247650</xdr:colOff>
      <xdr:row>24</xdr:row>
      <xdr:rowOff>142875</xdr:rowOff>
    </xdr:to>
    <xdr:sp>
      <xdr:nvSpPr>
        <xdr:cNvPr id="1139" name="Line 115"/>
        <xdr:cNvSpPr>
          <a:spLocks/>
        </xdr:cNvSpPr>
      </xdr:nvSpPr>
      <xdr:spPr>
        <a:xfrm flipH="1" flipV="1">
          <a:off x="115919250" y="5581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24</xdr:row>
      <xdr:rowOff>142875</xdr:rowOff>
    </xdr:from>
    <xdr:to>
      <xdr:col>158</xdr:col>
      <xdr:colOff>476250</xdr:colOff>
      <xdr:row>25</xdr:row>
      <xdr:rowOff>114300</xdr:rowOff>
    </xdr:to>
    <xdr:sp>
      <xdr:nvSpPr>
        <xdr:cNvPr id="1140" name="Line 116"/>
        <xdr:cNvSpPr>
          <a:spLocks/>
        </xdr:cNvSpPr>
      </xdr:nvSpPr>
      <xdr:spPr>
        <a:xfrm flipH="1" flipV="1">
          <a:off x="116662200" y="5724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342900</xdr:colOff>
      <xdr:row>108</xdr:row>
      <xdr:rowOff>114300</xdr:rowOff>
    </xdr:from>
    <xdr:to>
      <xdr:col>152</xdr:col>
      <xdr:colOff>647700</xdr:colOff>
      <xdr:row>110</xdr:row>
      <xdr:rowOff>28575</xdr:rowOff>
    </xdr:to>
    <xdr:grpSp>
      <xdr:nvGrpSpPr>
        <xdr:cNvPr id="1141" name="Group 117"/>
        <xdr:cNvGrpSpPr>
          <a:grpSpLocks noChangeAspect="1"/>
        </xdr:cNvGrpSpPr>
      </xdr:nvGrpSpPr>
      <xdr:grpSpPr>
        <a:xfrm>
          <a:off x="112814100" y="2489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2" name="Line 1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1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113</xdr:row>
      <xdr:rowOff>114300</xdr:rowOff>
    </xdr:from>
    <xdr:to>
      <xdr:col>157</xdr:col>
      <xdr:colOff>419100</xdr:colOff>
      <xdr:row>115</xdr:row>
      <xdr:rowOff>28575</xdr:rowOff>
    </xdr:to>
    <xdr:grpSp>
      <xdr:nvGrpSpPr>
        <xdr:cNvPr id="1144" name="Group 120"/>
        <xdr:cNvGrpSpPr>
          <a:grpSpLocks noChangeAspect="1"/>
        </xdr:cNvGrpSpPr>
      </xdr:nvGrpSpPr>
      <xdr:grpSpPr>
        <a:xfrm>
          <a:off x="116519325" y="2604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5" name="Line 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266700</xdr:colOff>
      <xdr:row>117</xdr:row>
      <xdr:rowOff>133350</xdr:rowOff>
    </xdr:from>
    <xdr:to>
      <xdr:col>177</xdr:col>
      <xdr:colOff>266700</xdr:colOff>
      <xdr:row>118</xdr:row>
      <xdr:rowOff>0</xdr:rowOff>
    </xdr:to>
    <xdr:sp>
      <xdr:nvSpPr>
        <xdr:cNvPr id="1147" name="Line 123"/>
        <xdr:cNvSpPr>
          <a:spLocks noChangeAspect="1"/>
        </xdr:cNvSpPr>
      </xdr:nvSpPr>
      <xdr:spPr>
        <a:xfrm>
          <a:off x="131540250" y="26974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104775</xdr:colOff>
      <xdr:row>116</xdr:row>
      <xdr:rowOff>95250</xdr:rowOff>
    </xdr:from>
    <xdr:to>
      <xdr:col>177</xdr:col>
      <xdr:colOff>419100</xdr:colOff>
      <xdr:row>117</xdr:row>
      <xdr:rowOff>133350</xdr:rowOff>
    </xdr:to>
    <xdr:sp>
      <xdr:nvSpPr>
        <xdr:cNvPr id="1148" name="Oval 124"/>
        <xdr:cNvSpPr>
          <a:spLocks noChangeAspect="1"/>
        </xdr:cNvSpPr>
      </xdr:nvSpPr>
      <xdr:spPr>
        <a:xfrm>
          <a:off x="131378325" y="26708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118</xdr:row>
      <xdr:rowOff>57150</xdr:rowOff>
    </xdr:from>
    <xdr:to>
      <xdr:col>179</xdr:col>
      <xdr:colOff>247650</xdr:colOff>
      <xdr:row>118</xdr:row>
      <xdr:rowOff>57150</xdr:rowOff>
    </xdr:to>
    <xdr:sp>
      <xdr:nvSpPr>
        <xdr:cNvPr id="1149" name="Line 125"/>
        <xdr:cNvSpPr>
          <a:spLocks/>
        </xdr:cNvSpPr>
      </xdr:nvSpPr>
      <xdr:spPr>
        <a:xfrm flipH="1">
          <a:off x="132264150" y="271272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228600</xdr:colOff>
      <xdr:row>130</xdr:row>
      <xdr:rowOff>161925</xdr:rowOff>
    </xdr:from>
    <xdr:to>
      <xdr:col>182</xdr:col>
      <xdr:colOff>723900</xdr:colOff>
      <xdr:row>138</xdr:row>
      <xdr:rowOff>57150</xdr:rowOff>
    </xdr:to>
    <xdr:sp>
      <xdr:nvSpPr>
        <xdr:cNvPr id="1150" name="Oval 126"/>
        <xdr:cNvSpPr>
          <a:spLocks/>
        </xdr:cNvSpPr>
      </xdr:nvSpPr>
      <xdr:spPr>
        <a:xfrm>
          <a:off x="133502400" y="29975175"/>
          <a:ext cx="1981200" cy="17240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128</xdr:row>
      <xdr:rowOff>0</xdr:rowOff>
    </xdr:from>
    <xdr:to>
      <xdr:col>160</xdr:col>
      <xdr:colOff>476250</xdr:colOff>
      <xdr:row>128</xdr:row>
      <xdr:rowOff>200025</xdr:rowOff>
    </xdr:to>
    <xdr:sp>
      <xdr:nvSpPr>
        <xdr:cNvPr id="1151" name="Line 127"/>
        <xdr:cNvSpPr>
          <a:spLocks/>
        </xdr:cNvSpPr>
      </xdr:nvSpPr>
      <xdr:spPr>
        <a:xfrm flipH="1" flipV="1">
          <a:off x="118148100" y="29356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124</xdr:row>
      <xdr:rowOff>85725</xdr:rowOff>
    </xdr:from>
    <xdr:to>
      <xdr:col>149</xdr:col>
      <xdr:colOff>247650</xdr:colOff>
      <xdr:row>125</xdr:row>
      <xdr:rowOff>114300</xdr:rowOff>
    </xdr:to>
    <xdr:sp>
      <xdr:nvSpPr>
        <xdr:cNvPr id="1152" name="Line 128"/>
        <xdr:cNvSpPr>
          <a:spLocks/>
        </xdr:cNvSpPr>
      </xdr:nvSpPr>
      <xdr:spPr>
        <a:xfrm flipH="1" flipV="1">
          <a:off x="109975650" y="28527375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123</xdr:row>
      <xdr:rowOff>0</xdr:rowOff>
    </xdr:from>
    <xdr:to>
      <xdr:col>148</xdr:col>
      <xdr:colOff>476250</xdr:colOff>
      <xdr:row>124</xdr:row>
      <xdr:rowOff>85725</xdr:rowOff>
    </xdr:to>
    <xdr:sp>
      <xdr:nvSpPr>
        <xdr:cNvPr id="1153" name="Line 129"/>
        <xdr:cNvSpPr>
          <a:spLocks/>
        </xdr:cNvSpPr>
      </xdr:nvSpPr>
      <xdr:spPr>
        <a:xfrm flipH="1" flipV="1">
          <a:off x="109232700" y="28213050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134</xdr:row>
      <xdr:rowOff>114300</xdr:rowOff>
    </xdr:from>
    <xdr:to>
      <xdr:col>156</xdr:col>
      <xdr:colOff>476250</xdr:colOff>
      <xdr:row>140</xdr:row>
      <xdr:rowOff>95250</xdr:rowOff>
    </xdr:to>
    <xdr:sp>
      <xdr:nvSpPr>
        <xdr:cNvPr id="1154" name="Line 130"/>
        <xdr:cNvSpPr>
          <a:spLocks/>
        </xdr:cNvSpPr>
      </xdr:nvSpPr>
      <xdr:spPr>
        <a:xfrm flipH="1" flipV="1">
          <a:off x="113690400" y="30841950"/>
          <a:ext cx="222885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143</xdr:row>
      <xdr:rowOff>161925</xdr:rowOff>
    </xdr:from>
    <xdr:to>
      <xdr:col>160</xdr:col>
      <xdr:colOff>476250</xdr:colOff>
      <xdr:row>146</xdr:row>
      <xdr:rowOff>95250</xdr:rowOff>
    </xdr:to>
    <xdr:sp>
      <xdr:nvSpPr>
        <xdr:cNvPr id="1155" name="Line 131"/>
        <xdr:cNvSpPr>
          <a:spLocks/>
        </xdr:cNvSpPr>
      </xdr:nvSpPr>
      <xdr:spPr>
        <a:xfrm>
          <a:off x="117405150" y="32946975"/>
          <a:ext cx="148590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43</xdr:row>
      <xdr:rowOff>38100</xdr:rowOff>
    </xdr:from>
    <xdr:to>
      <xdr:col>85</xdr:col>
      <xdr:colOff>266700</xdr:colOff>
      <xdr:row>45</xdr:row>
      <xdr:rowOff>190500</xdr:rowOff>
    </xdr:to>
    <xdr:sp>
      <xdr:nvSpPr>
        <xdr:cNvPr id="1156" name="Line 132"/>
        <xdr:cNvSpPr>
          <a:spLocks/>
        </xdr:cNvSpPr>
      </xdr:nvSpPr>
      <xdr:spPr>
        <a:xfrm flipH="1">
          <a:off x="62445900" y="9963150"/>
          <a:ext cx="742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31</xdr:row>
      <xdr:rowOff>114300</xdr:rowOff>
    </xdr:from>
    <xdr:to>
      <xdr:col>92</xdr:col>
      <xdr:colOff>495300</xdr:colOff>
      <xdr:row>32</xdr:row>
      <xdr:rowOff>104775</xdr:rowOff>
    </xdr:to>
    <xdr:sp>
      <xdr:nvSpPr>
        <xdr:cNvPr id="1157" name="Line 133"/>
        <xdr:cNvSpPr>
          <a:spLocks/>
        </xdr:cNvSpPr>
      </xdr:nvSpPr>
      <xdr:spPr>
        <a:xfrm flipH="1">
          <a:off x="67646550" y="7296150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30</xdr:row>
      <xdr:rowOff>133350</xdr:rowOff>
    </xdr:from>
    <xdr:to>
      <xdr:col>92</xdr:col>
      <xdr:colOff>495300</xdr:colOff>
      <xdr:row>32</xdr:row>
      <xdr:rowOff>0</xdr:rowOff>
    </xdr:to>
    <xdr:sp>
      <xdr:nvSpPr>
        <xdr:cNvPr id="1158" name="Line 134"/>
        <xdr:cNvSpPr>
          <a:spLocks/>
        </xdr:cNvSpPr>
      </xdr:nvSpPr>
      <xdr:spPr>
        <a:xfrm flipH="1">
          <a:off x="67646550" y="708660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45</xdr:row>
      <xdr:rowOff>95250</xdr:rowOff>
    </xdr:from>
    <xdr:to>
      <xdr:col>79</xdr:col>
      <xdr:colOff>266700</xdr:colOff>
      <xdr:row>46</xdr:row>
      <xdr:rowOff>114300</xdr:rowOff>
    </xdr:to>
    <xdr:sp>
      <xdr:nvSpPr>
        <xdr:cNvPr id="1159" name="Line 135"/>
        <xdr:cNvSpPr>
          <a:spLocks/>
        </xdr:cNvSpPr>
      </xdr:nvSpPr>
      <xdr:spPr>
        <a:xfrm flipH="1">
          <a:off x="57988200" y="104775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44</xdr:row>
      <xdr:rowOff>57150</xdr:rowOff>
    </xdr:from>
    <xdr:to>
      <xdr:col>80</xdr:col>
      <xdr:colOff>495300</xdr:colOff>
      <xdr:row>45</xdr:row>
      <xdr:rowOff>95250</xdr:rowOff>
    </xdr:to>
    <xdr:sp>
      <xdr:nvSpPr>
        <xdr:cNvPr id="1160" name="Line 136"/>
        <xdr:cNvSpPr>
          <a:spLocks/>
        </xdr:cNvSpPr>
      </xdr:nvSpPr>
      <xdr:spPr>
        <a:xfrm flipH="1">
          <a:off x="58731150" y="102108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38</xdr:row>
      <xdr:rowOff>114300</xdr:rowOff>
    </xdr:from>
    <xdr:to>
      <xdr:col>87</xdr:col>
      <xdr:colOff>266700</xdr:colOff>
      <xdr:row>39</xdr:row>
      <xdr:rowOff>209550</xdr:rowOff>
    </xdr:to>
    <xdr:sp>
      <xdr:nvSpPr>
        <xdr:cNvPr id="1161" name="Line 137"/>
        <xdr:cNvSpPr>
          <a:spLocks/>
        </xdr:cNvSpPr>
      </xdr:nvSpPr>
      <xdr:spPr>
        <a:xfrm flipH="1">
          <a:off x="63931800" y="88963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132</xdr:row>
      <xdr:rowOff>114300</xdr:rowOff>
    </xdr:from>
    <xdr:to>
      <xdr:col>156</xdr:col>
      <xdr:colOff>476250</xdr:colOff>
      <xdr:row>143</xdr:row>
      <xdr:rowOff>209550</xdr:rowOff>
    </xdr:to>
    <xdr:sp>
      <xdr:nvSpPr>
        <xdr:cNvPr id="1162" name="Line 138"/>
        <xdr:cNvSpPr>
          <a:spLocks/>
        </xdr:cNvSpPr>
      </xdr:nvSpPr>
      <xdr:spPr>
        <a:xfrm flipH="1" flipV="1">
          <a:off x="110718600" y="30384750"/>
          <a:ext cx="5200650" cy="2609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125</xdr:row>
      <xdr:rowOff>114300</xdr:rowOff>
    </xdr:from>
    <xdr:to>
      <xdr:col>143</xdr:col>
      <xdr:colOff>247650</xdr:colOff>
      <xdr:row>126</xdr:row>
      <xdr:rowOff>171450</xdr:rowOff>
    </xdr:to>
    <xdr:sp>
      <xdr:nvSpPr>
        <xdr:cNvPr id="1163" name="Line 139"/>
        <xdr:cNvSpPr>
          <a:spLocks/>
        </xdr:cNvSpPr>
      </xdr:nvSpPr>
      <xdr:spPr>
        <a:xfrm flipH="1" flipV="1">
          <a:off x="105517950" y="28784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123</xdr:row>
      <xdr:rowOff>171450</xdr:rowOff>
    </xdr:from>
    <xdr:to>
      <xdr:col>144</xdr:col>
      <xdr:colOff>476250</xdr:colOff>
      <xdr:row>125</xdr:row>
      <xdr:rowOff>38100</xdr:rowOff>
    </xdr:to>
    <xdr:sp>
      <xdr:nvSpPr>
        <xdr:cNvPr id="1164" name="Line 140"/>
        <xdr:cNvSpPr>
          <a:spLocks/>
        </xdr:cNvSpPr>
      </xdr:nvSpPr>
      <xdr:spPr>
        <a:xfrm flipH="1" flipV="1">
          <a:off x="106260900" y="283845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121</xdr:row>
      <xdr:rowOff>0</xdr:rowOff>
    </xdr:from>
    <xdr:to>
      <xdr:col>113</xdr:col>
      <xdr:colOff>266700</xdr:colOff>
      <xdr:row>126</xdr:row>
      <xdr:rowOff>0</xdr:rowOff>
    </xdr:to>
    <xdr:sp>
      <xdr:nvSpPr>
        <xdr:cNvPr id="1165" name="Line 141"/>
        <xdr:cNvSpPr>
          <a:spLocks/>
        </xdr:cNvSpPr>
      </xdr:nvSpPr>
      <xdr:spPr>
        <a:xfrm flipH="1" flipV="1">
          <a:off x="76561950" y="2775585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32</xdr:row>
      <xdr:rowOff>152400</xdr:rowOff>
    </xdr:from>
    <xdr:to>
      <xdr:col>156</xdr:col>
      <xdr:colOff>476250</xdr:colOff>
      <xdr:row>33</xdr:row>
      <xdr:rowOff>0</xdr:rowOff>
    </xdr:to>
    <xdr:sp>
      <xdr:nvSpPr>
        <xdr:cNvPr id="1166" name="Line 142"/>
        <xdr:cNvSpPr>
          <a:spLocks/>
        </xdr:cNvSpPr>
      </xdr:nvSpPr>
      <xdr:spPr>
        <a:xfrm flipH="1" flipV="1">
          <a:off x="115176300" y="7562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32</xdr:row>
      <xdr:rowOff>114300</xdr:rowOff>
    </xdr:from>
    <xdr:to>
      <xdr:col>155</xdr:col>
      <xdr:colOff>247650</xdr:colOff>
      <xdr:row>32</xdr:row>
      <xdr:rowOff>152400</xdr:rowOff>
    </xdr:to>
    <xdr:sp>
      <xdr:nvSpPr>
        <xdr:cNvPr id="1167" name="Line 143"/>
        <xdr:cNvSpPr>
          <a:spLocks/>
        </xdr:cNvSpPr>
      </xdr:nvSpPr>
      <xdr:spPr>
        <a:xfrm flipH="1" flipV="1">
          <a:off x="114433350" y="7524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33</xdr:row>
      <xdr:rowOff>0</xdr:rowOff>
    </xdr:from>
    <xdr:to>
      <xdr:col>157</xdr:col>
      <xdr:colOff>247650</xdr:colOff>
      <xdr:row>33</xdr:row>
      <xdr:rowOff>142875</xdr:rowOff>
    </xdr:to>
    <xdr:sp>
      <xdr:nvSpPr>
        <xdr:cNvPr id="1168" name="Line 144"/>
        <xdr:cNvSpPr>
          <a:spLocks/>
        </xdr:cNvSpPr>
      </xdr:nvSpPr>
      <xdr:spPr>
        <a:xfrm flipH="1" flipV="1">
          <a:off x="115919250" y="7639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33</xdr:row>
      <xdr:rowOff>142875</xdr:rowOff>
    </xdr:from>
    <xdr:to>
      <xdr:col>158</xdr:col>
      <xdr:colOff>476250</xdr:colOff>
      <xdr:row>34</xdr:row>
      <xdr:rowOff>114300</xdr:rowOff>
    </xdr:to>
    <xdr:sp>
      <xdr:nvSpPr>
        <xdr:cNvPr id="1169" name="Line 145"/>
        <xdr:cNvSpPr>
          <a:spLocks/>
        </xdr:cNvSpPr>
      </xdr:nvSpPr>
      <xdr:spPr>
        <a:xfrm flipH="1" flipV="1">
          <a:off x="116662200" y="7781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42</xdr:row>
      <xdr:rowOff>171450</xdr:rowOff>
    </xdr:from>
    <xdr:to>
      <xdr:col>164</xdr:col>
      <xdr:colOff>476250</xdr:colOff>
      <xdr:row>44</xdr:row>
      <xdr:rowOff>209550</xdr:rowOff>
    </xdr:to>
    <xdr:sp>
      <xdr:nvSpPr>
        <xdr:cNvPr id="1170" name="Line 146"/>
        <xdr:cNvSpPr>
          <a:spLocks/>
        </xdr:cNvSpPr>
      </xdr:nvSpPr>
      <xdr:spPr>
        <a:xfrm flipH="1" flipV="1">
          <a:off x="121119900" y="9867900"/>
          <a:ext cx="7429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55</xdr:row>
      <xdr:rowOff>209550</xdr:rowOff>
    </xdr:from>
    <xdr:to>
      <xdr:col>167</xdr:col>
      <xdr:colOff>266700</xdr:colOff>
      <xdr:row>58</xdr:row>
      <xdr:rowOff>114300</xdr:rowOff>
    </xdr:to>
    <xdr:sp>
      <xdr:nvSpPr>
        <xdr:cNvPr id="1171" name="Line 147"/>
        <xdr:cNvSpPr>
          <a:spLocks/>
        </xdr:cNvSpPr>
      </xdr:nvSpPr>
      <xdr:spPr>
        <a:xfrm flipH="1" flipV="1">
          <a:off x="122605800" y="12877800"/>
          <a:ext cx="150495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50</xdr:row>
      <xdr:rowOff>209550</xdr:rowOff>
    </xdr:from>
    <xdr:to>
      <xdr:col>167</xdr:col>
      <xdr:colOff>266700</xdr:colOff>
      <xdr:row>58</xdr:row>
      <xdr:rowOff>114300</xdr:rowOff>
    </xdr:to>
    <xdr:sp>
      <xdr:nvSpPr>
        <xdr:cNvPr id="1172" name="Line 148"/>
        <xdr:cNvSpPr>
          <a:spLocks/>
        </xdr:cNvSpPr>
      </xdr:nvSpPr>
      <xdr:spPr>
        <a:xfrm flipH="1" flipV="1">
          <a:off x="120376950" y="11734800"/>
          <a:ext cx="3733800" cy="1733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104775</xdr:colOff>
      <xdr:row>53</xdr:row>
      <xdr:rowOff>114300</xdr:rowOff>
    </xdr:from>
    <xdr:to>
      <xdr:col>167</xdr:col>
      <xdr:colOff>419100</xdr:colOff>
      <xdr:row>55</xdr:row>
      <xdr:rowOff>28575</xdr:rowOff>
    </xdr:to>
    <xdr:grpSp>
      <xdr:nvGrpSpPr>
        <xdr:cNvPr id="1173" name="Group 149"/>
        <xdr:cNvGrpSpPr>
          <a:grpSpLocks noChangeAspect="1"/>
        </xdr:cNvGrpSpPr>
      </xdr:nvGrpSpPr>
      <xdr:grpSpPr>
        <a:xfrm>
          <a:off x="123948825" y="123253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174" name="Line 15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15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104775</xdr:colOff>
      <xdr:row>58</xdr:row>
      <xdr:rowOff>114300</xdr:rowOff>
    </xdr:from>
    <xdr:to>
      <xdr:col>167</xdr:col>
      <xdr:colOff>419100</xdr:colOff>
      <xdr:row>60</xdr:row>
      <xdr:rowOff>28575</xdr:rowOff>
    </xdr:to>
    <xdr:grpSp>
      <xdr:nvGrpSpPr>
        <xdr:cNvPr id="1176" name="Group 152"/>
        <xdr:cNvGrpSpPr>
          <a:grpSpLocks noChangeAspect="1"/>
        </xdr:cNvGrpSpPr>
      </xdr:nvGrpSpPr>
      <xdr:grpSpPr>
        <a:xfrm>
          <a:off x="123948825" y="134683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177" name="Line 15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5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342900</xdr:colOff>
      <xdr:row>58</xdr:row>
      <xdr:rowOff>114300</xdr:rowOff>
    </xdr:from>
    <xdr:to>
      <xdr:col>170</xdr:col>
      <xdr:colOff>647700</xdr:colOff>
      <xdr:row>60</xdr:row>
      <xdr:rowOff>28575</xdr:rowOff>
    </xdr:to>
    <xdr:grpSp>
      <xdr:nvGrpSpPr>
        <xdr:cNvPr id="1179" name="Group 155"/>
        <xdr:cNvGrpSpPr>
          <a:grpSpLocks noChangeAspect="1"/>
        </xdr:cNvGrpSpPr>
      </xdr:nvGrpSpPr>
      <xdr:grpSpPr>
        <a:xfrm>
          <a:off x="126187200" y="13468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80" name="Line 15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5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342900</xdr:colOff>
      <xdr:row>54</xdr:row>
      <xdr:rowOff>219075</xdr:rowOff>
    </xdr:from>
    <xdr:to>
      <xdr:col>170</xdr:col>
      <xdr:colOff>647700</xdr:colOff>
      <xdr:row>56</xdr:row>
      <xdr:rowOff>114300</xdr:rowOff>
    </xdr:to>
    <xdr:grpSp>
      <xdr:nvGrpSpPr>
        <xdr:cNvPr id="1182" name="Group 158"/>
        <xdr:cNvGrpSpPr>
          <a:grpSpLocks noChangeAspect="1"/>
        </xdr:cNvGrpSpPr>
      </xdr:nvGrpSpPr>
      <xdr:grpSpPr>
        <a:xfrm>
          <a:off x="126187200" y="12658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83" name="Line 15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6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64</xdr:row>
      <xdr:rowOff>219075</xdr:rowOff>
    </xdr:from>
    <xdr:to>
      <xdr:col>172</xdr:col>
      <xdr:colOff>647700</xdr:colOff>
      <xdr:row>66</xdr:row>
      <xdr:rowOff>114300</xdr:rowOff>
    </xdr:to>
    <xdr:grpSp>
      <xdr:nvGrpSpPr>
        <xdr:cNvPr id="1185" name="Group 161"/>
        <xdr:cNvGrpSpPr>
          <a:grpSpLocks noChangeAspect="1"/>
        </xdr:cNvGrpSpPr>
      </xdr:nvGrpSpPr>
      <xdr:grpSpPr>
        <a:xfrm>
          <a:off x="127673100" y="149447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86" name="Line 16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16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63</xdr:row>
      <xdr:rowOff>104775</xdr:rowOff>
    </xdr:from>
    <xdr:to>
      <xdr:col>173</xdr:col>
      <xdr:colOff>419100</xdr:colOff>
      <xdr:row>65</xdr:row>
      <xdr:rowOff>0</xdr:rowOff>
    </xdr:to>
    <xdr:grpSp>
      <xdr:nvGrpSpPr>
        <xdr:cNvPr id="1188" name="Group 164"/>
        <xdr:cNvGrpSpPr>
          <a:grpSpLocks noChangeAspect="1"/>
        </xdr:cNvGrpSpPr>
      </xdr:nvGrpSpPr>
      <xdr:grpSpPr>
        <a:xfrm>
          <a:off x="128406525" y="14601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189" name="Line 16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6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65</xdr:row>
      <xdr:rowOff>219075</xdr:rowOff>
    </xdr:from>
    <xdr:to>
      <xdr:col>174</xdr:col>
      <xdr:colOff>647700</xdr:colOff>
      <xdr:row>67</xdr:row>
      <xdr:rowOff>114300</xdr:rowOff>
    </xdr:to>
    <xdr:grpSp>
      <xdr:nvGrpSpPr>
        <xdr:cNvPr id="1191" name="Group 167"/>
        <xdr:cNvGrpSpPr>
          <a:grpSpLocks noChangeAspect="1"/>
        </xdr:cNvGrpSpPr>
      </xdr:nvGrpSpPr>
      <xdr:grpSpPr>
        <a:xfrm>
          <a:off x="129159000" y="15173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92" name="Line 16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6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342900</xdr:colOff>
      <xdr:row>72</xdr:row>
      <xdr:rowOff>219075</xdr:rowOff>
    </xdr:from>
    <xdr:to>
      <xdr:col>176</xdr:col>
      <xdr:colOff>647700</xdr:colOff>
      <xdr:row>74</xdr:row>
      <xdr:rowOff>114300</xdr:rowOff>
    </xdr:to>
    <xdr:grpSp>
      <xdr:nvGrpSpPr>
        <xdr:cNvPr id="1194" name="Group 170"/>
        <xdr:cNvGrpSpPr>
          <a:grpSpLocks noChangeAspect="1"/>
        </xdr:cNvGrpSpPr>
      </xdr:nvGrpSpPr>
      <xdr:grpSpPr>
        <a:xfrm>
          <a:off x="130644900" y="167735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95" name="Line 17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7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247650</xdr:colOff>
      <xdr:row>35</xdr:row>
      <xdr:rowOff>152400</xdr:rowOff>
    </xdr:from>
    <xdr:to>
      <xdr:col>156</xdr:col>
      <xdr:colOff>476250</xdr:colOff>
      <xdr:row>36</xdr:row>
      <xdr:rowOff>0</xdr:rowOff>
    </xdr:to>
    <xdr:sp>
      <xdr:nvSpPr>
        <xdr:cNvPr id="1197" name="Line 173"/>
        <xdr:cNvSpPr>
          <a:spLocks/>
        </xdr:cNvSpPr>
      </xdr:nvSpPr>
      <xdr:spPr>
        <a:xfrm flipH="1" flipV="1">
          <a:off x="115176300" y="8248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35</xdr:row>
      <xdr:rowOff>114300</xdr:rowOff>
    </xdr:from>
    <xdr:to>
      <xdr:col>155</xdr:col>
      <xdr:colOff>247650</xdr:colOff>
      <xdr:row>35</xdr:row>
      <xdr:rowOff>152400</xdr:rowOff>
    </xdr:to>
    <xdr:sp>
      <xdr:nvSpPr>
        <xdr:cNvPr id="1198" name="Line 174"/>
        <xdr:cNvSpPr>
          <a:spLocks/>
        </xdr:cNvSpPr>
      </xdr:nvSpPr>
      <xdr:spPr>
        <a:xfrm flipH="1" flipV="1">
          <a:off x="114433350" y="821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36</xdr:row>
      <xdr:rowOff>0</xdr:rowOff>
    </xdr:from>
    <xdr:to>
      <xdr:col>157</xdr:col>
      <xdr:colOff>247650</xdr:colOff>
      <xdr:row>36</xdr:row>
      <xdr:rowOff>142875</xdr:rowOff>
    </xdr:to>
    <xdr:sp>
      <xdr:nvSpPr>
        <xdr:cNvPr id="1199" name="Line 175"/>
        <xdr:cNvSpPr>
          <a:spLocks/>
        </xdr:cNvSpPr>
      </xdr:nvSpPr>
      <xdr:spPr>
        <a:xfrm flipH="1" flipV="1">
          <a:off x="115919250" y="8324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36</xdr:row>
      <xdr:rowOff>142875</xdr:rowOff>
    </xdr:from>
    <xdr:to>
      <xdr:col>158</xdr:col>
      <xdr:colOff>476250</xdr:colOff>
      <xdr:row>37</xdr:row>
      <xdr:rowOff>114300</xdr:rowOff>
    </xdr:to>
    <xdr:sp>
      <xdr:nvSpPr>
        <xdr:cNvPr id="1200" name="Line 176"/>
        <xdr:cNvSpPr>
          <a:spLocks/>
        </xdr:cNvSpPr>
      </xdr:nvSpPr>
      <xdr:spPr>
        <a:xfrm flipH="1" flipV="1">
          <a:off x="116662200" y="8467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38</xdr:row>
      <xdr:rowOff>152400</xdr:rowOff>
    </xdr:from>
    <xdr:to>
      <xdr:col>156</xdr:col>
      <xdr:colOff>476250</xdr:colOff>
      <xdr:row>39</xdr:row>
      <xdr:rowOff>0</xdr:rowOff>
    </xdr:to>
    <xdr:sp>
      <xdr:nvSpPr>
        <xdr:cNvPr id="1201" name="Line 177"/>
        <xdr:cNvSpPr>
          <a:spLocks/>
        </xdr:cNvSpPr>
      </xdr:nvSpPr>
      <xdr:spPr>
        <a:xfrm flipH="1" flipV="1">
          <a:off x="115176300" y="8934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38</xdr:row>
      <xdr:rowOff>114300</xdr:rowOff>
    </xdr:from>
    <xdr:to>
      <xdr:col>155</xdr:col>
      <xdr:colOff>247650</xdr:colOff>
      <xdr:row>38</xdr:row>
      <xdr:rowOff>152400</xdr:rowOff>
    </xdr:to>
    <xdr:sp>
      <xdr:nvSpPr>
        <xdr:cNvPr id="1202" name="Line 178"/>
        <xdr:cNvSpPr>
          <a:spLocks/>
        </xdr:cNvSpPr>
      </xdr:nvSpPr>
      <xdr:spPr>
        <a:xfrm flipH="1" flipV="1">
          <a:off x="114433350" y="889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39</xdr:row>
      <xdr:rowOff>0</xdr:rowOff>
    </xdr:from>
    <xdr:to>
      <xdr:col>157</xdr:col>
      <xdr:colOff>247650</xdr:colOff>
      <xdr:row>39</xdr:row>
      <xdr:rowOff>142875</xdr:rowOff>
    </xdr:to>
    <xdr:sp>
      <xdr:nvSpPr>
        <xdr:cNvPr id="1203" name="Line 179"/>
        <xdr:cNvSpPr>
          <a:spLocks/>
        </xdr:cNvSpPr>
      </xdr:nvSpPr>
      <xdr:spPr>
        <a:xfrm flipH="1" flipV="1">
          <a:off x="115919250" y="9010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39</xdr:row>
      <xdr:rowOff>142875</xdr:rowOff>
    </xdr:from>
    <xdr:to>
      <xdr:col>158</xdr:col>
      <xdr:colOff>476250</xdr:colOff>
      <xdr:row>40</xdr:row>
      <xdr:rowOff>95250</xdr:rowOff>
    </xdr:to>
    <xdr:sp>
      <xdr:nvSpPr>
        <xdr:cNvPr id="1204" name="Line 180"/>
        <xdr:cNvSpPr>
          <a:spLocks/>
        </xdr:cNvSpPr>
      </xdr:nvSpPr>
      <xdr:spPr>
        <a:xfrm flipH="1" flipV="1">
          <a:off x="116662200" y="9153525"/>
          <a:ext cx="74295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41</xdr:row>
      <xdr:rowOff>152400</xdr:rowOff>
    </xdr:from>
    <xdr:to>
      <xdr:col>156</xdr:col>
      <xdr:colOff>476250</xdr:colOff>
      <xdr:row>42</xdr:row>
      <xdr:rowOff>0</xdr:rowOff>
    </xdr:to>
    <xdr:sp>
      <xdr:nvSpPr>
        <xdr:cNvPr id="1205" name="Line 181"/>
        <xdr:cNvSpPr>
          <a:spLocks/>
        </xdr:cNvSpPr>
      </xdr:nvSpPr>
      <xdr:spPr>
        <a:xfrm flipH="1" flipV="1">
          <a:off x="115176300" y="9620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41</xdr:row>
      <xdr:rowOff>114300</xdr:rowOff>
    </xdr:from>
    <xdr:to>
      <xdr:col>155</xdr:col>
      <xdr:colOff>247650</xdr:colOff>
      <xdr:row>41</xdr:row>
      <xdr:rowOff>152400</xdr:rowOff>
    </xdr:to>
    <xdr:sp>
      <xdr:nvSpPr>
        <xdr:cNvPr id="1206" name="Line 182"/>
        <xdr:cNvSpPr>
          <a:spLocks/>
        </xdr:cNvSpPr>
      </xdr:nvSpPr>
      <xdr:spPr>
        <a:xfrm flipH="1" flipV="1">
          <a:off x="114433350" y="958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42</xdr:row>
      <xdr:rowOff>0</xdr:rowOff>
    </xdr:from>
    <xdr:to>
      <xdr:col>157</xdr:col>
      <xdr:colOff>247650</xdr:colOff>
      <xdr:row>42</xdr:row>
      <xdr:rowOff>114300</xdr:rowOff>
    </xdr:to>
    <xdr:sp>
      <xdr:nvSpPr>
        <xdr:cNvPr id="1207" name="Line 183"/>
        <xdr:cNvSpPr>
          <a:spLocks/>
        </xdr:cNvSpPr>
      </xdr:nvSpPr>
      <xdr:spPr>
        <a:xfrm flipH="1" flipV="1">
          <a:off x="115919250" y="9696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42</xdr:row>
      <xdr:rowOff>114300</xdr:rowOff>
    </xdr:from>
    <xdr:to>
      <xdr:col>158</xdr:col>
      <xdr:colOff>476250</xdr:colOff>
      <xdr:row>43</xdr:row>
      <xdr:rowOff>57150</xdr:rowOff>
    </xdr:to>
    <xdr:sp>
      <xdr:nvSpPr>
        <xdr:cNvPr id="1208" name="Line 184"/>
        <xdr:cNvSpPr>
          <a:spLocks/>
        </xdr:cNvSpPr>
      </xdr:nvSpPr>
      <xdr:spPr>
        <a:xfrm flipH="1" flipV="1">
          <a:off x="116662200" y="98107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44</xdr:row>
      <xdr:rowOff>152400</xdr:rowOff>
    </xdr:from>
    <xdr:to>
      <xdr:col>156</xdr:col>
      <xdr:colOff>476250</xdr:colOff>
      <xdr:row>45</xdr:row>
      <xdr:rowOff>0</xdr:rowOff>
    </xdr:to>
    <xdr:sp>
      <xdr:nvSpPr>
        <xdr:cNvPr id="1209" name="Line 185"/>
        <xdr:cNvSpPr>
          <a:spLocks/>
        </xdr:cNvSpPr>
      </xdr:nvSpPr>
      <xdr:spPr>
        <a:xfrm flipH="1" flipV="1">
          <a:off x="115176300" y="10306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44</xdr:row>
      <xdr:rowOff>114300</xdr:rowOff>
    </xdr:from>
    <xdr:to>
      <xdr:col>155</xdr:col>
      <xdr:colOff>247650</xdr:colOff>
      <xdr:row>44</xdr:row>
      <xdr:rowOff>152400</xdr:rowOff>
    </xdr:to>
    <xdr:sp>
      <xdr:nvSpPr>
        <xdr:cNvPr id="1210" name="Line 186"/>
        <xdr:cNvSpPr>
          <a:spLocks/>
        </xdr:cNvSpPr>
      </xdr:nvSpPr>
      <xdr:spPr>
        <a:xfrm flipH="1" flipV="1">
          <a:off x="114433350" y="1026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45</xdr:row>
      <xdr:rowOff>0</xdr:rowOff>
    </xdr:from>
    <xdr:to>
      <xdr:col>157</xdr:col>
      <xdr:colOff>247650</xdr:colOff>
      <xdr:row>45</xdr:row>
      <xdr:rowOff>114300</xdr:rowOff>
    </xdr:to>
    <xdr:sp>
      <xdr:nvSpPr>
        <xdr:cNvPr id="1211" name="Line 187"/>
        <xdr:cNvSpPr>
          <a:spLocks/>
        </xdr:cNvSpPr>
      </xdr:nvSpPr>
      <xdr:spPr>
        <a:xfrm flipH="1" flipV="1">
          <a:off x="115919250" y="10382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45</xdr:row>
      <xdr:rowOff>114300</xdr:rowOff>
    </xdr:from>
    <xdr:to>
      <xdr:col>158</xdr:col>
      <xdr:colOff>476250</xdr:colOff>
      <xdr:row>46</xdr:row>
      <xdr:rowOff>19050</xdr:rowOff>
    </xdr:to>
    <xdr:sp>
      <xdr:nvSpPr>
        <xdr:cNvPr id="1212" name="Line 188"/>
        <xdr:cNvSpPr>
          <a:spLocks/>
        </xdr:cNvSpPr>
      </xdr:nvSpPr>
      <xdr:spPr>
        <a:xfrm flipH="1" flipV="1">
          <a:off x="116662200" y="104965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49</xdr:row>
      <xdr:rowOff>95250</xdr:rowOff>
    </xdr:from>
    <xdr:to>
      <xdr:col>162</xdr:col>
      <xdr:colOff>476250</xdr:colOff>
      <xdr:row>50</xdr:row>
      <xdr:rowOff>209550</xdr:rowOff>
    </xdr:to>
    <xdr:sp>
      <xdr:nvSpPr>
        <xdr:cNvPr id="1213" name="Line 189"/>
        <xdr:cNvSpPr>
          <a:spLocks/>
        </xdr:cNvSpPr>
      </xdr:nvSpPr>
      <xdr:spPr>
        <a:xfrm flipH="1" flipV="1">
          <a:off x="119634000" y="113919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53</xdr:row>
      <xdr:rowOff>0</xdr:rowOff>
    </xdr:from>
    <xdr:to>
      <xdr:col>166</xdr:col>
      <xdr:colOff>476250</xdr:colOff>
      <xdr:row>54</xdr:row>
      <xdr:rowOff>152400</xdr:rowOff>
    </xdr:to>
    <xdr:sp>
      <xdr:nvSpPr>
        <xdr:cNvPr id="1214" name="Line 190"/>
        <xdr:cNvSpPr>
          <a:spLocks/>
        </xdr:cNvSpPr>
      </xdr:nvSpPr>
      <xdr:spPr>
        <a:xfrm flipH="1" flipV="1">
          <a:off x="122605800" y="12211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53</xdr:row>
      <xdr:rowOff>114300</xdr:rowOff>
    </xdr:from>
    <xdr:to>
      <xdr:col>164</xdr:col>
      <xdr:colOff>476250</xdr:colOff>
      <xdr:row>54</xdr:row>
      <xdr:rowOff>152400</xdr:rowOff>
    </xdr:to>
    <xdr:sp>
      <xdr:nvSpPr>
        <xdr:cNvPr id="1215" name="Line 191"/>
        <xdr:cNvSpPr>
          <a:spLocks/>
        </xdr:cNvSpPr>
      </xdr:nvSpPr>
      <xdr:spPr>
        <a:xfrm flipH="1" flipV="1">
          <a:off x="121119900" y="123253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54</xdr:row>
      <xdr:rowOff>152400</xdr:rowOff>
    </xdr:from>
    <xdr:to>
      <xdr:col>165</xdr:col>
      <xdr:colOff>247650</xdr:colOff>
      <xdr:row>55</xdr:row>
      <xdr:rowOff>209550</xdr:rowOff>
    </xdr:to>
    <xdr:sp>
      <xdr:nvSpPr>
        <xdr:cNvPr id="1216" name="Line 192"/>
        <xdr:cNvSpPr>
          <a:spLocks/>
        </xdr:cNvSpPr>
      </xdr:nvSpPr>
      <xdr:spPr>
        <a:xfrm flipH="1" flipV="1">
          <a:off x="121862850" y="125920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71</xdr:row>
      <xdr:rowOff>19050</xdr:rowOff>
    </xdr:from>
    <xdr:to>
      <xdr:col>177</xdr:col>
      <xdr:colOff>247650</xdr:colOff>
      <xdr:row>72</xdr:row>
      <xdr:rowOff>95250</xdr:rowOff>
    </xdr:to>
    <xdr:sp>
      <xdr:nvSpPr>
        <xdr:cNvPr id="1217" name="Line 193"/>
        <xdr:cNvSpPr>
          <a:spLocks/>
        </xdr:cNvSpPr>
      </xdr:nvSpPr>
      <xdr:spPr>
        <a:xfrm flipH="1" flipV="1">
          <a:off x="130778250" y="163449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73</xdr:row>
      <xdr:rowOff>95250</xdr:rowOff>
    </xdr:from>
    <xdr:to>
      <xdr:col>179</xdr:col>
      <xdr:colOff>247650</xdr:colOff>
      <xdr:row>74</xdr:row>
      <xdr:rowOff>57150</xdr:rowOff>
    </xdr:to>
    <xdr:sp>
      <xdr:nvSpPr>
        <xdr:cNvPr id="1218" name="Line 194"/>
        <xdr:cNvSpPr>
          <a:spLocks/>
        </xdr:cNvSpPr>
      </xdr:nvSpPr>
      <xdr:spPr>
        <a:xfrm flipH="1" flipV="1">
          <a:off x="132264150" y="168783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72</xdr:row>
      <xdr:rowOff>95250</xdr:rowOff>
    </xdr:from>
    <xdr:to>
      <xdr:col>178</xdr:col>
      <xdr:colOff>476250</xdr:colOff>
      <xdr:row>73</xdr:row>
      <xdr:rowOff>95250</xdr:rowOff>
    </xdr:to>
    <xdr:sp>
      <xdr:nvSpPr>
        <xdr:cNvPr id="1219" name="Line 195"/>
        <xdr:cNvSpPr>
          <a:spLocks/>
        </xdr:cNvSpPr>
      </xdr:nvSpPr>
      <xdr:spPr>
        <a:xfrm flipH="1" flipV="1">
          <a:off x="131521200" y="16649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34</xdr:row>
      <xdr:rowOff>57150</xdr:rowOff>
    </xdr:from>
    <xdr:to>
      <xdr:col>163</xdr:col>
      <xdr:colOff>247650</xdr:colOff>
      <xdr:row>36</xdr:row>
      <xdr:rowOff>57150</xdr:rowOff>
    </xdr:to>
    <xdr:sp>
      <xdr:nvSpPr>
        <xdr:cNvPr id="1220" name="Line 196"/>
        <xdr:cNvSpPr>
          <a:spLocks/>
        </xdr:cNvSpPr>
      </xdr:nvSpPr>
      <xdr:spPr>
        <a:xfrm flipH="1" flipV="1">
          <a:off x="120376950" y="79248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26</xdr:row>
      <xdr:rowOff>133350</xdr:rowOff>
    </xdr:from>
    <xdr:to>
      <xdr:col>162</xdr:col>
      <xdr:colOff>647700</xdr:colOff>
      <xdr:row>30</xdr:row>
      <xdr:rowOff>133350</xdr:rowOff>
    </xdr:to>
    <xdr:sp>
      <xdr:nvSpPr>
        <xdr:cNvPr id="1221" name="Line 197"/>
        <xdr:cNvSpPr>
          <a:spLocks/>
        </xdr:cNvSpPr>
      </xdr:nvSpPr>
      <xdr:spPr>
        <a:xfrm flipH="1" flipV="1">
          <a:off x="118148100" y="6172200"/>
          <a:ext cx="24003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20</xdr:row>
      <xdr:rowOff>114300</xdr:rowOff>
    </xdr:from>
    <xdr:to>
      <xdr:col>161</xdr:col>
      <xdr:colOff>247650</xdr:colOff>
      <xdr:row>22</xdr:row>
      <xdr:rowOff>0</xdr:rowOff>
    </xdr:to>
    <xdr:sp>
      <xdr:nvSpPr>
        <xdr:cNvPr id="1222" name="Line 198"/>
        <xdr:cNvSpPr>
          <a:spLocks/>
        </xdr:cNvSpPr>
      </xdr:nvSpPr>
      <xdr:spPr>
        <a:xfrm flipH="1" flipV="1">
          <a:off x="118891050" y="47815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23</xdr:row>
      <xdr:rowOff>114300</xdr:rowOff>
    </xdr:from>
    <xdr:to>
      <xdr:col>161</xdr:col>
      <xdr:colOff>247650</xdr:colOff>
      <xdr:row>25</xdr:row>
      <xdr:rowOff>0</xdr:rowOff>
    </xdr:to>
    <xdr:sp>
      <xdr:nvSpPr>
        <xdr:cNvPr id="1223" name="Line 199"/>
        <xdr:cNvSpPr>
          <a:spLocks/>
        </xdr:cNvSpPr>
      </xdr:nvSpPr>
      <xdr:spPr>
        <a:xfrm flipH="1" flipV="1">
          <a:off x="118891050" y="54673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129</xdr:row>
      <xdr:rowOff>0</xdr:rowOff>
    </xdr:from>
    <xdr:to>
      <xdr:col>151</xdr:col>
      <xdr:colOff>247650</xdr:colOff>
      <xdr:row>130</xdr:row>
      <xdr:rowOff>85725</xdr:rowOff>
    </xdr:to>
    <xdr:sp>
      <xdr:nvSpPr>
        <xdr:cNvPr id="1224" name="Line 200"/>
        <xdr:cNvSpPr>
          <a:spLocks/>
        </xdr:cNvSpPr>
      </xdr:nvSpPr>
      <xdr:spPr>
        <a:xfrm flipH="1" flipV="1">
          <a:off x="111461550" y="29584650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130</xdr:row>
      <xdr:rowOff>85725</xdr:rowOff>
    </xdr:from>
    <xdr:to>
      <xdr:col>152</xdr:col>
      <xdr:colOff>476250</xdr:colOff>
      <xdr:row>131</xdr:row>
      <xdr:rowOff>114300</xdr:rowOff>
    </xdr:to>
    <xdr:sp>
      <xdr:nvSpPr>
        <xdr:cNvPr id="1225" name="Line 201"/>
        <xdr:cNvSpPr>
          <a:spLocks/>
        </xdr:cNvSpPr>
      </xdr:nvSpPr>
      <xdr:spPr>
        <a:xfrm flipH="1" flipV="1">
          <a:off x="112204500" y="29898975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152</xdr:row>
      <xdr:rowOff>0</xdr:rowOff>
    </xdr:from>
    <xdr:to>
      <xdr:col>164</xdr:col>
      <xdr:colOff>476250</xdr:colOff>
      <xdr:row>152</xdr:row>
      <xdr:rowOff>76200</xdr:rowOff>
    </xdr:to>
    <xdr:sp>
      <xdr:nvSpPr>
        <xdr:cNvPr id="1226" name="Line 202"/>
        <xdr:cNvSpPr>
          <a:spLocks/>
        </xdr:cNvSpPr>
      </xdr:nvSpPr>
      <xdr:spPr>
        <a:xfrm flipH="1" flipV="1">
          <a:off x="121119900" y="3484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152</xdr:row>
      <xdr:rowOff>76200</xdr:rowOff>
    </xdr:from>
    <xdr:to>
      <xdr:col>165</xdr:col>
      <xdr:colOff>247650</xdr:colOff>
      <xdr:row>152</xdr:row>
      <xdr:rowOff>114300</xdr:rowOff>
    </xdr:to>
    <xdr:sp>
      <xdr:nvSpPr>
        <xdr:cNvPr id="1227" name="Line 203"/>
        <xdr:cNvSpPr>
          <a:spLocks/>
        </xdr:cNvSpPr>
      </xdr:nvSpPr>
      <xdr:spPr>
        <a:xfrm flipH="1" flipV="1">
          <a:off x="121862850" y="3491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143</xdr:row>
      <xdr:rowOff>209550</xdr:rowOff>
    </xdr:from>
    <xdr:to>
      <xdr:col>160</xdr:col>
      <xdr:colOff>476250</xdr:colOff>
      <xdr:row>149</xdr:row>
      <xdr:rowOff>114300</xdr:rowOff>
    </xdr:to>
    <xdr:sp>
      <xdr:nvSpPr>
        <xdr:cNvPr id="1228" name="Line 204"/>
        <xdr:cNvSpPr>
          <a:spLocks/>
        </xdr:cNvSpPr>
      </xdr:nvSpPr>
      <xdr:spPr>
        <a:xfrm>
          <a:off x="115919250" y="32994600"/>
          <a:ext cx="2971800" cy="1276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228600</xdr:colOff>
      <xdr:row>120</xdr:row>
      <xdr:rowOff>0</xdr:rowOff>
    </xdr:from>
    <xdr:ext cx="523875" cy="228600"/>
    <xdr:sp>
      <xdr:nvSpPr>
        <xdr:cNvPr id="1229" name="text 7125"/>
        <xdr:cNvSpPr txBox="1">
          <a:spLocks noChangeArrowheads="1"/>
        </xdr:cNvSpPr>
      </xdr:nvSpPr>
      <xdr:spPr>
        <a:xfrm>
          <a:off x="117157500" y="275272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16V</a:t>
          </a:r>
        </a:p>
      </xdr:txBody>
    </xdr:sp>
    <xdr:clientData/>
  </xdr:oneCellAnchor>
  <xdr:twoCellAnchor>
    <xdr:from>
      <xdr:col>156</xdr:col>
      <xdr:colOff>476250</xdr:colOff>
      <xdr:row>140</xdr:row>
      <xdr:rowOff>95250</xdr:rowOff>
    </xdr:from>
    <xdr:to>
      <xdr:col>157</xdr:col>
      <xdr:colOff>247650</xdr:colOff>
      <xdr:row>142</xdr:row>
      <xdr:rowOff>38100</xdr:rowOff>
    </xdr:to>
    <xdr:sp>
      <xdr:nvSpPr>
        <xdr:cNvPr id="1230" name="Line 206"/>
        <xdr:cNvSpPr>
          <a:spLocks/>
        </xdr:cNvSpPr>
      </xdr:nvSpPr>
      <xdr:spPr>
        <a:xfrm flipH="1" flipV="1">
          <a:off x="115919250" y="321945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142</xdr:row>
      <xdr:rowOff>38100</xdr:rowOff>
    </xdr:from>
    <xdr:to>
      <xdr:col>158</xdr:col>
      <xdr:colOff>476250</xdr:colOff>
      <xdr:row>143</xdr:row>
      <xdr:rowOff>161925</xdr:rowOff>
    </xdr:to>
    <xdr:sp>
      <xdr:nvSpPr>
        <xdr:cNvPr id="1231" name="Line 207"/>
        <xdr:cNvSpPr>
          <a:spLocks/>
        </xdr:cNvSpPr>
      </xdr:nvSpPr>
      <xdr:spPr>
        <a:xfrm flipH="1" flipV="1">
          <a:off x="116662200" y="3259455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228600</xdr:colOff>
      <xdr:row>134</xdr:row>
      <xdr:rowOff>0</xdr:rowOff>
    </xdr:from>
    <xdr:ext cx="523875" cy="228600"/>
    <xdr:sp>
      <xdr:nvSpPr>
        <xdr:cNvPr id="1232" name="text 7125"/>
        <xdr:cNvSpPr txBox="1">
          <a:spLocks noChangeArrowheads="1"/>
        </xdr:cNvSpPr>
      </xdr:nvSpPr>
      <xdr:spPr>
        <a:xfrm>
          <a:off x="117157500" y="307276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28V</a:t>
          </a:r>
        </a:p>
      </xdr:txBody>
    </xdr:sp>
    <xdr:clientData/>
  </xdr:oneCellAnchor>
  <xdr:oneCellAnchor>
    <xdr:from>
      <xdr:col>166</xdr:col>
      <xdr:colOff>228600</xdr:colOff>
      <xdr:row>144</xdr:row>
      <xdr:rowOff>0</xdr:rowOff>
    </xdr:from>
    <xdr:ext cx="523875" cy="228600"/>
    <xdr:sp>
      <xdr:nvSpPr>
        <xdr:cNvPr id="1233" name="text 7125"/>
        <xdr:cNvSpPr txBox="1">
          <a:spLocks noChangeArrowheads="1"/>
        </xdr:cNvSpPr>
      </xdr:nvSpPr>
      <xdr:spPr>
        <a:xfrm>
          <a:off x="123101100" y="330136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32V</a:t>
          </a:r>
        </a:p>
      </xdr:txBody>
    </xdr:sp>
    <xdr:clientData/>
  </xdr:oneCellAnchor>
  <xdr:oneCellAnchor>
    <xdr:from>
      <xdr:col>166</xdr:col>
      <xdr:colOff>228600</xdr:colOff>
      <xdr:row>146</xdr:row>
      <xdr:rowOff>0</xdr:rowOff>
    </xdr:from>
    <xdr:ext cx="523875" cy="228600"/>
    <xdr:sp>
      <xdr:nvSpPr>
        <xdr:cNvPr id="1234" name="text 7125"/>
        <xdr:cNvSpPr txBox="1">
          <a:spLocks noChangeArrowheads="1"/>
        </xdr:cNvSpPr>
      </xdr:nvSpPr>
      <xdr:spPr>
        <a:xfrm>
          <a:off x="123101100" y="334708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34V</a:t>
          </a:r>
        </a:p>
      </xdr:txBody>
    </xdr:sp>
    <xdr:clientData/>
  </xdr:oneCellAnchor>
  <xdr:oneCellAnchor>
    <xdr:from>
      <xdr:col>166</xdr:col>
      <xdr:colOff>228600</xdr:colOff>
      <xdr:row>152</xdr:row>
      <xdr:rowOff>0</xdr:rowOff>
    </xdr:from>
    <xdr:ext cx="523875" cy="228600"/>
    <xdr:sp>
      <xdr:nvSpPr>
        <xdr:cNvPr id="1235" name="text 7125"/>
        <xdr:cNvSpPr txBox="1">
          <a:spLocks noChangeArrowheads="1"/>
        </xdr:cNvSpPr>
      </xdr:nvSpPr>
      <xdr:spPr>
        <a:xfrm>
          <a:off x="123101100" y="348424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36V</a:t>
          </a:r>
        </a:p>
      </xdr:txBody>
    </xdr:sp>
    <xdr:clientData/>
  </xdr:oneCellAnchor>
  <xdr:twoCellAnchor>
    <xdr:from>
      <xdr:col>158</xdr:col>
      <xdr:colOff>476250</xdr:colOff>
      <xdr:row>21</xdr:row>
      <xdr:rowOff>19050</xdr:rowOff>
    </xdr:from>
    <xdr:to>
      <xdr:col>159</xdr:col>
      <xdr:colOff>247650</xdr:colOff>
      <xdr:row>22</xdr:row>
      <xdr:rowOff>38100</xdr:rowOff>
    </xdr:to>
    <xdr:sp>
      <xdr:nvSpPr>
        <xdr:cNvPr id="1236" name="Line 212"/>
        <xdr:cNvSpPr>
          <a:spLocks/>
        </xdr:cNvSpPr>
      </xdr:nvSpPr>
      <xdr:spPr>
        <a:xfrm flipH="1" flipV="1">
          <a:off x="117405150" y="49149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17</xdr:row>
      <xdr:rowOff>38100</xdr:rowOff>
    </xdr:from>
    <xdr:to>
      <xdr:col>158</xdr:col>
      <xdr:colOff>476250</xdr:colOff>
      <xdr:row>18</xdr:row>
      <xdr:rowOff>19050</xdr:rowOff>
    </xdr:to>
    <xdr:sp>
      <xdr:nvSpPr>
        <xdr:cNvPr id="1237" name="Line 213"/>
        <xdr:cNvSpPr>
          <a:spLocks/>
        </xdr:cNvSpPr>
      </xdr:nvSpPr>
      <xdr:spPr>
        <a:xfrm flipH="1" flipV="1">
          <a:off x="116662200" y="40195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18</xdr:row>
      <xdr:rowOff>19050</xdr:rowOff>
    </xdr:from>
    <xdr:to>
      <xdr:col>159</xdr:col>
      <xdr:colOff>247650</xdr:colOff>
      <xdr:row>19</xdr:row>
      <xdr:rowOff>38100</xdr:rowOff>
    </xdr:to>
    <xdr:sp>
      <xdr:nvSpPr>
        <xdr:cNvPr id="1238" name="Line 214"/>
        <xdr:cNvSpPr>
          <a:spLocks/>
        </xdr:cNvSpPr>
      </xdr:nvSpPr>
      <xdr:spPr>
        <a:xfrm flipH="1" flipV="1">
          <a:off x="117405150" y="42291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21</xdr:row>
      <xdr:rowOff>219075</xdr:rowOff>
    </xdr:from>
    <xdr:to>
      <xdr:col>100</xdr:col>
      <xdr:colOff>647700</xdr:colOff>
      <xdr:row>23</xdr:row>
      <xdr:rowOff>114300</xdr:rowOff>
    </xdr:to>
    <xdr:grpSp>
      <xdr:nvGrpSpPr>
        <xdr:cNvPr id="1239" name="Group 215"/>
        <xdr:cNvGrpSpPr>
          <a:grpSpLocks noChangeAspect="1"/>
        </xdr:cNvGrpSpPr>
      </xdr:nvGrpSpPr>
      <xdr:grpSpPr>
        <a:xfrm>
          <a:off x="74180700" y="5114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40" name="Line 21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1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20</xdr:row>
      <xdr:rowOff>219075</xdr:rowOff>
    </xdr:from>
    <xdr:to>
      <xdr:col>103</xdr:col>
      <xdr:colOff>419100</xdr:colOff>
      <xdr:row>22</xdr:row>
      <xdr:rowOff>114300</xdr:rowOff>
    </xdr:to>
    <xdr:grpSp>
      <xdr:nvGrpSpPr>
        <xdr:cNvPr id="1242" name="Group 218"/>
        <xdr:cNvGrpSpPr>
          <a:grpSpLocks noChangeAspect="1"/>
        </xdr:cNvGrpSpPr>
      </xdr:nvGrpSpPr>
      <xdr:grpSpPr>
        <a:xfrm>
          <a:off x="76400025" y="48863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43" name="Line 21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22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18</xdr:row>
      <xdr:rowOff>219075</xdr:rowOff>
    </xdr:from>
    <xdr:to>
      <xdr:col>125</xdr:col>
      <xdr:colOff>419100</xdr:colOff>
      <xdr:row>20</xdr:row>
      <xdr:rowOff>114300</xdr:rowOff>
    </xdr:to>
    <xdr:grpSp>
      <xdr:nvGrpSpPr>
        <xdr:cNvPr id="1245" name="Group 221"/>
        <xdr:cNvGrpSpPr>
          <a:grpSpLocks noChangeAspect="1"/>
        </xdr:cNvGrpSpPr>
      </xdr:nvGrpSpPr>
      <xdr:grpSpPr>
        <a:xfrm>
          <a:off x="92744925" y="44291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46" name="Line 22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22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23</xdr:row>
      <xdr:rowOff>114300</xdr:rowOff>
    </xdr:from>
    <xdr:to>
      <xdr:col>132</xdr:col>
      <xdr:colOff>647700</xdr:colOff>
      <xdr:row>25</xdr:row>
      <xdr:rowOff>28575</xdr:rowOff>
    </xdr:to>
    <xdr:grpSp>
      <xdr:nvGrpSpPr>
        <xdr:cNvPr id="1248" name="Group 224"/>
        <xdr:cNvGrpSpPr>
          <a:grpSpLocks noChangeAspect="1"/>
        </xdr:cNvGrpSpPr>
      </xdr:nvGrpSpPr>
      <xdr:grpSpPr>
        <a:xfrm>
          <a:off x="97955100" y="5467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49" name="Line 22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2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21</xdr:row>
      <xdr:rowOff>219075</xdr:rowOff>
    </xdr:from>
    <xdr:to>
      <xdr:col>128</xdr:col>
      <xdr:colOff>647700</xdr:colOff>
      <xdr:row>23</xdr:row>
      <xdr:rowOff>114300</xdr:rowOff>
    </xdr:to>
    <xdr:grpSp>
      <xdr:nvGrpSpPr>
        <xdr:cNvPr id="1251" name="Group 227"/>
        <xdr:cNvGrpSpPr>
          <a:grpSpLocks noChangeAspect="1"/>
        </xdr:cNvGrpSpPr>
      </xdr:nvGrpSpPr>
      <xdr:grpSpPr>
        <a:xfrm>
          <a:off x="94983300" y="5114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52" name="Line 2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17</xdr:row>
      <xdr:rowOff>219075</xdr:rowOff>
    </xdr:from>
    <xdr:to>
      <xdr:col>141</xdr:col>
      <xdr:colOff>419100</xdr:colOff>
      <xdr:row>19</xdr:row>
      <xdr:rowOff>114300</xdr:rowOff>
    </xdr:to>
    <xdr:grpSp>
      <xdr:nvGrpSpPr>
        <xdr:cNvPr id="1254" name="Group 230"/>
        <xdr:cNvGrpSpPr>
          <a:grpSpLocks noChangeAspect="1"/>
        </xdr:cNvGrpSpPr>
      </xdr:nvGrpSpPr>
      <xdr:grpSpPr>
        <a:xfrm>
          <a:off x="104632125" y="4200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55" name="Line 2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15</xdr:row>
      <xdr:rowOff>219075</xdr:rowOff>
    </xdr:from>
    <xdr:to>
      <xdr:col>144</xdr:col>
      <xdr:colOff>647700</xdr:colOff>
      <xdr:row>17</xdr:row>
      <xdr:rowOff>114300</xdr:rowOff>
    </xdr:to>
    <xdr:grpSp>
      <xdr:nvGrpSpPr>
        <xdr:cNvPr id="1257" name="Group 233"/>
        <xdr:cNvGrpSpPr>
          <a:grpSpLocks noChangeAspect="1"/>
        </xdr:cNvGrpSpPr>
      </xdr:nvGrpSpPr>
      <xdr:grpSpPr>
        <a:xfrm>
          <a:off x="106870500" y="37433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58" name="Line 2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342900</xdr:colOff>
      <xdr:row>18</xdr:row>
      <xdr:rowOff>114300</xdr:rowOff>
    </xdr:from>
    <xdr:to>
      <xdr:col>146</xdr:col>
      <xdr:colOff>647700</xdr:colOff>
      <xdr:row>20</xdr:row>
      <xdr:rowOff>28575</xdr:rowOff>
    </xdr:to>
    <xdr:grpSp>
      <xdr:nvGrpSpPr>
        <xdr:cNvPr id="1260" name="Group 236"/>
        <xdr:cNvGrpSpPr>
          <a:grpSpLocks noChangeAspect="1"/>
        </xdr:cNvGrpSpPr>
      </xdr:nvGrpSpPr>
      <xdr:grpSpPr>
        <a:xfrm>
          <a:off x="108356400" y="4324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61" name="Line 23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3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15</xdr:row>
      <xdr:rowOff>114300</xdr:rowOff>
    </xdr:from>
    <xdr:to>
      <xdr:col>147</xdr:col>
      <xdr:colOff>419100</xdr:colOff>
      <xdr:row>17</xdr:row>
      <xdr:rowOff>28575</xdr:rowOff>
    </xdr:to>
    <xdr:grpSp>
      <xdr:nvGrpSpPr>
        <xdr:cNvPr id="1263" name="Group 239"/>
        <xdr:cNvGrpSpPr>
          <a:grpSpLocks noChangeAspect="1"/>
        </xdr:cNvGrpSpPr>
      </xdr:nvGrpSpPr>
      <xdr:grpSpPr>
        <a:xfrm>
          <a:off x="109089825" y="36385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64" name="Line 24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4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476250</xdr:colOff>
      <xdr:row>6</xdr:row>
      <xdr:rowOff>190500</xdr:rowOff>
    </xdr:from>
    <xdr:to>
      <xdr:col>155</xdr:col>
      <xdr:colOff>247650</xdr:colOff>
      <xdr:row>7</xdr:row>
      <xdr:rowOff>0</xdr:rowOff>
    </xdr:to>
    <xdr:sp>
      <xdr:nvSpPr>
        <xdr:cNvPr id="1266" name="Line 242"/>
        <xdr:cNvSpPr>
          <a:spLocks/>
        </xdr:cNvSpPr>
      </xdr:nvSpPr>
      <xdr:spPr>
        <a:xfrm flipH="1">
          <a:off x="114433350" y="161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7</xdr:row>
      <xdr:rowOff>142875</xdr:rowOff>
    </xdr:from>
    <xdr:to>
      <xdr:col>153</xdr:col>
      <xdr:colOff>247650</xdr:colOff>
      <xdr:row>8</xdr:row>
      <xdr:rowOff>114300</xdr:rowOff>
    </xdr:to>
    <xdr:sp>
      <xdr:nvSpPr>
        <xdr:cNvPr id="1267" name="Line 243"/>
        <xdr:cNvSpPr>
          <a:spLocks/>
        </xdr:cNvSpPr>
      </xdr:nvSpPr>
      <xdr:spPr>
        <a:xfrm flipH="1">
          <a:off x="112947450" y="1838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7</xdr:row>
      <xdr:rowOff>0</xdr:rowOff>
    </xdr:from>
    <xdr:to>
      <xdr:col>154</xdr:col>
      <xdr:colOff>476250</xdr:colOff>
      <xdr:row>7</xdr:row>
      <xdr:rowOff>142875</xdr:rowOff>
    </xdr:to>
    <xdr:sp>
      <xdr:nvSpPr>
        <xdr:cNvPr id="1268" name="Line 244"/>
        <xdr:cNvSpPr>
          <a:spLocks/>
        </xdr:cNvSpPr>
      </xdr:nvSpPr>
      <xdr:spPr>
        <a:xfrm flipH="1">
          <a:off x="113690400" y="1695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6</xdr:row>
      <xdr:rowOff>152400</xdr:rowOff>
    </xdr:from>
    <xdr:to>
      <xdr:col>156</xdr:col>
      <xdr:colOff>476250</xdr:colOff>
      <xdr:row>6</xdr:row>
      <xdr:rowOff>190500</xdr:rowOff>
    </xdr:to>
    <xdr:sp>
      <xdr:nvSpPr>
        <xdr:cNvPr id="1269" name="Line 245"/>
        <xdr:cNvSpPr>
          <a:spLocks/>
        </xdr:cNvSpPr>
      </xdr:nvSpPr>
      <xdr:spPr>
        <a:xfrm flipH="1">
          <a:off x="115176300" y="158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</xdr:row>
      <xdr:rowOff>247650</xdr:rowOff>
    </xdr:from>
    <xdr:to>
      <xdr:col>155</xdr:col>
      <xdr:colOff>247650</xdr:colOff>
      <xdr:row>5</xdr:row>
      <xdr:rowOff>114300</xdr:rowOff>
    </xdr:to>
    <xdr:sp>
      <xdr:nvSpPr>
        <xdr:cNvPr id="1270" name="Line 246"/>
        <xdr:cNvSpPr>
          <a:spLocks/>
        </xdr:cNvSpPr>
      </xdr:nvSpPr>
      <xdr:spPr>
        <a:xfrm flipH="1">
          <a:off x="114433350" y="11620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6</xdr:row>
      <xdr:rowOff>95250</xdr:rowOff>
    </xdr:from>
    <xdr:to>
      <xdr:col>153</xdr:col>
      <xdr:colOff>247650</xdr:colOff>
      <xdr:row>7</xdr:row>
      <xdr:rowOff>95250</xdr:rowOff>
    </xdr:to>
    <xdr:sp>
      <xdr:nvSpPr>
        <xdr:cNvPr id="1271" name="Line 247"/>
        <xdr:cNvSpPr>
          <a:spLocks/>
        </xdr:cNvSpPr>
      </xdr:nvSpPr>
      <xdr:spPr>
        <a:xfrm flipH="1">
          <a:off x="112947450" y="15240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</xdr:row>
      <xdr:rowOff>152400</xdr:rowOff>
    </xdr:from>
    <xdr:to>
      <xdr:col>156</xdr:col>
      <xdr:colOff>476250</xdr:colOff>
      <xdr:row>4</xdr:row>
      <xdr:rowOff>247650</xdr:rowOff>
    </xdr:to>
    <xdr:sp>
      <xdr:nvSpPr>
        <xdr:cNvPr id="1272" name="Line 248"/>
        <xdr:cNvSpPr>
          <a:spLocks/>
        </xdr:cNvSpPr>
      </xdr:nvSpPr>
      <xdr:spPr>
        <a:xfrm flipH="1">
          <a:off x="115176300" y="10668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</xdr:row>
      <xdr:rowOff>114300</xdr:rowOff>
    </xdr:from>
    <xdr:to>
      <xdr:col>157</xdr:col>
      <xdr:colOff>247650</xdr:colOff>
      <xdr:row>4</xdr:row>
      <xdr:rowOff>152400</xdr:rowOff>
    </xdr:to>
    <xdr:sp>
      <xdr:nvSpPr>
        <xdr:cNvPr id="1273" name="Line 249"/>
        <xdr:cNvSpPr>
          <a:spLocks/>
        </xdr:cNvSpPr>
      </xdr:nvSpPr>
      <xdr:spPr>
        <a:xfrm flipH="1">
          <a:off x="115919250" y="1028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5</xdr:row>
      <xdr:rowOff>114300</xdr:rowOff>
    </xdr:from>
    <xdr:to>
      <xdr:col>154</xdr:col>
      <xdr:colOff>476250</xdr:colOff>
      <xdr:row>6</xdr:row>
      <xdr:rowOff>95250</xdr:rowOff>
    </xdr:to>
    <xdr:sp>
      <xdr:nvSpPr>
        <xdr:cNvPr id="1274" name="Line 250"/>
        <xdr:cNvSpPr>
          <a:spLocks/>
        </xdr:cNvSpPr>
      </xdr:nvSpPr>
      <xdr:spPr>
        <a:xfrm flipH="1">
          <a:off x="113690400" y="13144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14</xdr:row>
      <xdr:rowOff>95250</xdr:rowOff>
    </xdr:from>
    <xdr:to>
      <xdr:col>143</xdr:col>
      <xdr:colOff>266700</xdr:colOff>
      <xdr:row>15</xdr:row>
      <xdr:rowOff>38100</xdr:rowOff>
    </xdr:to>
    <xdr:sp>
      <xdr:nvSpPr>
        <xdr:cNvPr id="1275" name="Line 251"/>
        <xdr:cNvSpPr>
          <a:spLocks/>
        </xdr:cNvSpPr>
      </xdr:nvSpPr>
      <xdr:spPr>
        <a:xfrm flipH="1">
          <a:off x="105517950" y="3390900"/>
          <a:ext cx="7620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13</xdr:row>
      <xdr:rowOff>114300</xdr:rowOff>
    </xdr:from>
    <xdr:to>
      <xdr:col>144</xdr:col>
      <xdr:colOff>476250</xdr:colOff>
      <xdr:row>14</xdr:row>
      <xdr:rowOff>95250</xdr:rowOff>
    </xdr:to>
    <xdr:sp>
      <xdr:nvSpPr>
        <xdr:cNvPr id="1276" name="Line 252"/>
        <xdr:cNvSpPr>
          <a:spLocks/>
        </xdr:cNvSpPr>
      </xdr:nvSpPr>
      <xdr:spPr>
        <a:xfrm flipH="1">
          <a:off x="106279950" y="3181350"/>
          <a:ext cx="7239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104775</xdr:colOff>
      <xdr:row>9</xdr:row>
      <xdr:rowOff>219075</xdr:rowOff>
    </xdr:from>
    <xdr:to>
      <xdr:col>149</xdr:col>
      <xdr:colOff>419100</xdr:colOff>
      <xdr:row>11</xdr:row>
      <xdr:rowOff>114300</xdr:rowOff>
    </xdr:to>
    <xdr:grpSp>
      <xdr:nvGrpSpPr>
        <xdr:cNvPr id="1277" name="Group 253"/>
        <xdr:cNvGrpSpPr>
          <a:grpSpLocks noChangeAspect="1"/>
        </xdr:cNvGrpSpPr>
      </xdr:nvGrpSpPr>
      <xdr:grpSpPr>
        <a:xfrm>
          <a:off x="110575725" y="2371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78" name="Line 25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5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247650</xdr:colOff>
      <xdr:row>25</xdr:row>
      <xdr:rowOff>0</xdr:rowOff>
    </xdr:from>
    <xdr:to>
      <xdr:col>162</xdr:col>
      <xdr:colOff>476250</xdr:colOff>
      <xdr:row>26</xdr:row>
      <xdr:rowOff>152400</xdr:rowOff>
    </xdr:to>
    <xdr:sp>
      <xdr:nvSpPr>
        <xdr:cNvPr id="1280" name="Line 256"/>
        <xdr:cNvSpPr>
          <a:spLocks/>
        </xdr:cNvSpPr>
      </xdr:nvSpPr>
      <xdr:spPr>
        <a:xfrm flipH="1" flipV="1">
          <a:off x="119634000" y="5810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22</xdr:row>
      <xdr:rowOff>0</xdr:rowOff>
    </xdr:from>
    <xdr:to>
      <xdr:col>162</xdr:col>
      <xdr:colOff>476250</xdr:colOff>
      <xdr:row>23</xdr:row>
      <xdr:rowOff>152400</xdr:rowOff>
    </xdr:to>
    <xdr:sp>
      <xdr:nvSpPr>
        <xdr:cNvPr id="1281" name="Line 257"/>
        <xdr:cNvSpPr>
          <a:spLocks/>
        </xdr:cNvSpPr>
      </xdr:nvSpPr>
      <xdr:spPr>
        <a:xfrm flipH="1" flipV="1">
          <a:off x="119634000" y="51244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25</xdr:row>
      <xdr:rowOff>114300</xdr:rowOff>
    </xdr:from>
    <xdr:to>
      <xdr:col>159</xdr:col>
      <xdr:colOff>247650</xdr:colOff>
      <xdr:row>26</xdr:row>
      <xdr:rowOff>133350</xdr:rowOff>
    </xdr:to>
    <xdr:sp>
      <xdr:nvSpPr>
        <xdr:cNvPr id="1282" name="Line 258"/>
        <xdr:cNvSpPr>
          <a:spLocks/>
        </xdr:cNvSpPr>
      </xdr:nvSpPr>
      <xdr:spPr>
        <a:xfrm flipH="1" flipV="1">
          <a:off x="117405150" y="59245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12</xdr:row>
      <xdr:rowOff>152400</xdr:rowOff>
    </xdr:from>
    <xdr:to>
      <xdr:col>157</xdr:col>
      <xdr:colOff>247650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 flipH="1" flipV="1">
          <a:off x="115919250" y="2990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12</xdr:row>
      <xdr:rowOff>114300</xdr:rowOff>
    </xdr:from>
    <xdr:to>
      <xdr:col>156</xdr:col>
      <xdr:colOff>476250</xdr:colOff>
      <xdr:row>12</xdr:row>
      <xdr:rowOff>152400</xdr:rowOff>
    </xdr:to>
    <xdr:sp>
      <xdr:nvSpPr>
        <xdr:cNvPr id="1284" name="Line 260"/>
        <xdr:cNvSpPr>
          <a:spLocks/>
        </xdr:cNvSpPr>
      </xdr:nvSpPr>
      <xdr:spPr>
        <a:xfrm flipH="1" flipV="1">
          <a:off x="115176300" y="2952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13</xdr:row>
      <xdr:rowOff>0</xdr:rowOff>
    </xdr:from>
    <xdr:to>
      <xdr:col>158</xdr:col>
      <xdr:colOff>476250</xdr:colOff>
      <xdr:row>13</xdr:row>
      <xdr:rowOff>114300</xdr:rowOff>
    </xdr:to>
    <xdr:sp>
      <xdr:nvSpPr>
        <xdr:cNvPr id="1285" name="Line 261"/>
        <xdr:cNvSpPr>
          <a:spLocks/>
        </xdr:cNvSpPr>
      </xdr:nvSpPr>
      <xdr:spPr>
        <a:xfrm flipH="1" flipV="1">
          <a:off x="116662200" y="3067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13</xdr:row>
      <xdr:rowOff>114300</xdr:rowOff>
    </xdr:from>
    <xdr:to>
      <xdr:col>159</xdr:col>
      <xdr:colOff>247650</xdr:colOff>
      <xdr:row>14</xdr:row>
      <xdr:rowOff>38100</xdr:rowOff>
    </xdr:to>
    <xdr:sp>
      <xdr:nvSpPr>
        <xdr:cNvPr id="1286" name="Line 262"/>
        <xdr:cNvSpPr>
          <a:spLocks/>
        </xdr:cNvSpPr>
      </xdr:nvSpPr>
      <xdr:spPr>
        <a:xfrm flipH="1" flipV="1">
          <a:off x="117405150" y="31813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14</xdr:row>
      <xdr:rowOff>38100</xdr:rowOff>
    </xdr:from>
    <xdr:to>
      <xdr:col>160</xdr:col>
      <xdr:colOff>476250</xdr:colOff>
      <xdr:row>15</xdr:row>
      <xdr:rowOff>19050</xdr:rowOff>
    </xdr:to>
    <xdr:sp>
      <xdr:nvSpPr>
        <xdr:cNvPr id="1287" name="Line 263"/>
        <xdr:cNvSpPr>
          <a:spLocks/>
        </xdr:cNvSpPr>
      </xdr:nvSpPr>
      <xdr:spPr>
        <a:xfrm flipH="1" flipV="1">
          <a:off x="118148100" y="33337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16</xdr:row>
      <xdr:rowOff>38100</xdr:rowOff>
    </xdr:from>
    <xdr:to>
      <xdr:col>162</xdr:col>
      <xdr:colOff>476250</xdr:colOff>
      <xdr:row>17</xdr:row>
      <xdr:rowOff>114300</xdr:rowOff>
    </xdr:to>
    <xdr:sp>
      <xdr:nvSpPr>
        <xdr:cNvPr id="1288" name="Line 264"/>
        <xdr:cNvSpPr>
          <a:spLocks/>
        </xdr:cNvSpPr>
      </xdr:nvSpPr>
      <xdr:spPr>
        <a:xfrm flipH="1" flipV="1">
          <a:off x="119634000" y="37909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15</xdr:row>
      <xdr:rowOff>19050</xdr:rowOff>
    </xdr:from>
    <xdr:to>
      <xdr:col>161</xdr:col>
      <xdr:colOff>247650</xdr:colOff>
      <xdr:row>16</xdr:row>
      <xdr:rowOff>38100</xdr:rowOff>
    </xdr:to>
    <xdr:sp>
      <xdr:nvSpPr>
        <xdr:cNvPr id="1289" name="Line 265"/>
        <xdr:cNvSpPr>
          <a:spLocks/>
        </xdr:cNvSpPr>
      </xdr:nvSpPr>
      <xdr:spPr>
        <a:xfrm flipH="1" flipV="1">
          <a:off x="118891050" y="35433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228600</xdr:colOff>
      <xdr:row>23</xdr:row>
      <xdr:rowOff>0</xdr:rowOff>
    </xdr:from>
    <xdr:ext cx="523875" cy="228600"/>
    <xdr:sp>
      <xdr:nvSpPr>
        <xdr:cNvPr id="1290" name="text 7125"/>
        <xdr:cNvSpPr txBox="1">
          <a:spLocks noChangeArrowheads="1"/>
        </xdr:cNvSpPr>
      </xdr:nvSpPr>
      <xdr:spPr>
        <a:xfrm>
          <a:off x="1097280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42</a:t>
          </a:r>
        </a:p>
      </xdr:txBody>
    </xdr:sp>
    <xdr:clientData/>
  </xdr:oneCellAnchor>
  <xdr:oneCellAnchor>
    <xdr:from>
      <xdr:col>120</xdr:col>
      <xdr:colOff>228600</xdr:colOff>
      <xdr:row>20</xdr:row>
      <xdr:rowOff>0</xdr:rowOff>
    </xdr:from>
    <xdr:ext cx="523875" cy="228600"/>
    <xdr:sp>
      <xdr:nvSpPr>
        <xdr:cNvPr id="1291" name="text 7125"/>
        <xdr:cNvSpPr txBox="1">
          <a:spLocks noChangeArrowheads="1"/>
        </xdr:cNvSpPr>
      </xdr:nvSpPr>
      <xdr:spPr>
        <a:xfrm>
          <a:off x="88925400" y="466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</a:t>
          </a:r>
        </a:p>
      </xdr:txBody>
    </xdr:sp>
    <xdr:clientData/>
  </xdr:oneCellAnchor>
  <xdr:oneCellAnchor>
    <xdr:from>
      <xdr:col>134</xdr:col>
      <xdr:colOff>228600</xdr:colOff>
      <xdr:row>17</xdr:row>
      <xdr:rowOff>0</xdr:rowOff>
    </xdr:from>
    <xdr:ext cx="523875" cy="228600"/>
    <xdr:sp>
      <xdr:nvSpPr>
        <xdr:cNvPr id="1292" name="text 7125"/>
        <xdr:cNvSpPr txBox="1">
          <a:spLocks noChangeArrowheads="1"/>
        </xdr:cNvSpPr>
      </xdr:nvSpPr>
      <xdr:spPr>
        <a:xfrm>
          <a:off x="99326700" y="3981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 a</a:t>
          </a:r>
        </a:p>
      </xdr:txBody>
    </xdr:sp>
    <xdr:clientData/>
  </xdr:oneCellAnchor>
  <xdr:oneCellAnchor>
    <xdr:from>
      <xdr:col>134</xdr:col>
      <xdr:colOff>228600</xdr:colOff>
      <xdr:row>14</xdr:row>
      <xdr:rowOff>0</xdr:rowOff>
    </xdr:from>
    <xdr:ext cx="523875" cy="228600"/>
    <xdr:sp>
      <xdr:nvSpPr>
        <xdr:cNvPr id="1293" name="text 7125"/>
        <xdr:cNvSpPr txBox="1">
          <a:spLocks noChangeArrowheads="1"/>
        </xdr:cNvSpPr>
      </xdr:nvSpPr>
      <xdr:spPr>
        <a:xfrm>
          <a:off x="99326700" y="329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44</a:t>
          </a:r>
        </a:p>
      </xdr:txBody>
    </xdr:sp>
    <xdr:clientData/>
  </xdr:oneCellAnchor>
  <xdr:oneCellAnchor>
    <xdr:from>
      <xdr:col>174</xdr:col>
      <xdr:colOff>228600</xdr:colOff>
      <xdr:row>50</xdr:row>
      <xdr:rowOff>0</xdr:rowOff>
    </xdr:from>
    <xdr:ext cx="523875" cy="228600"/>
    <xdr:sp>
      <xdr:nvSpPr>
        <xdr:cNvPr id="1294" name="text 7125"/>
        <xdr:cNvSpPr txBox="1">
          <a:spLocks noChangeArrowheads="1"/>
        </xdr:cNvSpPr>
      </xdr:nvSpPr>
      <xdr:spPr>
        <a:xfrm>
          <a:off x="129044700" y="11525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oneCellAnchor>
    <xdr:from>
      <xdr:col>174</xdr:col>
      <xdr:colOff>228600</xdr:colOff>
      <xdr:row>47</xdr:row>
      <xdr:rowOff>0</xdr:rowOff>
    </xdr:from>
    <xdr:ext cx="523875" cy="228600"/>
    <xdr:sp>
      <xdr:nvSpPr>
        <xdr:cNvPr id="1295" name="text 7125"/>
        <xdr:cNvSpPr txBox="1">
          <a:spLocks noChangeArrowheads="1"/>
        </xdr:cNvSpPr>
      </xdr:nvSpPr>
      <xdr:spPr>
        <a:xfrm>
          <a:off x="129044700" y="10839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54</a:t>
          </a:r>
        </a:p>
      </xdr:txBody>
    </xdr:sp>
    <xdr:clientData/>
  </xdr:oneCellAnchor>
  <xdr:oneCellAnchor>
    <xdr:from>
      <xdr:col>174</xdr:col>
      <xdr:colOff>228600</xdr:colOff>
      <xdr:row>40</xdr:row>
      <xdr:rowOff>0</xdr:rowOff>
    </xdr:from>
    <xdr:ext cx="523875" cy="228600"/>
    <xdr:sp>
      <xdr:nvSpPr>
        <xdr:cNvPr id="1296" name="text 7125"/>
        <xdr:cNvSpPr txBox="1">
          <a:spLocks noChangeArrowheads="1"/>
        </xdr:cNvSpPr>
      </xdr:nvSpPr>
      <xdr:spPr>
        <a:xfrm>
          <a:off x="129044700" y="923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twoCellAnchor>
    <xdr:from>
      <xdr:col>162</xdr:col>
      <xdr:colOff>476250</xdr:colOff>
      <xdr:row>26</xdr:row>
      <xdr:rowOff>152400</xdr:rowOff>
    </xdr:from>
    <xdr:to>
      <xdr:col>163</xdr:col>
      <xdr:colOff>247650</xdr:colOff>
      <xdr:row>28</xdr:row>
      <xdr:rowOff>114300</xdr:rowOff>
    </xdr:to>
    <xdr:sp>
      <xdr:nvSpPr>
        <xdr:cNvPr id="1297" name="Line 273"/>
        <xdr:cNvSpPr>
          <a:spLocks/>
        </xdr:cNvSpPr>
      </xdr:nvSpPr>
      <xdr:spPr>
        <a:xfrm flipH="1" flipV="1">
          <a:off x="120376950" y="61912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23</xdr:row>
      <xdr:rowOff>152400</xdr:rowOff>
    </xdr:from>
    <xdr:to>
      <xdr:col>163</xdr:col>
      <xdr:colOff>247650</xdr:colOff>
      <xdr:row>25</xdr:row>
      <xdr:rowOff>114300</xdr:rowOff>
    </xdr:to>
    <xdr:sp>
      <xdr:nvSpPr>
        <xdr:cNvPr id="1298" name="Line 274"/>
        <xdr:cNvSpPr>
          <a:spLocks/>
        </xdr:cNvSpPr>
      </xdr:nvSpPr>
      <xdr:spPr>
        <a:xfrm flipH="1" flipV="1">
          <a:off x="120376950" y="55054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17</xdr:row>
      <xdr:rowOff>114300</xdr:rowOff>
    </xdr:from>
    <xdr:to>
      <xdr:col>163</xdr:col>
      <xdr:colOff>247650</xdr:colOff>
      <xdr:row>19</xdr:row>
      <xdr:rowOff>0</xdr:rowOff>
    </xdr:to>
    <xdr:sp>
      <xdr:nvSpPr>
        <xdr:cNvPr id="1299" name="Line 275"/>
        <xdr:cNvSpPr>
          <a:spLocks/>
        </xdr:cNvSpPr>
      </xdr:nvSpPr>
      <xdr:spPr>
        <a:xfrm flipH="1" flipV="1">
          <a:off x="120376950" y="40957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19</xdr:row>
      <xdr:rowOff>0</xdr:rowOff>
    </xdr:from>
    <xdr:to>
      <xdr:col>164</xdr:col>
      <xdr:colOff>476250</xdr:colOff>
      <xdr:row>20</xdr:row>
      <xdr:rowOff>152400</xdr:rowOff>
    </xdr:to>
    <xdr:sp>
      <xdr:nvSpPr>
        <xdr:cNvPr id="1300" name="Line 276"/>
        <xdr:cNvSpPr>
          <a:spLocks/>
        </xdr:cNvSpPr>
      </xdr:nvSpPr>
      <xdr:spPr>
        <a:xfrm flipH="1" flipV="1">
          <a:off x="121119900" y="44386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20</xdr:row>
      <xdr:rowOff>152400</xdr:rowOff>
    </xdr:from>
    <xdr:to>
      <xdr:col>165</xdr:col>
      <xdr:colOff>247650</xdr:colOff>
      <xdr:row>22</xdr:row>
      <xdr:rowOff>114300</xdr:rowOff>
    </xdr:to>
    <xdr:sp>
      <xdr:nvSpPr>
        <xdr:cNvPr id="1301" name="Line 277"/>
        <xdr:cNvSpPr>
          <a:spLocks/>
        </xdr:cNvSpPr>
      </xdr:nvSpPr>
      <xdr:spPr>
        <a:xfrm flipH="1" flipV="1">
          <a:off x="121862850" y="48196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9</xdr:row>
      <xdr:rowOff>152400</xdr:rowOff>
    </xdr:from>
    <xdr:to>
      <xdr:col>157</xdr:col>
      <xdr:colOff>247650</xdr:colOff>
      <xdr:row>10</xdr:row>
      <xdr:rowOff>0</xdr:rowOff>
    </xdr:to>
    <xdr:sp>
      <xdr:nvSpPr>
        <xdr:cNvPr id="1302" name="Line 278"/>
        <xdr:cNvSpPr>
          <a:spLocks/>
        </xdr:cNvSpPr>
      </xdr:nvSpPr>
      <xdr:spPr>
        <a:xfrm flipH="1" flipV="1">
          <a:off x="115919250" y="2305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9</xdr:row>
      <xdr:rowOff>114300</xdr:rowOff>
    </xdr:from>
    <xdr:to>
      <xdr:col>156</xdr:col>
      <xdr:colOff>476250</xdr:colOff>
      <xdr:row>9</xdr:row>
      <xdr:rowOff>152400</xdr:rowOff>
    </xdr:to>
    <xdr:sp>
      <xdr:nvSpPr>
        <xdr:cNvPr id="1303" name="Line 279"/>
        <xdr:cNvSpPr>
          <a:spLocks/>
        </xdr:cNvSpPr>
      </xdr:nvSpPr>
      <xdr:spPr>
        <a:xfrm flipH="1" flipV="1">
          <a:off x="115176300" y="226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10</xdr:row>
      <xdr:rowOff>0</xdr:rowOff>
    </xdr:from>
    <xdr:to>
      <xdr:col>158</xdr:col>
      <xdr:colOff>476250</xdr:colOff>
      <xdr:row>10</xdr:row>
      <xdr:rowOff>114300</xdr:rowOff>
    </xdr:to>
    <xdr:sp>
      <xdr:nvSpPr>
        <xdr:cNvPr id="1304" name="Line 280"/>
        <xdr:cNvSpPr>
          <a:spLocks/>
        </xdr:cNvSpPr>
      </xdr:nvSpPr>
      <xdr:spPr>
        <a:xfrm flipH="1" flipV="1">
          <a:off x="116662200" y="2381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10</xdr:row>
      <xdr:rowOff>114300</xdr:rowOff>
    </xdr:from>
    <xdr:to>
      <xdr:col>159</xdr:col>
      <xdr:colOff>247650</xdr:colOff>
      <xdr:row>11</xdr:row>
      <xdr:rowOff>38100</xdr:rowOff>
    </xdr:to>
    <xdr:sp>
      <xdr:nvSpPr>
        <xdr:cNvPr id="1305" name="Line 281"/>
        <xdr:cNvSpPr>
          <a:spLocks/>
        </xdr:cNvSpPr>
      </xdr:nvSpPr>
      <xdr:spPr>
        <a:xfrm flipH="1" flipV="1">
          <a:off x="117405150" y="24955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11</xdr:row>
      <xdr:rowOff>38100</xdr:rowOff>
    </xdr:from>
    <xdr:to>
      <xdr:col>160</xdr:col>
      <xdr:colOff>476250</xdr:colOff>
      <xdr:row>12</xdr:row>
      <xdr:rowOff>19050</xdr:rowOff>
    </xdr:to>
    <xdr:sp>
      <xdr:nvSpPr>
        <xdr:cNvPr id="1306" name="Line 282"/>
        <xdr:cNvSpPr>
          <a:spLocks/>
        </xdr:cNvSpPr>
      </xdr:nvSpPr>
      <xdr:spPr>
        <a:xfrm flipH="1" flipV="1">
          <a:off x="118148100" y="26479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12</xdr:row>
      <xdr:rowOff>19050</xdr:rowOff>
    </xdr:from>
    <xdr:to>
      <xdr:col>162</xdr:col>
      <xdr:colOff>228600</xdr:colOff>
      <xdr:row>13</xdr:row>
      <xdr:rowOff>161925</xdr:rowOff>
    </xdr:to>
    <xdr:sp>
      <xdr:nvSpPr>
        <xdr:cNvPr id="1307" name="Line 283"/>
        <xdr:cNvSpPr>
          <a:spLocks/>
        </xdr:cNvSpPr>
      </xdr:nvSpPr>
      <xdr:spPr>
        <a:xfrm flipH="1" flipV="1">
          <a:off x="118891050" y="2857500"/>
          <a:ext cx="12382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6</xdr:row>
      <xdr:rowOff>190500</xdr:rowOff>
    </xdr:from>
    <xdr:to>
      <xdr:col>158</xdr:col>
      <xdr:colOff>476250</xdr:colOff>
      <xdr:row>7</xdr:row>
      <xdr:rowOff>0</xdr:rowOff>
    </xdr:to>
    <xdr:sp>
      <xdr:nvSpPr>
        <xdr:cNvPr id="1308" name="Line 284"/>
        <xdr:cNvSpPr>
          <a:spLocks/>
        </xdr:cNvSpPr>
      </xdr:nvSpPr>
      <xdr:spPr>
        <a:xfrm flipH="1" flipV="1">
          <a:off x="116662200" y="161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6</xdr:row>
      <xdr:rowOff>152400</xdr:rowOff>
    </xdr:from>
    <xdr:to>
      <xdr:col>157</xdr:col>
      <xdr:colOff>247650</xdr:colOff>
      <xdr:row>6</xdr:row>
      <xdr:rowOff>190500</xdr:rowOff>
    </xdr:to>
    <xdr:sp>
      <xdr:nvSpPr>
        <xdr:cNvPr id="1309" name="Line 285"/>
        <xdr:cNvSpPr>
          <a:spLocks/>
        </xdr:cNvSpPr>
      </xdr:nvSpPr>
      <xdr:spPr>
        <a:xfrm flipH="1" flipV="1">
          <a:off x="115919250" y="158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7</xdr:row>
      <xdr:rowOff>0</xdr:rowOff>
    </xdr:from>
    <xdr:to>
      <xdr:col>159</xdr:col>
      <xdr:colOff>247650</xdr:colOff>
      <xdr:row>7</xdr:row>
      <xdr:rowOff>142875</xdr:rowOff>
    </xdr:to>
    <xdr:sp>
      <xdr:nvSpPr>
        <xdr:cNvPr id="1310" name="Line 286"/>
        <xdr:cNvSpPr>
          <a:spLocks/>
        </xdr:cNvSpPr>
      </xdr:nvSpPr>
      <xdr:spPr>
        <a:xfrm flipH="1" flipV="1">
          <a:off x="117405150" y="1695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228600</xdr:colOff>
      <xdr:row>10</xdr:row>
      <xdr:rowOff>0</xdr:rowOff>
    </xdr:from>
    <xdr:ext cx="523875" cy="228600"/>
    <xdr:sp>
      <xdr:nvSpPr>
        <xdr:cNvPr id="1311" name="text 7125"/>
        <xdr:cNvSpPr txBox="1">
          <a:spLocks noChangeArrowheads="1"/>
        </xdr:cNvSpPr>
      </xdr:nvSpPr>
      <xdr:spPr>
        <a:xfrm>
          <a:off x="117157500" y="238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56</a:t>
          </a:r>
        </a:p>
      </xdr:txBody>
    </xdr:sp>
    <xdr:clientData/>
  </xdr:oneCellAnchor>
  <xdr:twoCellAnchor>
    <xdr:from>
      <xdr:col>177</xdr:col>
      <xdr:colOff>247650</xdr:colOff>
      <xdr:row>28</xdr:row>
      <xdr:rowOff>114300</xdr:rowOff>
    </xdr:from>
    <xdr:to>
      <xdr:col>196</xdr:col>
      <xdr:colOff>476250</xdr:colOff>
      <xdr:row>66</xdr:row>
      <xdr:rowOff>123825</xdr:rowOff>
    </xdr:to>
    <xdr:sp>
      <xdr:nvSpPr>
        <xdr:cNvPr id="1312" name="Line 288"/>
        <xdr:cNvSpPr>
          <a:spLocks/>
        </xdr:cNvSpPr>
      </xdr:nvSpPr>
      <xdr:spPr>
        <a:xfrm flipH="1" flipV="1">
          <a:off x="131521200" y="6610350"/>
          <a:ext cx="14116050" cy="869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174</xdr:col>
      <xdr:colOff>228600</xdr:colOff>
      <xdr:row>23</xdr:row>
      <xdr:rowOff>0</xdr:rowOff>
    </xdr:from>
    <xdr:ext cx="533400" cy="228600"/>
    <xdr:sp>
      <xdr:nvSpPr>
        <xdr:cNvPr id="1313" name="text 7125"/>
        <xdr:cNvSpPr txBox="1">
          <a:spLocks noChangeArrowheads="1"/>
        </xdr:cNvSpPr>
      </xdr:nvSpPr>
      <xdr:spPr>
        <a:xfrm>
          <a:off x="129044700" y="5353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</a:t>
          </a:r>
        </a:p>
      </xdr:txBody>
    </xdr:sp>
    <xdr:clientData/>
  </xdr:oneCellAnchor>
  <xdr:twoCellAnchor>
    <xdr:from>
      <xdr:col>176</xdr:col>
      <xdr:colOff>476250</xdr:colOff>
      <xdr:row>26</xdr:row>
      <xdr:rowOff>171450</xdr:rowOff>
    </xdr:from>
    <xdr:to>
      <xdr:col>177</xdr:col>
      <xdr:colOff>247650</xdr:colOff>
      <xdr:row>28</xdr:row>
      <xdr:rowOff>114300</xdr:rowOff>
    </xdr:to>
    <xdr:sp>
      <xdr:nvSpPr>
        <xdr:cNvPr id="1314" name="Line 290"/>
        <xdr:cNvSpPr>
          <a:spLocks/>
        </xdr:cNvSpPr>
      </xdr:nvSpPr>
      <xdr:spPr>
        <a:xfrm flipH="1" flipV="1">
          <a:off x="130778250" y="62103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25</xdr:row>
      <xdr:rowOff>19050</xdr:rowOff>
    </xdr:from>
    <xdr:to>
      <xdr:col>176</xdr:col>
      <xdr:colOff>476250</xdr:colOff>
      <xdr:row>26</xdr:row>
      <xdr:rowOff>171450</xdr:rowOff>
    </xdr:to>
    <xdr:sp>
      <xdr:nvSpPr>
        <xdr:cNvPr id="1315" name="Line 291"/>
        <xdr:cNvSpPr>
          <a:spLocks/>
        </xdr:cNvSpPr>
      </xdr:nvSpPr>
      <xdr:spPr>
        <a:xfrm flipH="1" flipV="1">
          <a:off x="130035300" y="58293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21</xdr:row>
      <xdr:rowOff>0</xdr:rowOff>
    </xdr:from>
    <xdr:to>
      <xdr:col>173</xdr:col>
      <xdr:colOff>247650</xdr:colOff>
      <xdr:row>22</xdr:row>
      <xdr:rowOff>28575</xdr:rowOff>
    </xdr:to>
    <xdr:sp>
      <xdr:nvSpPr>
        <xdr:cNvPr id="1316" name="Line 292"/>
        <xdr:cNvSpPr>
          <a:spLocks/>
        </xdr:cNvSpPr>
      </xdr:nvSpPr>
      <xdr:spPr>
        <a:xfrm flipH="1" flipV="1">
          <a:off x="127806450" y="48958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228600</xdr:colOff>
      <xdr:row>4</xdr:row>
      <xdr:rowOff>0</xdr:rowOff>
    </xdr:from>
    <xdr:ext cx="523875" cy="228600"/>
    <xdr:sp>
      <xdr:nvSpPr>
        <xdr:cNvPr id="1317" name="text 7125"/>
        <xdr:cNvSpPr txBox="1">
          <a:spLocks noChangeArrowheads="1"/>
        </xdr:cNvSpPr>
      </xdr:nvSpPr>
      <xdr:spPr>
        <a:xfrm>
          <a:off x="117157500" y="91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 b</a:t>
          </a:r>
        </a:p>
      </xdr:txBody>
    </xdr:sp>
    <xdr:clientData/>
  </xdr:oneCellAnchor>
  <xdr:twoCellAnchor>
    <xdr:from>
      <xdr:col>131</xdr:col>
      <xdr:colOff>247650</xdr:colOff>
      <xdr:row>15</xdr:row>
      <xdr:rowOff>38100</xdr:rowOff>
    </xdr:from>
    <xdr:to>
      <xdr:col>142</xdr:col>
      <xdr:colOff>476250</xdr:colOff>
      <xdr:row>22</xdr:row>
      <xdr:rowOff>114300</xdr:rowOff>
    </xdr:to>
    <xdr:sp>
      <xdr:nvSpPr>
        <xdr:cNvPr id="1318" name="Line 294"/>
        <xdr:cNvSpPr>
          <a:spLocks/>
        </xdr:cNvSpPr>
      </xdr:nvSpPr>
      <xdr:spPr>
        <a:xfrm flipH="1">
          <a:off x="97345500" y="3562350"/>
          <a:ext cx="8172450" cy="167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228600</xdr:colOff>
      <xdr:row>20</xdr:row>
      <xdr:rowOff>0</xdr:rowOff>
    </xdr:from>
    <xdr:ext cx="523875" cy="228600"/>
    <xdr:sp>
      <xdr:nvSpPr>
        <xdr:cNvPr id="1319" name="text 7125"/>
        <xdr:cNvSpPr txBox="1">
          <a:spLocks noChangeArrowheads="1"/>
        </xdr:cNvSpPr>
      </xdr:nvSpPr>
      <xdr:spPr>
        <a:xfrm>
          <a:off x="99326700" y="466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 a</a:t>
          </a:r>
        </a:p>
      </xdr:txBody>
    </xdr:sp>
    <xdr:clientData/>
  </xdr:oneCellAnchor>
  <xdr:oneCellAnchor>
    <xdr:from>
      <xdr:col>158</xdr:col>
      <xdr:colOff>228600</xdr:colOff>
      <xdr:row>122</xdr:row>
      <xdr:rowOff>114300</xdr:rowOff>
    </xdr:from>
    <xdr:ext cx="523875" cy="228600"/>
    <xdr:sp>
      <xdr:nvSpPr>
        <xdr:cNvPr id="1320" name="text 7125"/>
        <xdr:cNvSpPr txBox="1">
          <a:spLocks noChangeArrowheads="1"/>
        </xdr:cNvSpPr>
      </xdr:nvSpPr>
      <xdr:spPr>
        <a:xfrm>
          <a:off x="117157500" y="280987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18V</a:t>
          </a:r>
        </a:p>
      </xdr:txBody>
    </xdr:sp>
    <xdr:clientData/>
  </xdr:oneCellAnchor>
  <xdr:oneCellAnchor>
    <xdr:from>
      <xdr:col>158</xdr:col>
      <xdr:colOff>228600</xdr:colOff>
      <xdr:row>129</xdr:row>
      <xdr:rowOff>0</xdr:rowOff>
    </xdr:from>
    <xdr:ext cx="523875" cy="228600"/>
    <xdr:sp>
      <xdr:nvSpPr>
        <xdr:cNvPr id="1321" name="text 7125"/>
        <xdr:cNvSpPr txBox="1">
          <a:spLocks noChangeArrowheads="1"/>
        </xdr:cNvSpPr>
      </xdr:nvSpPr>
      <xdr:spPr>
        <a:xfrm>
          <a:off x="117157500" y="295846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24V</a:t>
          </a:r>
        </a:p>
      </xdr:txBody>
    </xdr:sp>
    <xdr:clientData/>
  </xdr:oneCellAnchor>
  <xdr:oneCellAnchor>
    <xdr:from>
      <xdr:col>158</xdr:col>
      <xdr:colOff>228600</xdr:colOff>
      <xdr:row>131</xdr:row>
      <xdr:rowOff>114300</xdr:rowOff>
    </xdr:from>
    <xdr:ext cx="523875" cy="228600"/>
    <xdr:sp>
      <xdr:nvSpPr>
        <xdr:cNvPr id="1322" name="text 7125"/>
        <xdr:cNvSpPr txBox="1">
          <a:spLocks noChangeArrowheads="1"/>
        </xdr:cNvSpPr>
      </xdr:nvSpPr>
      <xdr:spPr>
        <a:xfrm>
          <a:off x="117157500" y="301561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26V</a:t>
          </a:r>
        </a:p>
      </xdr:txBody>
    </xdr:sp>
    <xdr:clientData/>
  </xdr:oneCellAnchor>
  <xdr:twoCellAnchor>
    <xdr:from>
      <xdr:col>210</xdr:col>
      <xdr:colOff>495300</xdr:colOff>
      <xdr:row>134</xdr:row>
      <xdr:rowOff>114300</xdr:rowOff>
    </xdr:from>
    <xdr:to>
      <xdr:col>213</xdr:col>
      <xdr:colOff>247650</xdr:colOff>
      <xdr:row>136</xdr:row>
      <xdr:rowOff>0</xdr:rowOff>
    </xdr:to>
    <xdr:sp>
      <xdr:nvSpPr>
        <xdr:cNvPr id="1323" name="Line 299"/>
        <xdr:cNvSpPr>
          <a:spLocks/>
        </xdr:cNvSpPr>
      </xdr:nvSpPr>
      <xdr:spPr>
        <a:xfrm flipH="1" flipV="1">
          <a:off x="156057600" y="30841950"/>
          <a:ext cx="22098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147</xdr:row>
      <xdr:rowOff>114300</xdr:rowOff>
    </xdr:from>
    <xdr:to>
      <xdr:col>184</xdr:col>
      <xdr:colOff>476250</xdr:colOff>
      <xdr:row>148</xdr:row>
      <xdr:rowOff>85725</xdr:rowOff>
    </xdr:to>
    <xdr:sp>
      <xdr:nvSpPr>
        <xdr:cNvPr id="1324" name="Line 300"/>
        <xdr:cNvSpPr>
          <a:spLocks/>
        </xdr:cNvSpPr>
      </xdr:nvSpPr>
      <xdr:spPr>
        <a:xfrm flipV="1">
          <a:off x="135978900" y="33813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137</xdr:row>
      <xdr:rowOff>0</xdr:rowOff>
    </xdr:from>
    <xdr:to>
      <xdr:col>187</xdr:col>
      <xdr:colOff>247650</xdr:colOff>
      <xdr:row>137</xdr:row>
      <xdr:rowOff>76200</xdr:rowOff>
    </xdr:to>
    <xdr:sp>
      <xdr:nvSpPr>
        <xdr:cNvPr id="1325" name="Line 301"/>
        <xdr:cNvSpPr>
          <a:spLocks/>
        </xdr:cNvSpPr>
      </xdr:nvSpPr>
      <xdr:spPr>
        <a:xfrm flipH="1" flipV="1">
          <a:off x="138207750" y="3141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137</xdr:row>
      <xdr:rowOff>76200</xdr:rowOff>
    </xdr:from>
    <xdr:to>
      <xdr:col>188</xdr:col>
      <xdr:colOff>476250</xdr:colOff>
      <xdr:row>137</xdr:row>
      <xdr:rowOff>114300</xdr:rowOff>
    </xdr:to>
    <xdr:sp>
      <xdr:nvSpPr>
        <xdr:cNvPr id="1326" name="Line 302"/>
        <xdr:cNvSpPr>
          <a:spLocks/>
        </xdr:cNvSpPr>
      </xdr:nvSpPr>
      <xdr:spPr>
        <a:xfrm flipH="1" flipV="1">
          <a:off x="138950700" y="3148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137</xdr:row>
      <xdr:rowOff>114300</xdr:rowOff>
    </xdr:from>
    <xdr:to>
      <xdr:col>192</xdr:col>
      <xdr:colOff>47625</xdr:colOff>
      <xdr:row>137</xdr:row>
      <xdr:rowOff>114300</xdr:rowOff>
    </xdr:to>
    <xdr:sp>
      <xdr:nvSpPr>
        <xdr:cNvPr id="1327" name="Line 303"/>
        <xdr:cNvSpPr>
          <a:spLocks/>
        </xdr:cNvSpPr>
      </xdr:nvSpPr>
      <xdr:spPr>
        <a:xfrm flipH="1">
          <a:off x="139693650" y="31527750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140</xdr:row>
      <xdr:rowOff>114300</xdr:rowOff>
    </xdr:from>
    <xdr:to>
      <xdr:col>194</xdr:col>
      <xdr:colOff>819150</xdr:colOff>
      <xdr:row>140</xdr:row>
      <xdr:rowOff>114300</xdr:rowOff>
    </xdr:to>
    <xdr:sp>
      <xdr:nvSpPr>
        <xdr:cNvPr id="1328" name="Line 304"/>
        <xdr:cNvSpPr>
          <a:spLocks/>
        </xdr:cNvSpPr>
      </xdr:nvSpPr>
      <xdr:spPr>
        <a:xfrm flipH="1">
          <a:off x="140436600" y="32213550"/>
          <a:ext cx="4057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139</xdr:row>
      <xdr:rowOff>85725</xdr:rowOff>
    </xdr:from>
    <xdr:to>
      <xdr:col>187</xdr:col>
      <xdr:colOff>247650</xdr:colOff>
      <xdr:row>140</xdr:row>
      <xdr:rowOff>0</xdr:rowOff>
    </xdr:to>
    <xdr:sp>
      <xdr:nvSpPr>
        <xdr:cNvPr id="1329" name="Line 305"/>
        <xdr:cNvSpPr>
          <a:spLocks/>
        </xdr:cNvSpPr>
      </xdr:nvSpPr>
      <xdr:spPr>
        <a:xfrm flipH="1" flipV="1">
          <a:off x="138207750" y="3195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138</xdr:row>
      <xdr:rowOff>114300</xdr:rowOff>
    </xdr:from>
    <xdr:to>
      <xdr:col>186</xdr:col>
      <xdr:colOff>476250</xdr:colOff>
      <xdr:row>139</xdr:row>
      <xdr:rowOff>85725</xdr:rowOff>
    </xdr:to>
    <xdr:sp>
      <xdr:nvSpPr>
        <xdr:cNvPr id="1330" name="Line 306"/>
        <xdr:cNvSpPr>
          <a:spLocks/>
        </xdr:cNvSpPr>
      </xdr:nvSpPr>
      <xdr:spPr>
        <a:xfrm flipH="1" flipV="1">
          <a:off x="137464800" y="3175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137</xdr:row>
      <xdr:rowOff>114300</xdr:rowOff>
    </xdr:from>
    <xdr:to>
      <xdr:col>185</xdr:col>
      <xdr:colOff>247650</xdr:colOff>
      <xdr:row>138</xdr:row>
      <xdr:rowOff>114300</xdr:rowOff>
    </xdr:to>
    <xdr:sp>
      <xdr:nvSpPr>
        <xdr:cNvPr id="1331" name="Line 307"/>
        <xdr:cNvSpPr>
          <a:spLocks/>
        </xdr:cNvSpPr>
      </xdr:nvSpPr>
      <xdr:spPr>
        <a:xfrm flipH="1" flipV="1">
          <a:off x="136721850" y="315277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140</xdr:row>
      <xdr:rowOff>0</xdr:rowOff>
    </xdr:from>
    <xdr:to>
      <xdr:col>188</xdr:col>
      <xdr:colOff>476250</xdr:colOff>
      <xdr:row>140</xdr:row>
      <xdr:rowOff>76200</xdr:rowOff>
    </xdr:to>
    <xdr:sp>
      <xdr:nvSpPr>
        <xdr:cNvPr id="1332" name="Line 308"/>
        <xdr:cNvSpPr>
          <a:spLocks/>
        </xdr:cNvSpPr>
      </xdr:nvSpPr>
      <xdr:spPr>
        <a:xfrm flipH="1" flipV="1">
          <a:off x="138950700" y="3209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140</xdr:row>
      <xdr:rowOff>76200</xdr:rowOff>
    </xdr:from>
    <xdr:to>
      <xdr:col>189</xdr:col>
      <xdr:colOff>247650</xdr:colOff>
      <xdr:row>140</xdr:row>
      <xdr:rowOff>114300</xdr:rowOff>
    </xdr:to>
    <xdr:sp>
      <xdr:nvSpPr>
        <xdr:cNvPr id="1333" name="Line 309"/>
        <xdr:cNvSpPr>
          <a:spLocks/>
        </xdr:cNvSpPr>
      </xdr:nvSpPr>
      <xdr:spPr>
        <a:xfrm flipH="1" flipV="1">
          <a:off x="139693650" y="3217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75</xdr:row>
      <xdr:rowOff>133350</xdr:rowOff>
    </xdr:from>
    <xdr:to>
      <xdr:col>34</xdr:col>
      <xdr:colOff>495300</xdr:colOff>
      <xdr:row>76</xdr:row>
      <xdr:rowOff>0</xdr:rowOff>
    </xdr:to>
    <xdr:sp>
      <xdr:nvSpPr>
        <xdr:cNvPr id="1334" name="Line 310"/>
        <xdr:cNvSpPr>
          <a:spLocks/>
        </xdr:cNvSpPr>
      </xdr:nvSpPr>
      <xdr:spPr>
        <a:xfrm flipH="1">
          <a:off x="24555450" y="173736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43</xdr:row>
      <xdr:rowOff>38100</xdr:rowOff>
    </xdr:from>
    <xdr:to>
      <xdr:col>83</xdr:col>
      <xdr:colOff>266700</xdr:colOff>
      <xdr:row>43</xdr:row>
      <xdr:rowOff>209550</xdr:rowOff>
    </xdr:to>
    <xdr:sp>
      <xdr:nvSpPr>
        <xdr:cNvPr id="1335" name="Line 311"/>
        <xdr:cNvSpPr>
          <a:spLocks/>
        </xdr:cNvSpPr>
      </xdr:nvSpPr>
      <xdr:spPr>
        <a:xfrm flipH="1">
          <a:off x="60960000" y="99631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79</xdr:row>
      <xdr:rowOff>0</xdr:rowOff>
    </xdr:from>
    <xdr:to>
      <xdr:col>25</xdr:col>
      <xdr:colOff>266700</xdr:colOff>
      <xdr:row>79</xdr:row>
      <xdr:rowOff>76200</xdr:rowOff>
    </xdr:to>
    <xdr:sp>
      <xdr:nvSpPr>
        <xdr:cNvPr id="1336" name="Line 312"/>
        <xdr:cNvSpPr>
          <a:spLocks/>
        </xdr:cNvSpPr>
      </xdr:nvSpPr>
      <xdr:spPr>
        <a:xfrm flipH="1">
          <a:off x="17868900" y="18154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73</xdr:row>
      <xdr:rowOff>9525</xdr:rowOff>
    </xdr:from>
    <xdr:to>
      <xdr:col>36</xdr:col>
      <xdr:colOff>495300</xdr:colOff>
      <xdr:row>74</xdr:row>
      <xdr:rowOff>0</xdr:rowOff>
    </xdr:to>
    <xdr:sp>
      <xdr:nvSpPr>
        <xdr:cNvPr id="1337" name="Line 313"/>
        <xdr:cNvSpPr>
          <a:spLocks/>
        </xdr:cNvSpPr>
      </xdr:nvSpPr>
      <xdr:spPr>
        <a:xfrm flipH="1">
          <a:off x="26784300" y="167925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75</xdr:row>
      <xdr:rowOff>19050</xdr:rowOff>
    </xdr:from>
    <xdr:to>
      <xdr:col>35</xdr:col>
      <xdr:colOff>266700</xdr:colOff>
      <xdr:row>75</xdr:row>
      <xdr:rowOff>133350</xdr:rowOff>
    </xdr:to>
    <xdr:sp>
      <xdr:nvSpPr>
        <xdr:cNvPr id="1338" name="Line 314"/>
        <xdr:cNvSpPr>
          <a:spLocks/>
        </xdr:cNvSpPr>
      </xdr:nvSpPr>
      <xdr:spPr>
        <a:xfrm flipH="1">
          <a:off x="25298400" y="17259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148</xdr:row>
      <xdr:rowOff>9525</xdr:rowOff>
    </xdr:from>
    <xdr:to>
      <xdr:col>175</xdr:col>
      <xdr:colOff>247650</xdr:colOff>
      <xdr:row>149</xdr:row>
      <xdr:rowOff>0</xdr:rowOff>
    </xdr:to>
    <xdr:sp>
      <xdr:nvSpPr>
        <xdr:cNvPr id="1339" name="Line 315"/>
        <xdr:cNvSpPr>
          <a:spLocks/>
        </xdr:cNvSpPr>
      </xdr:nvSpPr>
      <xdr:spPr>
        <a:xfrm flipH="1">
          <a:off x="130035300" y="339375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228600</xdr:colOff>
      <xdr:row>149</xdr:row>
      <xdr:rowOff>0</xdr:rowOff>
    </xdr:from>
    <xdr:ext cx="523875" cy="228600"/>
    <xdr:sp>
      <xdr:nvSpPr>
        <xdr:cNvPr id="1340" name="text 7125"/>
        <xdr:cNvSpPr txBox="1">
          <a:spLocks noChangeArrowheads="1"/>
        </xdr:cNvSpPr>
      </xdr:nvSpPr>
      <xdr:spPr>
        <a:xfrm>
          <a:off x="123101100" y="341566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38V</a:t>
          </a:r>
        </a:p>
      </xdr:txBody>
    </xdr:sp>
    <xdr:clientData/>
  </xdr:oneCellAnchor>
  <xdr:twoCellAnchor>
    <xdr:from>
      <xdr:col>197</xdr:col>
      <xdr:colOff>247650</xdr:colOff>
      <xdr:row>133</xdr:row>
      <xdr:rowOff>114300</xdr:rowOff>
    </xdr:from>
    <xdr:to>
      <xdr:col>198</xdr:col>
      <xdr:colOff>476250</xdr:colOff>
      <xdr:row>134</xdr:row>
      <xdr:rowOff>0</xdr:rowOff>
    </xdr:to>
    <xdr:sp>
      <xdr:nvSpPr>
        <xdr:cNvPr id="1341" name="Line 319"/>
        <xdr:cNvSpPr>
          <a:spLocks/>
        </xdr:cNvSpPr>
      </xdr:nvSpPr>
      <xdr:spPr>
        <a:xfrm flipV="1">
          <a:off x="146380200" y="30613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149</xdr:row>
      <xdr:rowOff>114300</xdr:rowOff>
    </xdr:from>
    <xdr:to>
      <xdr:col>180</xdr:col>
      <xdr:colOff>476250</xdr:colOff>
      <xdr:row>149</xdr:row>
      <xdr:rowOff>114300</xdr:rowOff>
    </xdr:to>
    <xdr:sp>
      <xdr:nvSpPr>
        <xdr:cNvPr id="1342" name="Line 320"/>
        <xdr:cNvSpPr>
          <a:spLocks/>
        </xdr:cNvSpPr>
      </xdr:nvSpPr>
      <xdr:spPr>
        <a:xfrm flipV="1">
          <a:off x="130035300" y="3427095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146</xdr:row>
      <xdr:rowOff>0</xdr:rowOff>
    </xdr:from>
    <xdr:to>
      <xdr:col>164</xdr:col>
      <xdr:colOff>476250</xdr:colOff>
      <xdr:row>146</xdr:row>
      <xdr:rowOff>76200</xdr:rowOff>
    </xdr:to>
    <xdr:sp>
      <xdr:nvSpPr>
        <xdr:cNvPr id="1343" name="Line 321"/>
        <xdr:cNvSpPr>
          <a:spLocks/>
        </xdr:cNvSpPr>
      </xdr:nvSpPr>
      <xdr:spPr>
        <a:xfrm flipH="1" flipV="1">
          <a:off x="121119900" y="33470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146</xdr:row>
      <xdr:rowOff>76200</xdr:rowOff>
    </xdr:from>
    <xdr:to>
      <xdr:col>165</xdr:col>
      <xdr:colOff>247650</xdr:colOff>
      <xdr:row>146</xdr:row>
      <xdr:rowOff>114300</xdr:rowOff>
    </xdr:to>
    <xdr:sp>
      <xdr:nvSpPr>
        <xdr:cNvPr id="1344" name="Line 322"/>
        <xdr:cNvSpPr>
          <a:spLocks/>
        </xdr:cNvSpPr>
      </xdr:nvSpPr>
      <xdr:spPr>
        <a:xfrm flipH="1" flipV="1">
          <a:off x="121862850" y="3354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145</xdr:row>
      <xdr:rowOff>85725</xdr:rowOff>
    </xdr:from>
    <xdr:to>
      <xdr:col>163</xdr:col>
      <xdr:colOff>247650</xdr:colOff>
      <xdr:row>146</xdr:row>
      <xdr:rowOff>0</xdr:rowOff>
    </xdr:to>
    <xdr:sp>
      <xdr:nvSpPr>
        <xdr:cNvPr id="1345" name="Line 323"/>
        <xdr:cNvSpPr>
          <a:spLocks/>
        </xdr:cNvSpPr>
      </xdr:nvSpPr>
      <xdr:spPr>
        <a:xfrm flipH="1" flipV="1">
          <a:off x="120376950" y="33327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144</xdr:row>
      <xdr:rowOff>114300</xdr:rowOff>
    </xdr:from>
    <xdr:to>
      <xdr:col>162</xdr:col>
      <xdr:colOff>476250</xdr:colOff>
      <xdr:row>145</xdr:row>
      <xdr:rowOff>85725</xdr:rowOff>
    </xdr:to>
    <xdr:sp>
      <xdr:nvSpPr>
        <xdr:cNvPr id="1346" name="Line 324"/>
        <xdr:cNvSpPr>
          <a:spLocks/>
        </xdr:cNvSpPr>
      </xdr:nvSpPr>
      <xdr:spPr>
        <a:xfrm flipH="1" flipV="1">
          <a:off x="119634000" y="33127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143</xdr:row>
      <xdr:rowOff>114300</xdr:rowOff>
    </xdr:from>
    <xdr:to>
      <xdr:col>161</xdr:col>
      <xdr:colOff>247650</xdr:colOff>
      <xdr:row>144</xdr:row>
      <xdr:rowOff>114300</xdr:rowOff>
    </xdr:to>
    <xdr:sp>
      <xdr:nvSpPr>
        <xdr:cNvPr id="1347" name="Line 325"/>
        <xdr:cNvSpPr>
          <a:spLocks/>
        </xdr:cNvSpPr>
      </xdr:nvSpPr>
      <xdr:spPr>
        <a:xfrm flipH="1" flipV="1">
          <a:off x="118891050" y="328993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139</xdr:row>
      <xdr:rowOff>209550</xdr:rowOff>
    </xdr:from>
    <xdr:to>
      <xdr:col>160</xdr:col>
      <xdr:colOff>476250</xdr:colOff>
      <xdr:row>142</xdr:row>
      <xdr:rowOff>152400</xdr:rowOff>
    </xdr:to>
    <xdr:sp>
      <xdr:nvSpPr>
        <xdr:cNvPr id="1348" name="Line 326"/>
        <xdr:cNvSpPr>
          <a:spLocks/>
        </xdr:cNvSpPr>
      </xdr:nvSpPr>
      <xdr:spPr>
        <a:xfrm flipH="1" flipV="1">
          <a:off x="116662200" y="32080200"/>
          <a:ext cx="222885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144</xdr:row>
      <xdr:rowOff>0</xdr:rowOff>
    </xdr:from>
    <xdr:to>
      <xdr:col>163</xdr:col>
      <xdr:colOff>247650</xdr:colOff>
      <xdr:row>144</xdr:row>
      <xdr:rowOff>76200</xdr:rowOff>
    </xdr:to>
    <xdr:sp>
      <xdr:nvSpPr>
        <xdr:cNvPr id="1349" name="Line 327"/>
        <xdr:cNvSpPr>
          <a:spLocks/>
        </xdr:cNvSpPr>
      </xdr:nvSpPr>
      <xdr:spPr>
        <a:xfrm flipH="1" flipV="1">
          <a:off x="120376950" y="3301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144</xdr:row>
      <xdr:rowOff>76200</xdr:rowOff>
    </xdr:from>
    <xdr:to>
      <xdr:col>164</xdr:col>
      <xdr:colOff>476250</xdr:colOff>
      <xdr:row>144</xdr:row>
      <xdr:rowOff>114300</xdr:rowOff>
    </xdr:to>
    <xdr:sp>
      <xdr:nvSpPr>
        <xdr:cNvPr id="1350" name="Line 328"/>
        <xdr:cNvSpPr>
          <a:spLocks/>
        </xdr:cNvSpPr>
      </xdr:nvSpPr>
      <xdr:spPr>
        <a:xfrm flipH="1" flipV="1">
          <a:off x="121119900" y="3308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136</xdr:row>
      <xdr:rowOff>9525</xdr:rowOff>
    </xdr:from>
    <xdr:to>
      <xdr:col>155</xdr:col>
      <xdr:colOff>247650</xdr:colOff>
      <xdr:row>137</xdr:row>
      <xdr:rowOff>114300</xdr:rowOff>
    </xdr:to>
    <xdr:sp>
      <xdr:nvSpPr>
        <xdr:cNvPr id="1351" name="Line 329"/>
        <xdr:cNvSpPr>
          <a:spLocks/>
        </xdr:cNvSpPr>
      </xdr:nvSpPr>
      <xdr:spPr>
        <a:xfrm flipH="1" flipV="1">
          <a:off x="114433350" y="31194375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141</xdr:row>
      <xdr:rowOff>85725</xdr:rowOff>
    </xdr:from>
    <xdr:to>
      <xdr:col>163</xdr:col>
      <xdr:colOff>247650</xdr:colOff>
      <xdr:row>142</xdr:row>
      <xdr:rowOff>0</xdr:rowOff>
    </xdr:to>
    <xdr:sp>
      <xdr:nvSpPr>
        <xdr:cNvPr id="1352" name="Line 330"/>
        <xdr:cNvSpPr>
          <a:spLocks/>
        </xdr:cNvSpPr>
      </xdr:nvSpPr>
      <xdr:spPr>
        <a:xfrm flipH="1" flipV="1">
          <a:off x="120376950" y="32413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140</xdr:row>
      <xdr:rowOff>114300</xdr:rowOff>
    </xdr:from>
    <xdr:to>
      <xdr:col>162</xdr:col>
      <xdr:colOff>476250</xdr:colOff>
      <xdr:row>141</xdr:row>
      <xdr:rowOff>85725</xdr:rowOff>
    </xdr:to>
    <xdr:sp>
      <xdr:nvSpPr>
        <xdr:cNvPr id="1353" name="Line 331"/>
        <xdr:cNvSpPr>
          <a:spLocks/>
        </xdr:cNvSpPr>
      </xdr:nvSpPr>
      <xdr:spPr>
        <a:xfrm flipH="1" flipV="1">
          <a:off x="119634000" y="32213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142</xdr:row>
      <xdr:rowOff>0</xdr:rowOff>
    </xdr:from>
    <xdr:to>
      <xdr:col>164</xdr:col>
      <xdr:colOff>476250</xdr:colOff>
      <xdr:row>142</xdr:row>
      <xdr:rowOff>76200</xdr:rowOff>
    </xdr:to>
    <xdr:sp>
      <xdr:nvSpPr>
        <xdr:cNvPr id="1354" name="Line 332"/>
        <xdr:cNvSpPr>
          <a:spLocks/>
        </xdr:cNvSpPr>
      </xdr:nvSpPr>
      <xdr:spPr>
        <a:xfrm flipH="1" flipV="1">
          <a:off x="121119900" y="3255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142</xdr:row>
      <xdr:rowOff>76200</xdr:rowOff>
    </xdr:from>
    <xdr:to>
      <xdr:col>165</xdr:col>
      <xdr:colOff>247650</xdr:colOff>
      <xdr:row>142</xdr:row>
      <xdr:rowOff>114300</xdr:rowOff>
    </xdr:to>
    <xdr:sp>
      <xdr:nvSpPr>
        <xdr:cNvPr id="1355" name="Line 333"/>
        <xdr:cNvSpPr>
          <a:spLocks/>
        </xdr:cNvSpPr>
      </xdr:nvSpPr>
      <xdr:spPr>
        <a:xfrm flipH="1" flipV="1">
          <a:off x="121862850" y="32632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134</xdr:row>
      <xdr:rowOff>114300</xdr:rowOff>
    </xdr:from>
    <xdr:to>
      <xdr:col>154</xdr:col>
      <xdr:colOff>476250</xdr:colOff>
      <xdr:row>136</xdr:row>
      <xdr:rowOff>9525</xdr:rowOff>
    </xdr:to>
    <xdr:sp>
      <xdr:nvSpPr>
        <xdr:cNvPr id="1356" name="Line 334"/>
        <xdr:cNvSpPr>
          <a:spLocks/>
        </xdr:cNvSpPr>
      </xdr:nvSpPr>
      <xdr:spPr>
        <a:xfrm flipH="1" flipV="1">
          <a:off x="113690400" y="3084195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266700</xdr:colOff>
      <xdr:row>129</xdr:row>
      <xdr:rowOff>0</xdr:rowOff>
    </xdr:from>
    <xdr:to>
      <xdr:col>193</xdr:col>
      <xdr:colOff>266700</xdr:colOff>
      <xdr:row>129</xdr:row>
      <xdr:rowOff>95250</xdr:rowOff>
    </xdr:to>
    <xdr:sp>
      <xdr:nvSpPr>
        <xdr:cNvPr id="1357" name="Line 339"/>
        <xdr:cNvSpPr>
          <a:spLocks noChangeAspect="1"/>
        </xdr:cNvSpPr>
      </xdr:nvSpPr>
      <xdr:spPr>
        <a:xfrm flipH="1">
          <a:off x="143427450" y="29584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104775</xdr:colOff>
      <xdr:row>129</xdr:row>
      <xdr:rowOff>95250</xdr:rowOff>
    </xdr:from>
    <xdr:to>
      <xdr:col>193</xdr:col>
      <xdr:colOff>419100</xdr:colOff>
      <xdr:row>130</xdr:row>
      <xdr:rowOff>133350</xdr:rowOff>
    </xdr:to>
    <xdr:sp>
      <xdr:nvSpPr>
        <xdr:cNvPr id="1358" name="Oval 340"/>
        <xdr:cNvSpPr>
          <a:spLocks noChangeAspect="1"/>
        </xdr:cNvSpPr>
      </xdr:nvSpPr>
      <xdr:spPr>
        <a:xfrm>
          <a:off x="143265525" y="29679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104775</xdr:colOff>
      <xdr:row>131</xdr:row>
      <xdr:rowOff>114300</xdr:rowOff>
    </xdr:from>
    <xdr:to>
      <xdr:col>201</xdr:col>
      <xdr:colOff>419100</xdr:colOff>
      <xdr:row>133</xdr:row>
      <xdr:rowOff>28575</xdr:rowOff>
    </xdr:to>
    <xdr:grpSp>
      <xdr:nvGrpSpPr>
        <xdr:cNvPr id="1359" name="Group 341"/>
        <xdr:cNvGrpSpPr>
          <a:grpSpLocks noChangeAspect="1"/>
        </xdr:cNvGrpSpPr>
      </xdr:nvGrpSpPr>
      <xdr:grpSpPr>
        <a:xfrm>
          <a:off x="149209125" y="3015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0" name="Line 3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342900</xdr:colOff>
      <xdr:row>131</xdr:row>
      <xdr:rowOff>114300</xdr:rowOff>
    </xdr:from>
    <xdr:to>
      <xdr:col>204</xdr:col>
      <xdr:colOff>647700</xdr:colOff>
      <xdr:row>133</xdr:row>
      <xdr:rowOff>28575</xdr:rowOff>
    </xdr:to>
    <xdr:grpSp>
      <xdr:nvGrpSpPr>
        <xdr:cNvPr id="1362" name="Group 344"/>
        <xdr:cNvGrpSpPr>
          <a:grpSpLocks noChangeAspect="1"/>
        </xdr:cNvGrpSpPr>
      </xdr:nvGrpSpPr>
      <xdr:grpSpPr>
        <a:xfrm>
          <a:off x="151447500" y="3015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3" name="Line 3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3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210</xdr:col>
      <xdr:colOff>342900</xdr:colOff>
      <xdr:row>134</xdr:row>
      <xdr:rowOff>114300</xdr:rowOff>
    </xdr:from>
    <xdr:to>
      <xdr:col>210</xdr:col>
      <xdr:colOff>647700</xdr:colOff>
      <xdr:row>136</xdr:row>
      <xdr:rowOff>28575</xdr:rowOff>
    </xdr:to>
    <xdr:grpSp>
      <xdr:nvGrpSpPr>
        <xdr:cNvPr id="1365" name="Group 347"/>
        <xdr:cNvGrpSpPr>
          <a:grpSpLocks noChangeAspect="1"/>
        </xdr:cNvGrpSpPr>
      </xdr:nvGrpSpPr>
      <xdr:grpSpPr>
        <a:xfrm>
          <a:off x="155905200" y="30841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6" name="Line 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211</xdr:col>
      <xdr:colOff>0</xdr:colOff>
      <xdr:row>132</xdr:row>
      <xdr:rowOff>0</xdr:rowOff>
    </xdr:from>
    <xdr:to>
      <xdr:col>211</xdr:col>
      <xdr:colOff>0</xdr:colOff>
      <xdr:row>138</xdr:row>
      <xdr:rowOff>0</xdr:rowOff>
    </xdr:to>
    <xdr:sp>
      <xdr:nvSpPr>
        <xdr:cNvPr id="1368" name="Line 350"/>
        <xdr:cNvSpPr>
          <a:spLocks/>
        </xdr:cNvSpPr>
      </xdr:nvSpPr>
      <xdr:spPr>
        <a:xfrm>
          <a:off x="156533850" y="3027045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152400</xdr:colOff>
      <xdr:row>130</xdr:row>
      <xdr:rowOff>0</xdr:rowOff>
    </xdr:from>
    <xdr:ext cx="1638300" cy="457200"/>
    <xdr:sp>
      <xdr:nvSpPr>
        <xdr:cNvPr id="1369" name="text 774"/>
        <xdr:cNvSpPr txBox="1">
          <a:spLocks noChangeArrowheads="1"/>
        </xdr:cNvSpPr>
      </xdr:nvSpPr>
      <xdr:spPr>
        <a:xfrm>
          <a:off x="155714700" y="29813250"/>
          <a:ext cx="16383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5258 - 3ZNI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0,542 = 224,447</a:t>
          </a:r>
        </a:p>
      </xdr:txBody>
    </xdr:sp>
    <xdr:clientData/>
  </xdr:oneCellAnchor>
  <xdr:twoCellAnchor>
    <xdr:from>
      <xdr:col>234</xdr:col>
      <xdr:colOff>0</xdr:colOff>
      <xdr:row>136</xdr:row>
      <xdr:rowOff>114300</xdr:rowOff>
    </xdr:from>
    <xdr:to>
      <xdr:col>239</xdr:col>
      <xdr:colOff>0</xdr:colOff>
      <xdr:row>136</xdr:row>
      <xdr:rowOff>114300</xdr:rowOff>
    </xdr:to>
    <xdr:sp>
      <xdr:nvSpPr>
        <xdr:cNvPr id="1370" name="Line 352"/>
        <xdr:cNvSpPr>
          <a:spLocks/>
        </xdr:cNvSpPr>
      </xdr:nvSpPr>
      <xdr:spPr>
        <a:xfrm flipH="1">
          <a:off x="173393100" y="312991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0</xdr:colOff>
      <xdr:row>136</xdr:row>
      <xdr:rowOff>0</xdr:rowOff>
    </xdr:from>
    <xdr:to>
      <xdr:col>237</xdr:col>
      <xdr:colOff>0</xdr:colOff>
      <xdr:row>137</xdr:row>
      <xdr:rowOff>0</xdr:rowOff>
    </xdr:to>
    <xdr:sp>
      <xdr:nvSpPr>
        <xdr:cNvPr id="1371" name="text 7166"/>
        <xdr:cNvSpPr txBox="1">
          <a:spLocks noChangeArrowheads="1"/>
        </xdr:cNvSpPr>
      </xdr:nvSpPr>
      <xdr:spPr>
        <a:xfrm>
          <a:off x="174879000" y="31184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 S</a:t>
          </a:r>
        </a:p>
      </xdr:txBody>
    </xdr:sp>
    <xdr:clientData/>
  </xdr:twoCellAnchor>
  <xdr:twoCellAnchor>
    <xdr:from>
      <xdr:col>192</xdr:col>
      <xdr:colOff>695325</xdr:colOff>
      <xdr:row>133</xdr:row>
      <xdr:rowOff>114300</xdr:rowOff>
    </xdr:from>
    <xdr:to>
      <xdr:col>195</xdr:col>
      <xdr:colOff>9525</xdr:colOff>
      <xdr:row>135</xdr:row>
      <xdr:rowOff>114300</xdr:rowOff>
    </xdr:to>
    <xdr:sp>
      <xdr:nvSpPr>
        <xdr:cNvPr id="1372" name="TextBox 354"/>
        <xdr:cNvSpPr txBox="1">
          <a:spLocks noChangeArrowheads="1"/>
        </xdr:cNvSpPr>
      </xdr:nvSpPr>
      <xdr:spPr>
        <a:xfrm>
          <a:off x="142884525" y="30613350"/>
          <a:ext cx="17716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oneCellAnchor>
    <xdr:from>
      <xdr:col>195</xdr:col>
      <xdr:colOff>247650</xdr:colOff>
      <xdr:row>134</xdr:row>
      <xdr:rowOff>0</xdr:rowOff>
    </xdr:from>
    <xdr:ext cx="523875" cy="228600"/>
    <xdr:sp>
      <xdr:nvSpPr>
        <xdr:cNvPr id="1373" name="text 7125"/>
        <xdr:cNvSpPr txBox="1">
          <a:spLocks noChangeArrowheads="1"/>
        </xdr:cNvSpPr>
      </xdr:nvSpPr>
      <xdr:spPr>
        <a:xfrm>
          <a:off x="144894300" y="30727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301a</a:t>
          </a:r>
        </a:p>
      </xdr:txBody>
    </xdr:sp>
    <xdr:clientData/>
  </xdr:oneCellAnchor>
  <xdr:oneCellAnchor>
    <xdr:from>
      <xdr:col>190</xdr:col>
      <xdr:colOff>228600</xdr:colOff>
      <xdr:row>140</xdr:row>
      <xdr:rowOff>0</xdr:rowOff>
    </xdr:from>
    <xdr:ext cx="523875" cy="228600"/>
    <xdr:sp>
      <xdr:nvSpPr>
        <xdr:cNvPr id="1374" name="text 7125"/>
        <xdr:cNvSpPr txBox="1">
          <a:spLocks noChangeArrowheads="1"/>
        </xdr:cNvSpPr>
      </xdr:nvSpPr>
      <xdr:spPr>
        <a:xfrm>
          <a:off x="140931900" y="3209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300a</a:t>
          </a:r>
        </a:p>
      </xdr:txBody>
    </xdr:sp>
    <xdr:clientData/>
  </xdr:oneCellAnchor>
  <xdr:oneCellAnchor>
    <xdr:from>
      <xdr:col>190</xdr:col>
      <xdr:colOff>228600</xdr:colOff>
      <xdr:row>134</xdr:row>
      <xdr:rowOff>0</xdr:rowOff>
    </xdr:from>
    <xdr:ext cx="523875" cy="228600"/>
    <xdr:sp>
      <xdr:nvSpPr>
        <xdr:cNvPr id="1375" name="text 7125"/>
        <xdr:cNvSpPr txBox="1">
          <a:spLocks noChangeArrowheads="1"/>
        </xdr:cNvSpPr>
      </xdr:nvSpPr>
      <xdr:spPr>
        <a:xfrm>
          <a:off x="140931900" y="30727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302a</a:t>
          </a:r>
        </a:p>
      </xdr:txBody>
    </xdr:sp>
    <xdr:clientData/>
  </xdr:oneCellAnchor>
  <xdr:oneCellAnchor>
    <xdr:from>
      <xdr:col>185</xdr:col>
      <xdr:colOff>0</xdr:colOff>
      <xdr:row>132</xdr:row>
      <xdr:rowOff>0</xdr:rowOff>
    </xdr:from>
    <xdr:ext cx="514350" cy="228600"/>
    <xdr:sp>
      <xdr:nvSpPr>
        <xdr:cNvPr id="1376" name="text 7125"/>
        <xdr:cNvSpPr txBox="1">
          <a:spLocks noChangeArrowheads="1"/>
        </xdr:cNvSpPr>
      </xdr:nvSpPr>
      <xdr:spPr>
        <a:xfrm>
          <a:off x="137217150" y="30270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303a</a:t>
          </a:r>
        </a:p>
      </xdr:txBody>
    </xdr:sp>
    <xdr:clientData/>
  </xdr:oneCellAnchor>
  <xdr:twoCellAnchor>
    <xdr:from>
      <xdr:col>190</xdr:col>
      <xdr:colOff>342900</xdr:colOff>
      <xdr:row>125</xdr:row>
      <xdr:rowOff>219075</xdr:rowOff>
    </xdr:from>
    <xdr:to>
      <xdr:col>190</xdr:col>
      <xdr:colOff>647700</xdr:colOff>
      <xdr:row>127</xdr:row>
      <xdr:rowOff>114300</xdr:rowOff>
    </xdr:to>
    <xdr:grpSp>
      <xdr:nvGrpSpPr>
        <xdr:cNvPr id="1377" name="Group 363"/>
        <xdr:cNvGrpSpPr>
          <a:grpSpLocks noChangeAspect="1"/>
        </xdr:cNvGrpSpPr>
      </xdr:nvGrpSpPr>
      <xdr:grpSpPr>
        <a:xfrm>
          <a:off x="141046200" y="2888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8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194</xdr:col>
      <xdr:colOff>0</xdr:colOff>
      <xdr:row>123</xdr:row>
      <xdr:rowOff>0</xdr:rowOff>
    </xdr:from>
    <xdr:ext cx="971550" cy="228600"/>
    <xdr:sp>
      <xdr:nvSpPr>
        <xdr:cNvPr id="1380" name="text 7166"/>
        <xdr:cNvSpPr txBox="1">
          <a:spLocks noChangeArrowheads="1"/>
        </xdr:cNvSpPr>
      </xdr:nvSpPr>
      <xdr:spPr>
        <a:xfrm>
          <a:off x="143675100" y="28213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d</a:t>
          </a:r>
        </a:p>
      </xdr:txBody>
    </xdr:sp>
    <xdr:clientData/>
  </xdr:oneCellAnchor>
  <xdr:oneCellAnchor>
    <xdr:from>
      <xdr:col>170</xdr:col>
      <xdr:colOff>0</xdr:colOff>
      <xdr:row>114</xdr:row>
      <xdr:rowOff>0</xdr:rowOff>
    </xdr:from>
    <xdr:ext cx="971550" cy="228600"/>
    <xdr:sp>
      <xdr:nvSpPr>
        <xdr:cNvPr id="1381" name="text 7166"/>
        <xdr:cNvSpPr txBox="1">
          <a:spLocks noChangeArrowheads="1"/>
        </xdr:cNvSpPr>
      </xdr:nvSpPr>
      <xdr:spPr>
        <a:xfrm>
          <a:off x="125844300" y="2615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170</xdr:col>
      <xdr:colOff>0</xdr:colOff>
      <xdr:row>117</xdr:row>
      <xdr:rowOff>0</xdr:rowOff>
    </xdr:from>
    <xdr:ext cx="971550" cy="228600"/>
    <xdr:sp>
      <xdr:nvSpPr>
        <xdr:cNvPr id="1382" name="text 7166"/>
        <xdr:cNvSpPr txBox="1">
          <a:spLocks noChangeArrowheads="1"/>
        </xdr:cNvSpPr>
      </xdr:nvSpPr>
      <xdr:spPr>
        <a:xfrm>
          <a:off x="125844300" y="2684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170</xdr:col>
      <xdr:colOff>0</xdr:colOff>
      <xdr:row>120</xdr:row>
      <xdr:rowOff>0</xdr:rowOff>
    </xdr:from>
    <xdr:ext cx="971550" cy="228600"/>
    <xdr:sp>
      <xdr:nvSpPr>
        <xdr:cNvPr id="1383" name="text 7166"/>
        <xdr:cNvSpPr txBox="1">
          <a:spLocks noChangeArrowheads="1"/>
        </xdr:cNvSpPr>
      </xdr:nvSpPr>
      <xdr:spPr>
        <a:xfrm>
          <a:off x="125844300" y="2752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174</xdr:col>
      <xdr:colOff>228600</xdr:colOff>
      <xdr:row>125</xdr:row>
      <xdr:rowOff>0</xdr:rowOff>
    </xdr:from>
    <xdr:ext cx="523875" cy="228600"/>
    <xdr:sp>
      <xdr:nvSpPr>
        <xdr:cNvPr id="1384" name="text 7125"/>
        <xdr:cNvSpPr txBox="1">
          <a:spLocks noChangeArrowheads="1"/>
        </xdr:cNvSpPr>
      </xdr:nvSpPr>
      <xdr:spPr>
        <a:xfrm>
          <a:off x="129044700" y="2867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182</xdr:col>
      <xdr:colOff>257175</xdr:colOff>
      <xdr:row>113</xdr:row>
      <xdr:rowOff>9525</xdr:rowOff>
    </xdr:from>
    <xdr:to>
      <xdr:col>182</xdr:col>
      <xdr:colOff>695325</xdr:colOff>
      <xdr:row>114</xdr:row>
      <xdr:rowOff>0</xdr:rowOff>
    </xdr:to>
    <xdr:grpSp>
      <xdr:nvGrpSpPr>
        <xdr:cNvPr id="1385" name="Group 372"/>
        <xdr:cNvGrpSpPr>
          <a:grpSpLocks/>
        </xdr:cNvGrpSpPr>
      </xdr:nvGrpSpPr>
      <xdr:grpSpPr>
        <a:xfrm>
          <a:off x="135016875" y="25936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86" name="Line 37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7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7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476250</xdr:colOff>
      <xdr:row>75</xdr:row>
      <xdr:rowOff>9525</xdr:rowOff>
    </xdr:from>
    <xdr:to>
      <xdr:col>186</xdr:col>
      <xdr:colOff>476250</xdr:colOff>
      <xdr:row>76</xdr:row>
      <xdr:rowOff>0</xdr:rowOff>
    </xdr:to>
    <xdr:sp>
      <xdr:nvSpPr>
        <xdr:cNvPr id="1389" name="Line 376"/>
        <xdr:cNvSpPr>
          <a:spLocks/>
        </xdr:cNvSpPr>
      </xdr:nvSpPr>
      <xdr:spPr>
        <a:xfrm flipH="1">
          <a:off x="138207750" y="172497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74</xdr:row>
      <xdr:rowOff>57150</xdr:rowOff>
    </xdr:from>
    <xdr:to>
      <xdr:col>180</xdr:col>
      <xdr:colOff>476250</xdr:colOff>
      <xdr:row>75</xdr:row>
      <xdr:rowOff>0</xdr:rowOff>
    </xdr:to>
    <xdr:sp>
      <xdr:nvSpPr>
        <xdr:cNvPr id="1390" name="Line 377"/>
        <xdr:cNvSpPr>
          <a:spLocks/>
        </xdr:cNvSpPr>
      </xdr:nvSpPr>
      <xdr:spPr>
        <a:xfrm flipH="1" flipV="1">
          <a:off x="133007100" y="1706880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75</xdr:row>
      <xdr:rowOff>133350</xdr:rowOff>
    </xdr:from>
    <xdr:to>
      <xdr:col>182</xdr:col>
      <xdr:colOff>476250</xdr:colOff>
      <xdr:row>76</xdr:row>
      <xdr:rowOff>0</xdr:rowOff>
    </xdr:to>
    <xdr:sp>
      <xdr:nvSpPr>
        <xdr:cNvPr id="1391" name="Line 378"/>
        <xdr:cNvSpPr>
          <a:spLocks/>
        </xdr:cNvSpPr>
      </xdr:nvSpPr>
      <xdr:spPr>
        <a:xfrm flipH="1" flipV="1">
          <a:off x="134493000" y="173736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76</xdr:row>
      <xdr:rowOff>0</xdr:rowOff>
    </xdr:from>
    <xdr:to>
      <xdr:col>183</xdr:col>
      <xdr:colOff>247650</xdr:colOff>
      <xdr:row>76</xdr:row>
      <xdr:rowOff>76200</xdr:rowOff>
    </xdr:to>
    <xdr:sp>
      <xdr:nvSpPr>
        <xdr:cNvPr id="1392" name="Line 379"/>
        <xdr:cNvSpPr>
          <a:spLocks/>
        </xdr:cNvSpPr>
      </xdr:nvSpPr>
      <xdr:spPr>
        <a:xfrm flipH="1" flipV="1">
          <a:off x="135235950" y="1746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76</xdr:row>
      <xdr:rowOff>76200</xdr:rowOff>
    </xdr:from>
    <xdr:to>
      <xdr:col>184</xdr:col>
      <xdr:colOff>476250</xdr:colOff>
      <xdr:row>76</xdr:row>
      <xdr:rowOff>114300</xdr:rowOff>
    </xdr:to>
    <xdr:sp>
      <xdr:nvSpPr>
        <xdr:cNvPr id="1393" name="Line 380"/>
        <xdr:cNvSpPr>
          <a:spLocks/>
        </xdr:cNvSpPr>
      </xdr:nvSpPr>
      <xdr:spPr>
        <a:xfrm flipH="1" flipV="1">
          <a:off x="135978900" y="17545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76</xdr:row>
      <xdr:rowOff>114300</xdr:rowOff>
    </xdr:from>
    <xdr:to>
      <xdr:col>186</xdr:col>
      <xdr:colOff>476250</xdr:colOff>
      <xdr:row>76</xdr:row>
      <xdr:rowOff>114300</xdr:rowOff>
    </xdr:to>
    <xdr:sp>
      <xdr:nvSpPr>
        <xdr:cNvPr id="1394" name="Line 381"/>
        <xdr:cNvSpPr>
          <a:spLocks/>
        </xdr:cNvSpPr>
      </xdr:nvSpPr>
      <xdr:spPr>
        <a:xfrm>
          <a:off x="136721850" y="175831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75</xdr:row>
      <xdr:rowOff>0</xdr:rowOff>
    </xdr:from>
    <xdr:to>
      <xdr:col>181</xdr:col>
      <xdr:colOff>247650</xdr:colOff>
      <xdr:row>75</xdr:row>
      <xdr:rowOff>133350</xdr:rowOff>
    </xdr:to>
    <xdr:sp>
      <xdr:nvSpPr>
        <xdr:cNvPr id="1395" name="Line 382"/>
        <xdr:cNvSpPr>
          <a:spLocks/>
        </xdr:cNvSpPr>
      </xdr:nvSpPr>
      <xdr:spPr>
        <a:xfrm flipH="1" flipV="1">
          <a:off x="133750050" y="172402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0</xdr:colOff>
      <xdr:row>64</xdr:row>
      <xdr:rowOff>0</xdr:rowOff>
    </xdr:from>
    <xdr:to>
      <xdr:col>176</xdr:col>
      <xdr:colOff>0</xdr:colOff>
      <xdr:row>65</xdr:row>
      <xdr:rowOff>0</xdr:rowOff>
    </xdr:to>
    <xdr:sp>
      <xdr:nvSpPr>
        <xdr:cNvPr id="1396" name="text 207"/>
        <xdr:cNvSpPr txBox="1">
          <a:spLocks noChangeArrowheads="1"/>
        </xdr:cNvSpPr>
      </xdr:nvSpPr>
      <xdr:spPr>
        <a:xfrm>
          <a:off x="129787650" y="14725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twoCellAnchor>
    <xdr:from>
      <xdr:col>175</xdr:col>
      <xdr:colOff>28575</xdr:colOff>
      <xdr:row>62</xdr:row>
      <xdr:rowOff>9525</xdr:rowOff>
    </xdr:from>
    <xdr:to>
      <xdr:col>175</xdr:col>
      <xdr:colOff>466725</xdr:colOff>
      <xdr:row>63</xdr:row>
      <xdr:rowOff>0</xdr:rowOff>
    </xdr:to>
    <xdr:grpSp>
      <xdr:nvGrpSpPr>
        <xdr:cNvPr id="1397" name="Group 391"/>
        <xdr:cNvGrpSpPr>
          <a:grpSpLocks/>
        </xdr:cNvGrpSpPr>
      </xdr:nvGrpSpPr>
      <xdr:grpSpPr>
        <a:xfrm>
          <a:off x="129816225" y="142779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98" name="Line 39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39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9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184</xdr:col>
      <xdr:colOff>228600</xdr:colOff>
      <xdr:row>76</xdr:row>
      <xdr:rowOff>0</xdr:rowOff>
    </xdr:from>
    <xdr:ext cx="523875" cy="228600"/>
    <xdr:sp>
      <xdr:nvSpPr>
        <xdr:cNvPr id="1401" name="text 7125"/>
        <xdr:cNvSpPr txBox="1">
          <a:spLocks noChangeArrowheads="1"/>
        </xdr:cNvSpPr>
      </xdr:nvSpPr>
      <xdr:spPr>
        <a:xfrm>
          <a:off x="136474200" y="1746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36 c</a:t>
          </a:r>
        </a:p>
      </xdr:txBody>
    </xdr:sp>
    <xdr:clientData/>
  </xdr:oneCellAnchor>
  <xdr:oneCellAnchor>
    <xdr:from>
      <xdr:col>204</xdr:col>
      <xdr:colOff>228600</xdr:colOff>
      <xdr:row>85</xdr:row>
      <xdr:rowOff>0</xdr:rowOff>
    </xdr:from>
    <xdr:ext cx="523875" cy="228600"/>
    <xdr:sp>
      <xdr:nvSpPr>
        <xdr:cNvPr id="1402" name="text 7125"/>
        <xdr:cNvSpPr txBox="1">
          <a:spLocks noChangeArrowheads="1"/>
        </xdr:cNvSpPr>
      </xdr:nvSpPr>
      <xdr:spPr>
        <a:xfrm>
          <a:off x="151333200" y="1952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E 3*</a:t>
          </a:r>
        </a:p>
      </xdr:txBody>
    </xdr:sp>
    <xdr:clientData/>
  </xdr:oneCellAnchor>
  <xdr:oneCellAnchor>
    <xdr:from>
      <xdr:col>204</xdr:col>
      <xdr:colOff>228600</xdr:colOff>
      <xdr:row>88</xdr:row>
      <xdr:rowOff>0</xdr:rowOff>
    </xdr:from>
    <xdr:ext cx="523875" cy="228600"/>
    <xdr:sp>
      <xdr:nvSpPr>
        <xdr:cNvPr id="1403" name="text 7125"/>
        <xdr:cNvSpPr txBox="1">
          <a:spLocks noChangeArrowheads="1"/>
        </xdr:cNvSpPr>
      </xdr:nvSpPr>
      <xdr:spPr>
        <a:xfrm>
          <a:off x="151333200" y="20212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E 2*</a:t>
          </a:r>
        </a:p>
      </xdr:txBody>
    </xdr:sp>
    <xdr:clientData/>
  </xdr:oneCellAnchor>
  <xdr:oneCellAnchor>
    <xdr:from>
      <xdr:col>224</xdr:col>
      <xdr:colOff>0</xdr:colOff>
      <xdr:row>91</xdr:row>
      <xdr:rowOff>9525</xdr:rowOff>
    </xdr:from>
    <xdr:ext cx="971550" cy="219075"/>
    <xdr:sp>
      <xdr:nvSpPr>
        <xdr:cNvPr id="1404" name="text 7125"/>
        <xdr:cNvSpPr txBox="1">
          <a:spLocks noChangeArrowheads="1"/>
        </xdr:cNvSpPr>
      </xdr:nvSpPr>
      <xdr:spPr>
        <a:xfrm>
          <a:off x="165963600" y="20907375"/>
          <a:ext cx="97155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výtah 3</a:t>
          </a:r>
        </a:p>
      </xdr:txBody>
    </xdr:sp>
    <xdr:clientData/>
  </xdr:oneCellAnchor>
  <xdr:twoCellAnchor>
    <xdr:from>
      <xdr:col>103</xdr:col>
      <xdr:colOff>266700</xdr:colOff>
      <xdr:row>16</xdr:row>
      <xdr:rowOff>114300</xdr:rowOff>
    </xdr:from>
    <xdr:to>
      <xdr:col>112</xdr:col>
      <xdr:colOff>495300</xdr:colOff>
      <xdr:row>22</xdr:row>
      <xdr:rowOff>114300</xdr:rowOff>
    </xdr:to>
    <xdr:sp>
      <xdr:nvSpPr>
        <xdr:cNvPr id="1405" name="Line 399"/>
        <xdr:cNvSpPr>
          <a:spLocks/>
        </xdr:cNvSpPr>
      </xdr:nvSpPr>
      <xdr:spPr>
        <a:xfrm flipH="1">
          <a:off x="76561950" y="38671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18</xdr:row>
      <xdr:rowOff>0</xdr:rowOff>
    </xdr:from>
    <xdr:ext cx="514350" cy="228600"/>
    <xdr:sp>
      <xdr:nvSpPr>
        <xdr:cNvPr id="1406" name="text 7125"/>
        <xdr:cNvSpPr txBox="1">
          <a:spLocks noChangeArrowheads="1"/>
        </xdr:cNvSpPr>
      </xdr:nvSpPr>
      <xdr:spPr>
        <a:xfrm>
          <a:off x="80752950" y="42100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58</a:t>
          </a:r>
        </a:p>
      </xdr:txBody>
    </xdr:sp>
    <xdr:clientData/>
  </xdr:oneCellAnchor>
  <xdr:twoCellAnchor>
    <xdr:from>
      <xdr:col>201</xdr:col>
      <xdr:colOff>95250</xdr:colOff>
      <xdr:row>91</xdr:row>
      <xdr:rowOff>114300</xdr:rowOff>
    </xdr:from>
    <xdr:to>
      <xdr:col>201</xdr:col>
      <xdr:colOff>409575</xdr:colOff>
      <xdr:row>93</xdr:row>
      <xdr:rowOff>28575</xdr:rowOff>
    </xdr:to>
    <xdr:grpSp>
      <xdr:nvGrpSpPr>
        <xdr:cNvPr id="1407" name="Group 401"/>
        <xdr:cNvGrpSpPr>
          <a:grpSpLocks/>
        </xdr:cNvGrpSpPr>
      </xdr:nvGrpSpPr>
      <xdr:grpSpPr>
        <a:xfrm>
          <a:off x="149199600" y="21012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8" name="Line 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212</xdr:col>
      <xdr:colOff>342900</xdr:colOff>
      <xdr:row>94</xdr:row>
      <xdr:rowOff>114300</xdr:rowOff>
    </xdr:from>
    <xdr:to>
      <xdr:col>212</xdr:col>
      <xdr:colOff>647700</xdr:colOff>
      <xdr:row>96</xdr:row>
      <xdr:rowOff>28575</xdr:rowOff>
    </xdr:to>
    <xdr:grpSp>
      <xdr:nvGrpSpPr>
        <xdr:cNvPr id="1410" name="Group 404"/>
        <xdr:cNvGrpSpPr>
          <a:grpSpLocks noChangeAspect="1"/>
        </xdr:cNvGrpSpPr>
      </xdr:nvGrpSpPr>
      <xdr:grpSpPr>
        <a:xfrm>
          <a:off x="157391100" y="21697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1" name="Line 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266700</xdr:colOff>
      <xdr:row>14</xdr:row>
      <xdr:rowOff>114300</xdr:rowOff>
    </xdr:from>
    <xdr:to>
      <xdr:col>118</xdr:col>
      <xdr:colOff>495300</xdr:colOff>
      <xdr:row>14</xdr:row>
      <xdr:rowOff>114300</xdr:rowOff>
    </xdr:to>
    <xdr:sp>
      <xdr:nvSpPr>
        <xdr:cNvPr id="1413" name="Line 410"/>
        <xdr:cNvSpPr>
          <a:spLocks/>
        </xdr:cNvSpPr>
      </xdr:nvSpPr>
      <xdr:spPr>
        <a:xfrm flipV="1">
          <a:off x="86963250" y="340995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15</xdr:row>
      <xdr:rowOff>0</xdr:rowOff>
    </xdr:from>
    <xdr:to>
      <xdr:col>115</xdr:col>
      <xdr:colOff>266700</xdr:colOff>
      <xdr:row>16</xdr:row>
      <xdr:rowOff>114300</xdr:rowOff>
    </xdr:to>
    <xdr:sp>
      <xdr:nvSpPr>
        <xdr:cNvPr id="1414" name="Line 411"/>
        <xdr:cNvSpPr>
          <a:spLocks/>
        </xdr:cNvSpPr>
      </xdr:nvSpPr>
      <xdr:spPr>
        <a:xfrm flipH="1">
          <a:off x="83248500" y="35242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14</xdr:row>
      <xdr:rowOff>152400</xdr:rowOff>
    </xdr:from>
    <xdr:to>
      <xdr:col>116</xdr:col>
      <xdr:colOff>495300</xdr:colOff>
      <xdr:row>15</xdr:row>
      <xdr:rowOff>0</xdr:rowOff>
    </xdr:to>
    <xdr:sp>
      <xdr:nvSpPr>
        <xdr:cNvPr id="1415" name="Line 412"/>
        <xdr:cNvSpPr>
          <a:spLocks/>
        </xdr:cNvSpPr>
      </xdr:nvSpPr>
      <xdr:spPr>
        <a:xfrm flipH="1">
          <a:off x="85477350" y="344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14</xdr:row>
      <xdr:rowOff>114300</xdr:rowOff>
    </xdr:from>
    <xdr:to>
      <xdr:col>117</xdr:col>
      <xdr:colOff>266700</xdr:colOff>
      <xdr:row>14</xdr:row>
      <xdr:rowOff>152400</xdr:rowOff>
    </xdr:to>
    <xdr:sp>
      <xdr:nvSpPr>
        <xdr:cNvPr id="1416" name="Line 413"/>
        <xdr:cNvSpPr>
          <a:spLocks/>
        </xdr:cNvSpPr>
      </xdr:nvSpPr>
      <xdr:spPr>
        <a:xfrm flipH="1">
          <a:off x="86220300" y="3409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6</xdr:row>
      <xdr:rowOff>104775</xdr:rowOff>
    </xdr:from>
    <xdr:to>
      <xdr:col>150</xdr:col>
      <xdr:colOff>647700</xdr:colOff>
      <xdr:row>13</xdr:row>
      <xdr:rowOff>114300</xdr:rowOff>
    </xdr:to>
    <xdr:sp>
      <xdr:nvSpPr>
        <xdr:cNvPr id="1417" name="Line 414"/>
        <xdr:cNvSpPr>
          <a:spLocks/>
        </xdr:cNvSpPr>
      </xdr:nvSpPr>
      <xdr:spPr>
        <a:xfrm flipH="1">
          <a:off x="107003850" y="1533525"/>
          <a:ext cx="4629150" cy="1647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342900</xdr:colOff>
      <xdr:row>48</xdr:row>
      <xdr:rowOff>114300</xdr:rowOff>
    </xdr:from>
    <xdr:to>
      <xdr:col>33</xdr:col>
      <xdr:colOff>0</xdr:colOff>
      <xdr:row>48</xdr:row>
      <xdr:rowOff>114300</xdr:rowOff>
    </xdr:to>
    <xdr:sp>
      <xdr:nvSpPr>
        <xdr:cNvPr id="1418" name="Line 417"/>
        <xdr:cNvSpPr>
          <a:spLocks/>
        </xdr:cNvSpPr>
      </xdr:nvSpPr>
      <xdr:spPr>
        <a:xfrm>
          <a:off x="1371600" y="11182350"/>
          <a:ext cx="2291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48</xdr:row>
      <xdr:rowOff>9525</xdr:rowOff>
    </xdr:from>
    <xdr:ext cx="971550" cy="219075"/>
    <xdr:sp>
      <xdr:nvSpPr>
        <xdr:cNvPr id="1419" name="text 7125"/>
        <xdr:cNvSpPr txBox="1">
          <a:spLocks noChangeArrowheads="1"/>
        </xdr:cNvSpPr>
      </xdr:nvSpPr>
      <xdr:spPr>
        <a:xfrm>
          <a:off x="9944100" y="11077575"/>
          <a:ext cx="97155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výtah 2</a:t>
          </a:r>
        </a:p>
      </xdr:txBody>
    </xdr:sp>
    <xdr:clientData/>
  </xdr:oneCellAnchor>
  <xdr:twoCellAnchor editAs="absolute">
    <xdr:from>
      <xdr:col>10</xdr:col>
      <xdr:colOff>228600</xdr:colOff>
      <xdr:row>115</xdr:row>
      <xdr:rowOff>57150</xdr:rowOff>
    </xdr:from>
    <xdr:to>
      <xdr:col>10</xdr:col>
      <xdr:colOff>923925</xdr:colOff>
      <xdr:row>115</xdr:row>
      <xdr:rowOff>171450</xdr:rowOff>
    </xdr:to>
    <xdr:grpSp>
      <xdr:nvGrpSpPr>
        <xdr:cNvPr id="1420" name="Group 419"/>
        <xdr:cNvGrpSpPr>
          <a:grpSpLocks noChangeAspect="1"/>
        </xdr:cNvGrpSpPr>
      </xdr:nvGrpSpPr>
      <xdr:grpSpPr>
        <a:xfrm>
          <a:off x="7200900" y="26441400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1421" name="Line 420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421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422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23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24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25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Line 426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Line 427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885825</xdr:colOff>
      <xdr:row>101</xdr:row>
      <xdr:rowOff>57150</xdr:rowOff>
    </xdr:from>
    <xdr:to>
      <xdr:col>40</xdr:col>
      <xdr:colOff>361950</xdr:colOff>
      <xdr:row>101</xdr:row>
      <xdr:rowOff>171450</xdr:rowOff>
    </xdr:to>
    <xdr:grpSp>
      <xdr:nvGrpSpPr>
        <xdr:cNvPr id="1429" name="Group 428"/>
        <xdr:cNvGrpSpPr>
          <a:grpSpLocks noChangeAspect="1"/>
        </xdr:cNvGrpSpPr>
      </xdr:nvGrpSpPr>
      <xdr:grpSpPr>
        <a:xfrm>
          <a:off x="28660725" y="232410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1430" name="Line 429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430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3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43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3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34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35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Line 436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Line 437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38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828675</xdr:colOff>
      <xdr:row>96</xdr:row>
      <xdr:rowOff>57150</xdr:rowOff>
    </xdr:from>
    <xdr:to>
      <xdr:col>40</xdr:col>
      <xdr:colOff>304800</xdr:colOff>
      <xdr:row>96</xdr:row>
      <xdr:rowOff>171450</xdr:rowOff>
    </xdr:to>
    <xdr:grpSp>
      <xdr:nvGrpSpPr>
        <xdr:cNvPr id="1440" name="Group 439"/>
        <xdr:cNvGrpSpPr>
          <a:grpSpLocks noChangeAspect="1"/>
        </xdr:cNvGrpSpPr>
      </xdr:nvGrpSpPr>
      <xdr:grpSpPr>
        <a:xfrm>
          <a:off x="28603575" y="220980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1441" name="Line 440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4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4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44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44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44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46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Line 44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Line 44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49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</xdr:colOff>
      <xdr:row>95</xdr:row>
      <xdr:rowOff>57150</xdr:rowOff>
    </xdr:from>
    <xdr:to>
      <xdr:col>22</xdr:col>
      <xdr:colOff>942975</xdr:colOff>
      <xdr:row>95</xdr:row>
      <xdr:rowOff>171450</xdr:rowOff>
    </xdr:to>
    <xdr:grpSp>
      <xdr:nvGrpSpPr>
        <xdr:cNvPr id="1451" name="Group 454"/>
        <xdr:cNvGrpSpPr>
          <a:grpSpLocks noChangeAspect="1"/>
        </xdr:cNvGrpSpPr>
      </xdr:nvGrpSpPr>
      <xdr:grpSpPr>
        <a:xfrm>
          <a:off x="15944850" y="21869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452" name="Line 45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45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45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45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45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46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46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46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285750</xdr:colOff>
      <xdr:row>86</xdr:row>
      <xdr:rowOff>57150</xdr:rowOff>
    </xdr:from>
    <xdr:to>
      <xdr:col>36</xdr:col>
      <xdr:colOff>581025</xdr:colOff>
      <xdr:row>86</xdr:row>
      <xdr:rowOff>171450</xdr:rowOff>
    </xdr:to>
    <xdr:grpSp>
      <xdr:nvGrpSpPr>
        <xdr:cNvPr id="1460" name="Group 463"/>
        <xdr:cNvGrpSpPr>
          <a:grpSpLocks noChangeAspect="1"/>
        </xdr:cNvGrpSpPr>
      </xdr:nvGrpSpPr>
      <xdr:grpSpPr>
        <a:xfrm>
          <a:off x="26574750" y="19812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61" name="Oval 4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4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133350</xdr:colOff>
      <xdr:row>95</xdr:row>
      <xdr:rowOff>57150</xdr:rowOff>
    </xdr:from>
    <xdr:to>
      <xdr:col>44</xdr:col>
      <xdr:colOff>428625</xdr:colOff>
      <xdr:row>95</xdr:row>
      <xdr:rowOff>171450</xdr:rowOff>
    </xdr:to>
    <xdr:grpSp>
      <xdr:nvGrpSpPr>
        <xdr:cNvPr id="1464" name="Group 467"/>
        <xdr:cNvGrpSpPr>
          <a:grpSpLocks noChangeAspect="1"/>
        </xdr:cNvGrpSpPr>
      </xdr:nvGrpSpPr>
      <xdr:grpSpPr>
        <a:xfrm>
          <a:off x="32365950" y="21869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65" name="Oval 4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4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4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92</xdr:row>
      <xdr:rowOff>57150</xdr:rowOff>
    </xdr:from>
    <xdr:to>
      <xdr:col>44</xdr:col>
      <xdr:colOff>485775</xdr:colOff>
      <xdr:row>92</xdr:row>
      <xdr:rowOff>171450</xdr:rowOff>
    </xdr:to>
    <xdr:grpSp>
      <xdr:nvGrpSpPr>
        <xdr:cNvPr id="1468" name="Group 471"/>
        <xdr:cNvGrpSpPr>
          <a:grpSpLocks noChangeAspect="1"/>
        </xdr:cNvGrpSpPr>
      </xdr:nvGrpSpPr>
      <xdr:grpSpPr>
        <a:xfrm>
          <a:off x="32280225" y="21183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9" name="Line 4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666750</xdr:colOff>
      <xdr:row>86</xdr:row>
      <xdr:rowOff>57150</xdr:rowOff>
    </xdr:from>
    <xdr:to>
      <xdr:col>56</xdr:col>
      <xdr:colOff>76200</xdr:colOff>
      <xdr:row>86</xdr:row>
      <xdr:rowOff>171450</xdr:rowOff>
    </xdr:to>
    <xdr:grpSp>
      <xdr:nvGrpSpPr>
        <xdr:cNvPr id="1473" name="Group 476"/>
        <xdr:cNvGrpSpPr>
          <a:grpSpLocks noChangeAspect="1"/>
        </xdr:cNvGrpSpPr>
      </xdr:nvGrpSpPr>
      <xdr:grpSpPr>
        <a:xfrm>
          <a:off x="40328850" y="19812000"/>
          <a:ext cx="895350" cy="114300"/>
          <a:chOff x="364" y="95"/>
          <a:chExt cx="82" cy="12"/>
        </a:xfrm>
        <a:solidFill>
          <a:srgbClr val="FFFFFF"/>
        </a:solidFill>
      </xdr:grpSpPr>
      <xdr:sp>
        <xdr:nvSpPr>
          <xdr:cNvPr id="1474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75" name="Oval 478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79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80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481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80" name="Line 483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161925</xdr:colOff>
      <xdr:row>84</xdr:row>
      <xdr:rowOff>57150</xdr:rowOff>
    </xdr:from>
    <xdr:to>
      <xdr:col>48</xdr:col>
      <xdr:colOff>542925</xdr:colOff>
      <xdr:row>84</xdr:row>
      <xdr:rowOff>171450</xdr:rowOff>
    </xdr:to>
    <xdr:grpSp>
      <xdr:nvGrpSpPr>
        <xdr:cNvPr id="1481" name="Group 484"/>
        <xdr:cNvGrpSpPr>
          <a:grpSpLocks noChangeAspect="1"/>
        </xdr:cNvGrpSpPr>
      </xdr:nvGrpSpPr>
      <xdr:grpSpPr>
        <a:xfrm>
          <a:off x="34851975" y="19354800"/>
          <a:ext cx="895350" cy="114300"/>
          <a:chOff x="364" y="71"/>
          <a:chExt cx="82" cy="12"/>
        </a:xfrm>
        <a:solidFill>
          <a:srgbClr val="FFFFFF"/>
        </a:solidFill>
      </xdr:grpSpPr>
      <xdr:sp>
        <xdr:nvSpPr>
          <xdr:cNvPr id="1482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83" name="Oval 486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87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88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489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88" name="Line 491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476250</xdr:colOff>
      <xdr:row>84</xdr:row>
      <xdr:rowOff>57150</xdr:rowOff>
    </xdr:from>
    <xdr:to>
      <xdr:col>33</xdr:col>
      <xdr:colOff>409575</xdr:colOff>
      <xdr:row>84</xdr:row>
      <xdr:rowOff>171450</xdr:rowOff>
    </xdr:to>
    <xdr:grpSp>
      <xdr:nvGrpSpPr>
        <xdr:cNvPr id="1489" name="Group 492"/>
        <xdr:cNvGrpSpPr>
          <a:grpSpLocks noChangeAspect="1"/>
        </xdr:cNvGrpSpPr>
      </xdr:nvGrpSpPr>
      <xdr:grpSpPr>
        <a:xfrm>
          <a:off x="23793450" y="19354800"/>
          <a:ext cx="904875" cy="114300"/>
          <a:chOff x="364" y="71"/>
          <a:chExt cx="82" cy="12"/>
        </a:xfrm>
        <a:solidFill>
          <a:srgbClr val="FFFFFF"/>
        </a:solidFill>
      </xdr:grpSpPr>
      <xdr:sp>
        <xdr:nvSpPr>
          <xdr:cNvPr id="1490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91" name="Oval 494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495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496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497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96" name="Line 499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86</xdr:row>
      <xdr:rowOff>57150</xdr:rowOff>
    </xdr:from>
    <xdr:to>
      <xdr:col>10</xdr:col>
      <xdr:colOff>942975</xdr:colOff>
      <xdr:row>86</xdr:row>
      <xdr:rowOff>171450</xdr:rowOff>
    </xdr:to>
    <xdr:grpSp>
      <xdr:nvGrpSpPr>
        <xdr:cNvPr id="1497" name="Group 500"/>
        <xdr:cNvGrpSpPr>
          <a:grpSpLocks noChangeAspect="1"/>
        </xdr:cNvGrpSpPr>
      </xdr:nvGrpSpPr>
      <xdr:grpSpPr>
        <a:xfrm>
          <a:off x="7019925" y="19812000"/>
          <a:ext cx="895350" cy="114300"/>
          <a:chOff x="364" y="71"/>
          <a:chExt cx="82" cy="12"/>
        </a:xfrm>
        <a:solidFill>
          <a:srgbClr val="FFFFFF"/>
        </a:solidFill>
      </xdr:grpSpPr>
      <xdr:sp>
        <xdr:nvSpPr>
          <xdr:cNvPr id="1498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99" name="Oval 502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503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504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505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504" name="Line 507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428625</xdr:colOff>
      <xdr:row>52</xdr:row>
      <xdr:rowOff>57150</xdr:rowOff>
    </xdr:from>
    <xdr:to>
      <xdr:col>31</xdr:col>
      <xdr:colOff>352425</xdr:colOff>
      <xdr:row>52</xdr:row>
      <xdr:rowOff>171450</xdr:rowOff>
    </xdr:to>
    <xdr:grpSp>
      <xdr:nvGrpSpPr>
        <xdr:cNvPr id="1505" name="Group 508"/>
        <xdr:cNvGrpSpPr>
          <a:grpSpLocks noChangeAspect="1"/>
        </xdr:cNvGrpSpPr>
      </xdr:nvGrpSpPr>
      <xdr:grpSpPr>
        <a:xfrm>
          <a:off x="22259925" y="12039600"/>
          <a:ext cx="895350" cy="114300"/>
          <a:chOff x="364" y="71"/>
          <a:chExt cx="82" cy="12"/>
        </a:xfrm>
        <a:solidFill>
          <a:srgbClr val="FFFFFF"/>
        </a:solidFill>
      </xdr:grpSpPr>
      <xdr:sp>
        <xdr:nvSpPr>
          <xdr:cNvPr id="1506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507" name="Oval 510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511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512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513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512" name="Line 515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523875</xdr:colOff>
      <xdr:row>51</xdr:row>
      <xdr:rowOff>114300</xdr:rowOff>
    </xdr:from>
    <xdr:to>
      <xdr:col>33</xdr:col>
      <xdr:colOff>0</xdr:colOff>
      <xdr:row>51</xdr:row>
      <xdr:rowOff>114300</xdr:rowOff>
    </xdr:to>
    <xdr:sp>
      <xdr:nvSpPr>
        <xdr:cNvPr id="1513" name="Line 516"/>
        <xdr:cNvSpPr>
          <a:spLocks/>
        </xdr:cNvSpPr>
      </xdr:nvSpPr>
      <xdr:spPr>
        <a:xfrm>
          <a:off x="3038475" y="11868150"/>
          <a:ext cx="21250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514350</xdr:colOff>
      <xdr:row>83</xdr:row>
      <xdr:rowOff>57150</xdr:rowOff>
    </xdr:from>
    <xdr:to>
      <xdr:col>58</xdr:col>
      <xdr:colOff>952500</xdr:colOff>
      <xdr:row>83</xdr:row>
      <xdr:rowOff>171450</xdr:rowOff>
    </xdr:to>
    <xdr:grpSp>
      <xdr:nvGrpSpPr>
        <xdr:cNvPr id="1514" name="Group 517"/>
        <xdr:cNvGrpSpPr>
          <a:grpSpLocks noChangeAspect="1"/>
        </xdr:cNvGrpSpPr>
      </xdr:nvGrpSpPr>
      <xdr:grpSpPr>
        <a:xfrm>
          <a:off x="43148250" y="19126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5" name="Line 5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5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5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Rectangle 5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0</xdr:colOff>
      <xdr:row>99</xdr:row>
      <xdr:rowOff>57150</xdr:rowOff>
    </xdr:from>
    <xdr:to>
      <xdr:col>54</xdr:col>
      <xdr:colOff>695325</xdr:colOff>
      <xdr:row>99</xdr:row>
      <xdr:rowOff>171450</xdr:rowOff>
    </xdr:to>
    <xdr:grpSp>
      <xdr:nvGrpSpPr>
        <xdr:cNvPr id="1519" name="Group 522"/>
        <xdr:cNvGrpSpPr>
          <a:grpSpLocks noChangeAspect="1"/>
        </xdr:cNvGrpSpPr>
      </xdr:nvGrpSpPr>
      <xdr:grpSpPr>
        <a:xfrm>
          <a:off x="39662100" y="22783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20" name="Line 52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52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52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52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52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52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409575</xdr:colOff>
      <xdr:row>96</xdr:row>
      <xdr:rowOff>57150</xdr:rowOff>
    </xdr:from>
    <xdr:to>
      <xdr:col>58</xdr:col>
      <xdr:colOff>723900</xdr:colOff>
      <xdr:row>96</xdr:row>
      <xdr:rowOff>171450</xdr:rowOff>
    </xdr:to>
    <xdr:grpSp>
      <xdr:nvGrpSpPr>
        <xdr:cNvPr id="1526" name="Group 529"/>
        <xdr:cNvGrpSpPr>
          <a:grpSpLocks noChangeAspect="1"/>
        </xdr:cNvGrpSpPr>
      </xdr:nvGrpSpPr>
      <xdr:grpSpPr>
        <a:xfrm>
          <a:off x="42529125" y="22098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27" name="Line 5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5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5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5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5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5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104775</xdr:colOff>
      <xdr:row>90</xdr:row>
      <xdr:rowOff>57150</xdr:rowOff>
    </xdr:from>
    <xdr:to>
      <xdr:col>100</xdr:col>
      <xdr:colOff>933450</xdr:colOff>
      <xdr:row>90</xdr:row>
      <xdr:rowOff>171450</xdr:rowOff>
    </xdr:to>
    <xdr:grpSp>
      <xdr:nvGrpSpPr>
        <xdr:cNvPr id="1534" name="Group 537"/>
        <xdr:cNvGrpSpPr>
          <a:grpSpLocks noChangeAspect="1"/>
        </xdr:cNvGrpSpPr>
      </xdr:nvGrpSpPr>
      <xdr:grpSpPr>
        <a:xfrm>
          <a:off x="73942575" y="20726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35" name="Line 5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5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5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5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5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104775</xdr:colOff>
      <xdr:row>80</xdr:row>
      <xdr:rowOff>57150</xdr:rowOff>
    </xdr:from>
    <xdr:to>
      <xdr:col>74</xdr:col>
      <xdr:colOff>933450</xdr:colOff>
      <xdr:row>80</xdr:row>
      <xdr:rowOff>171450</xdr:rowOff>
    </xdr:to>
    <xdr:grpSp>
      <xdr:nvGrpSpPr>
        <xdr:cNvPr id="1542" name="Group 545"/>
        <xdr:cNvGrpSpPr>
          <a:grpSpLocks noChangeAspect="1"/>
        </xdr:cNvGrpSpPr>
      </xdr:nvGrpSpPr>
      <xdr:grpSpPr>
        <a:xfrm>
          <a:off x="54625875" y="1844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43" name="Line 5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5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5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5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5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390525</xdr:colOff>
      <xdr:row>83</xdr:row>
      <xdr:rowOff>57150</xdr:rowOff>
    </xdr:from>
    <xdr:to>
      <xdr:col>74</xdr:col>
      <xdr:colOff>714375</xdr:colOff>
      <xdr:row>83</xdr:row>
      <xdr:rowOff>171450</xdr:rowOff>
    </xdr:to>
    <xdr:grpSp>
      <xdr:nvGrpSpPr>
        <xdr:cNvPr id="1550" name="Group 553"/>
        <xdr:cNvGrpSpPr>
          <a:grpSpLocks noChangeAspect="1"/>
        </xdr:cNvGrpSpPr>
      </xdr:nvGrpSpPr>
      <xdr:grpSpPr>
        <a:xfrm>
          <a:off x="54397275" y="19126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51" name="Line 5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5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5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Rectangle 5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381000</xdr:colOff>
      <xdr:row>86</xdr:row>
      <xdr:rowOff>57150</xdr:rowOff>
    </xdr:from>
    <xdr:to>
      <xdr:col>74</xdr:col>
      <xdr:colOff>695325</xdr:colOff>
      <xdr:row>86</xdr:row>
      <xdr:rowOff>171450</xdr:rowOff>
    </xdr:to>
    <xdr:grpSp>
      <xdr:nvGrpSpPr>
        <xdr:cNvPr id="1558" name="Group 561"/>
        <xdr:cNvGrpSpPr>
          <a:grpSpLocks noChangeAspect="1"/>
        </xdr:cNvGrpSpPr>
      </xdr:nvGrpSpPr>
      <xdr:grpSpPr>
        <a:xfrm>
          <a:off x="54387750" y="19812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59" name="Line 5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5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5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5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5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619125</xdr:colOff>
      <xdr:row>90</xdr:row>
      <xdr:rowOff>57150</xdr:rowOff>
    </xdr:from>
    <xdr:to>
      <xdr:col>71</xdr:col>
      <xdr:colOff>485775</xdr:colOff>
      <xdr:row>90</xdr:row>
      <xdr:rowOff>171450</xdr:rowOff>
    </xdr:to>
    <xdr:grpSp>
      <xdr:nvGrpSpPr>
        <xdr:cNvPr id="1566" name="Group 569"/>
        <xdr:cNvGrpSpPr>
          <a:grpSpLocks noChangeAspect="1"/>
        </xdr:cNvGrpSpPr>
      </xdr:nvGrpSpPr>
      <xdr:grpSpPr>
        <a:xfrm>
          <a:off x="52168425" y="207264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67" name="Line 5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5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5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5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5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5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495300</xdr:colOff>
      <xdr:row>96</xdr:row>
      <xdr:rowOff>57150</xdr:rowOff>
    </xdr:from>
    <xdr:to>
      <xdr:col>93</xdr:col>
      <xdr:colOff>485775</xdr:colOff>
      <xdr:row>96</xdr:row>
      <xdr:rowOff>171450</xdr:rowOff>
    </xdr:to>
    <xdr:grpSp>
      <xdr:nvGrpSpPr>
        <xdr:cNvPr id="1574" name="Group 577"/>
        <xdr:cNvGrpSpPr>
          <a:grpSpLocks noChangeAspect="1"/>
        </xdr:cNvGrpSpPr>
      </xdr:nvGrpSpPr>
      <xdr:grpSpPr>
        <a:xfrm>
          <a:off x="68389500" y="220980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1575" name="Line 578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579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580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581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582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583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584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Line 585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Line 586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587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28575</xdr:colOff>
      <xdr:row>99</xdr:row>
      <xdr:rowOff>57150</xdr:rowOff>
    </xdr:from>
    <xdr:to>
      <xdr:col>92</xdr:col>
      <xdr:colOff>476250</xdr:colOff>
      <xdr:row>99</xdr:row>
      <xdr:rowOff>171450</xdr:rowOff>
    </xdr:to>
    <xdr:grpSp>
      <xdr:nvGrpSpPr>
        <xdr:cNvPr id="1585" name="Group 588"/>
        <xdr:cNvGrpSpPr>
          <a:grpSpLocks noChangeAspect="1"/>
        </xdr:cNvGrpSpPr>
      </xdr:nvGrpSpPr>
      <xdr:grpSpPr>
        <a:xfrm>
          <a:off x="67408425" y="227838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1586" name="Line 589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590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591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92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593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594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595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Line 596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Line 597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598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495300</xdr:colOff>
      <xdr:row>102</xdr:row>
      <xdr:rowOff>57150</xdr:rowOff>
    </xdr:from>
    <xdr:to>
      <xdr:col>91</xdr:col>
      <xdr:colOff>485775</xdr:colOff>
      <xdr:row>102</xdr:row>
      <xdr:rowOff>171450</xdr:rowOff>
    </xdr:to>
    <xdr:grpSp>
      <xdr:nvGrpSpPr>
        <xdr:cNvPr id="1596" name="Group 599"/>
        <xdr:cNvGrpSpPr>
          <a:grpSpLocks noChangeAspect="1"/>
        </xdr:cNvGrpSpPr>
      </xdr:nvGrpSpPr>
      <xdr:grpSpPr>
        <a:xfrm>
          <a:off x="66903600" y="234696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1597" name="Line 600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601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602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603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604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605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606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Line 607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Line 608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609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105</xdr:row>
      <xdr:rowOff>57150</xdr:rowOff>
    </xdr:from>
    <xdr:to>
      <xdr:col>94</xdr:col>
      <xdr:colOff>476250</xdr:colOff>
      <xdr:row>105</xdr:row>
      <xdr:rowOff>171450</xdr:rowOff>
    </xdr:to>
    <xdr:grpSp>
      <xdr:nvGrpSpPr>
        <xdr:cNvPr id="1607" name="Group 610"/>
        <xdr:cNvGrpSpPr>
          <a:grpSpLocks noChangeAspect="1"/>
        </xdr:cNvGrpSpPr>
      </xdr:nvGrpSpPr>
      <xdr:grpSpPr>
        <a:xfrm>
          <a:off x="68894325" y="241554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1608" name="Line 611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612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613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614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615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616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617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Line 618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Line 619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620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609600</xdr:colOff>
      <xdr:row>95</xdr:row>
      <xdr:rowOff>57150</xdr:rowOff>
    </xdr:from>
    <xdr:to>
      <xdr:col>92</xdr:col>
      <xdr:colOff>904875</xdr:colOff>
      <xdr:row>95</xdr:row>
      <xdr:rowOff>171450</xdr:rowOff>
    </xdr:to>
    <xdr:grpSp>
      <xdr:nvGrpSpPr>
        <xdr:cNvPr id="1618" name="Group 621"/>
        <xdr:cNvGrpSpPr>
          <a:grpSpLocks noChangeAspect="1"/>
        </xdr:cNvGrpSpPr>
      </xdr:nvGrpSpPr>
      <xdr:grpSpPr>
        <a:xfrm>
          <a:off x="68503800" y="21869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19" name="Oval 6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6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Rectangle 6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600075</xdr:colOff>
      <xdr:row>101</xdr:row>
      <xdr:rowOff>57150</xdr:rowOff>
    </xdr:from>
    <xdr:to>
      <xdr:col>74</xdr:col>
      <xdr:colOff>895350</xdr:colOff>
      <xdr:row>101</xdr:row>
      <xdr:rowOff>171450</xdr:rowOff>
    </xdr:to>
    <xdr:grpSp>
      <xdr:nvGrpSpPr>
        <xdr:cNvPr id="1622" name="Group 625"/>
        <xdr:cNvGrpSpPr>
          <a:grpSpLocks noChangeAspect="1"/>
        </xdr:cNvGrpSpPr>
      </xdr:nvGrpSpPr>
      <xdr:grpSpPr>
        <a:xfrm>
          <a:off x="55121175" y="23241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3" name="Oval 6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6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6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98</xdr:row>
      <xdr:rowOff>57150</xdr:rowOff>
    </xdr:from>
    <xdr:to>
      <xdr:col>69</xdr:col>
      <xdr:colOff>428625</xdr:colOff>
      <xdr:row>98</xdr:row>
      <xdr:rowOff>171450</xdr:rowOff>
    </xdr:to>
    <xdr:grpSp>
      <xdr:nvGrpSpPr>
        <xdr:cNvPr id="1626" name="Group 629"/>
        <xdr:cNvGrpSpPr>
          <a:grpSpLocks noChangeAspect="1"/>
        </xdr:cNvGrpSpPr>
      </xdr:nvGrpSpPr>
      <xdr:grpSpPr>
        <a:xfrm>
          <a:off x="51168300" y="22555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7" name="Oval 6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6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6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104</xdr:row>
      <xdr:rowOff>57150</xdr:rowOff>
    </xdr:from>
    <xdr:to>
      <xdr:col>80</xdr:col>
      <xdr:colOff>485775</xdr:colOff>
      <xdr:row>104</xdr:row>
      <xdr:rowOff>171450</xdr:rowOff>
    </xdr:to>
    <xdr:grpSp>
      <xdr:nvGrpSpPr>
        <xdr:cNvPr id="1630" name="Group 633"/>
        <xdr:cNvGrpSpPr>
          <a:grpSpLocks noChangeAspect="1"/>
        </xdr:cNvGrpSpPr>
      </xdr:nvGrpSpPr>
      <xdr:grpSpPr>
        <a:xfrm>
          <a:off x="59026425" y="2392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31" name="Line 6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6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6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77</xdr:row>
      <xdr:rowOff>57150</xdr:rowOff>
    </xdr:from>
    <xdr:to>
      <xdr:col>75</xdr:col>
      <xdr:colOff>485775</xdr:colOff>
      <xdr:row>77</xdr:row>
      <xdr:rowOff>171450</xdr:rowOff>
    </xdr:to>
    <xdr:grpSp>
      <xdr:nvGrpSpPr>
        <xdr:cNvPr id="1635" name="Group 638"/>
        <xdr:cNvGrpSpPr>
          <a:grpSpLocks noChangeAspect="1"/>
        </xdr:cNvGrpSpPr>
      </xdr:nvGrpSpPr>
      <xdr:grpSpPr>
        <a:xfrm>
          <a:off x="55540275" y="17754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36" name="Line 6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6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6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6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209550</xdr:colOff>
      <xdr:row>93</xdr:row>
      <xdr:rowOff>57150</xdr:rowOff>
    </xdr:from>
    <xdr:to>
      <xdr:col>74</xdr:col>
      <xdr:colOff>647700</xdr:colOff>
      <xdr:row>93</xdr:row>
      <xdr:rowOff>171450</xdr:rowOff>
    </xdr:to>
    <xdr:grpSp>
      <xdr:nvGrpSpPr>
        <xdr:cNvPr id="1640" name="Group 643"/>
        <xdr:cNvGrpSpPr>
          <a:grpSpLocks noChangeAspect="1"/>
        </xdr:cNvGrpSpPr>
      </xdr:nvGrpSpPr>
      <xdr:grpSpPr>
        <a:xfrm>
          <a:off x="54730650" y="21412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41" name="Line 6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6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Rectangle 6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838200</xdr:colOff>
      <xdr:row>80</xdr:row>
      <xdr:rowOff>57150</xdr:rowOff>
    </xdr:from>
    <xdr:to>
      <xdr:col>69</xdr:col>
      <xdr:colOff>304800</xdr:colOff>
      <xdr:row>80</xdr:row>
      <xdr:rowOff>171450</xdr:rowOff>
    </xdr:to>
    <xdr:grpSp>
      <xdr:nvGrpSpPr>
        <xdr:cNvPr id="1645" name="Group 648"/>
        <xdr:cNvGrpSpPr>
          <a:grpSpLocks noChangeAspect="1"/>
        </xdr:cNvGrpSpPr>
      </xdr:nvGrpSpPr>
      <xdr:grpSpPr>
        <a:xfrm>
          <a:off x="50901600" y="18440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46" name="Line 6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6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95250</xdr:colOff>
      <xdr:row>112</xdr:row>
      <xdr:rowOff>57150</xdr:rowOff>
    </xdr:from>
    <xdr:to>
      <xdr:col>103</xdr:col>
      <xdr:colOff>390525</xdr:colOff>
      <xdr:row>112</xdr:row>
      <xdr:rowOff>171450</xdr:rowOff>
    </xdr:to>
    <xdr:grpSp>
      <xdr:nvGrpSpPr>
        <xdr:cNvPr id="1650" name="Group 653"/>
        <xdr:cNvGrpSpPr>
          <a:grpSpLocks noChangeAspect="1"/>
        </xdr:cNvGrpSpPr>
      </xdr:nvGrpSpPr>
      <xdr:grpSpPr>
        <a:xfrm>
          <a:off x="76390500" y="2575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51" name="Oval 6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6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142875</xdr:colOff>
      <xdr:row>68</xdr:row>
      <xdr:rowOff>57150</xdr:rowOff>
    </xdr:from>
    <xdr:to>
      <xdr:col>74</xdr:col>
      <xdr:colOff>714375</xdr:colOff>
      <xdr:row>68</xdr:row>
      <xdr:rowOff>171450</xdr:rowOff>
    </xdr:to>
    <xdr:grpSp>
      <xdr:nvGrpSpPr>
        <xdr:cNvPr id="1654" name="Group 657"/>
        <xdr:cNvGrpSpPr>
          <a:grpSpLocks noChangeAspect="1"/>
        </xdr:cNvGrpSpPr>
      </xdr:nvGrpSpPr>
      <xdr:grpSpPr>
        <a:xfrm>
          <a:off x="54663975" y="156972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655" name="Line 658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659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60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661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66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Line 66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428625</xdr:colOff>
      <xdr:row>47</xdr:row>
      <xdr:rowOff>57150</xdr:rowOff>
    </xdr:from>
    <xdr:to>
      <xdr:col>79</xdr:col>
      <xdr:colOff>19050</xdr:colOff>
      <xdr:row>47</xdr:row>
      <xdr:rowOff>171450</xdr:rowOff>
    </xdr:to>
    <xdr:grpSp>
      <xdr:nvGrpSpPr>
        <xdr:cNvPr id="1661" name="Group 664"/>
        <xdr:cNvGrpSpPr>
          <a:grpSpLocks noChangeAspect="1"/>
        </xdr:cNvGrpSpPr>
      </xdr:nvGrpSpPr>
      <xdr:grpSpPr>
        <a:xfrm>
          <a:off x="57921525" y="10896600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1662" name="Rectangle 665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Line 666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Line 667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668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669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670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371475</xdr:colOff>
      <xdr:row>62</xdr:row>
      <xdr:rowOff>57150</xdr:rowOff>
    </xdr:from>
    <xdr:to>
      <xdr:col>82</xdr:col>
      <xdr:colOff>942975</xdr:colOff>
      <xdr:row>62</xdr:row>
      <xdr:rowOff>171450</xdr:rowOff>
    </xdr:to>
    <xdr:grpSp>
      <xdr:nvGrpSpPr>
        <xdr:cNvPr id="1668" name="Group 671"/>
        <xdr:cNvGrpSpPr>
          <a:grpSpLocks noChangeAspect="1"/>
        </xdr:cNvGrpSpPr>
      </xdr:nvGrpSpPr>
      <xdr:grpSpPr>
        <a:xfrm>
          <a:off x="60836175" y="143256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669" name="Line 672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73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67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Rectangle 67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Rectangle 67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Line 67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495300</xdr:colOff>
      <xdr:row>26</xdr:row>
      <xdr:rowOff>57150</xdr:rowOff>
    </xdr:from>
    <xdr:to>
      <xdr:col>92</xdr:col>
      <xdr:colOff>933450</xdr:colOff>
      <xdr:row>26</xdr:row>
      <xdr:rowOff>171450</xdr:rowOff>
    </xdr:to>
    <xdr:grpSp>
      <xdr:nvGrpSpPr>
        <xdr:cNvPr id="1675" name="Group 678"/>
        <xdr:cNvGrpSpPr>
          <a:grpSpLocks noChangeAspect="1"/>
        </xdr:cNvGrpSpPr>
      </xdr:nvGrpSpPr>
      <xdr:grpSpPr>
        <a:xfrm>
          <a:off x="68389500" y="6096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76" name="Line 6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6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6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6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85725</xdr:colOff>
      <xdr:row>26</xdr:row>
      <xdr:rowOff>0</xdr:rowOff>
    </xdr:from>
    <xdr:to>
      <xdr:col>96</xdr:col>
      <xdr:colOff>0</xdr:colOff>
      <xdr:row>27</xdr:row>
      <xdr:rowOff>0</xdr:rowOff>
    </xdr:to>
    <xdr:grpSp>
      <xdr:nvGrpSpPr>
        <xdr:cNvPr id="1680" name="Group 683"/>
        <xdr:cNvGrpSpPr>
          <a:grpSpLocks noChangeAspect="1"/>
        </xdr:cNvGrpSpPr>
      </xdr:nvGrpSpPr>
      <xdr:grpSpPr>
        <a:xfrm>
          <a:off x="70437375" y="60388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1681" name="Oval 684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685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686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687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688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689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85725</xdr:colOff>
      <xdr:row>28</xdr:row>
      <xdr:rowOff>0</xdr:rowOff>
    </xdr:from>
    <xdr:to>
      <xdr:col>96</xdr:col>
      <xdr:colOff>0</xdr:colOff>
      <xdr:row>29</xdr:row>
      <xdr:rowOff>0</xdr:rowOff>
    </xdr:to>
    <xdr:grpSp>
      <xdr:nvGrpSpPr>
        <xdr:cNvPr id="1687" name="Group 690"/>
        <xdr:cNvGrpSpPr>
          <a:grpSpLocks noChangeAspect="1"/>
        </xdr:cNvGrpSpPr>
      </xdr:nvGrpSpPr>
      <xdr:grpSpPr>
        <a:xfrm>
          <a:off x="70437375" y="64960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1688" name="Oval 691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92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93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94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695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696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57</xdr:row>
      <xdr:rowOff>0</xdr:rowOff>
    </xdr:from>
    <xdr:to>
      <xdr:col>92</xdr:col>
      <xdr:colOff>476250</xdr:colOff>
      <xdr:row>58</xdr:row>
      <xdr:rowOff>0</xdr:rowOff>
    </xdr:to>
    <xdr:grpSp>
      <xdr:nvGrpSpPr>
        <xdr:cNvPr id="1694" name="Group 697"/>
        <xdr:cNvGrpSpPr>
          <a:grpSpLocks noChangeAspect="1"/>
        </xdr:cNvGrpSpPr>
      </xdr:nvGrpSpPr>
      <xdr:grpSpPr>
        <a:xfrm>
          <a:off x="67941825" y="131254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1695" name="Oval 698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699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700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701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Rectangle 702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703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59</xdr:row>
      <xdr:rowOff>0</xdr:rowOff>
    </xdr:from>
    <xdr:to>
      <xdr:col>93</xdr:col>
      <xdr:colOff>476250</xdr:colOff>
      <xdr:row>60</xdr:row>
      <xdr:rowOff>0</xdr:rowOff>
    </xdr:to>
    <xdr:grpSp>
      <xdr:nvGrpSpPr>
        <xdr:cNvPr id="1701" name="Group 704"/>
        <xdr:cNvGrpSpPr>
          <a:grpSpLocks noChangeAspect="1"/>
        </xdr:cNvGrpSpPr>
      </xdr:nvGrpSpPr>
      <xdr:grpSpPr>
        <a:xfrm>
          <a:off x="68913375" y="135826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1702" name="Oval 705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706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707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708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Rectangle 709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710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828675</xdr:colOff>
      <xdr:row>63</xdr:row>
      <xdr:rowOff>0</xdr:rowOff>
    </xdr:from>
    <xdr:to>
      <xdr:col>91</xdr:col>
      <xdr:colOff>285750</xdr:colOff>
      <xdr:row>64</xdr:row>
      <xdr:rowOff>0</xdr:rowOff>
    </xdr:to>
    <xdr:grpSp>
      <xdr:nvGrpSpPr>
        <xdr:cNvPr id="1708" name="Group 711"/>
        <xdr:cNvGrpSpPr>
          <a:grpSpLocks noChangeAspect="1"/>
        </xdr:cNvGrpSpPr>
      </xdr:nvGrpSpPr>
      <xdr:grpSpPr>
        <a:xfrm>
          <a:off x="67236975" y="144970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1709" name="Oval 712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713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714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715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Rectangle 716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717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247650</xdr:colOff>
      <xdr:row>65</xdr:row>
      <xdr:rowOff>0</xdr:rowOff>
    </xdr:from>
    <xdr:to>
      <xdr:col>92</xdr:col>
      <xdr:colOff>676275</xdr:colOff>
      <xdr:row>66</xdr:row>
      <xdr:rowOff>0</xdr:rowOff>
    </xdr:to>
    <xdr:grpSp>
      <xdr:nvGrpSpPr>
        <xdr:cNvPr id="1715" name="Group 718"/>
        <xdr:cNvGrpSpPr>
          <a:grpSpLocks noChangeAspect="1"/>
        </xdr:cNvGrpSpPr>
      </xdr:nvGrpSpPr>
      <xdr:grpSpPr>
        <a:xfrm>
          <a:off x="68141850" y="149542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1716" name="Oval 719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20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21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722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723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724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104775</xdr:colOff>
      <xdr:row>67</xdr:row>
      <xdr:rowOff>57150</xdr:rowOff>
    </xdr:from>
    <xdr:to>
      <xdr:col>94</xdr:col>
      <xdr:colOff>933450</xdr:colOff>
      <xdr:row>67</xdr:row>
      <xdr:rowOff>171450</xdr:rowOff>
    </xdr:to>
    <xdr:grpSp>
      <xdr:nvGrpSpPr>
        <xdr:cNvPr id="1722" name="Group 725"/>
        <xdr:cNvGrpSpPr>
          <a:grpSpLocks noChangeAspect="1"/>
        </xdr:cNvGrpSpPr>
      </xdr:nvGrpSpPr>
      <xdr:grpSpPr>
        <a:xfrm>
          <a:off x="69484875" y="1546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23" name="Line 7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7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7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7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7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7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Rectangle 7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381000</xdr:colOff>
      <xdr:row>110</xdr:row>
      <xdr:rowOff>9525</xdr:rowOff>
    </xdr:from>
    <xdr:to>
      <xdr:col>98</xdr:col>
      <xdr:colOff>600075</xdr:colOff>
      <xdr:row>112</xdr:row>
      <xdr:rowOff>0</xdr:rowOff>
    </xdr:to>
    <xdr:grpSp>
      <xdr:nvGrpSpPr>
        <xdr:cNvPr id="1730" name="Group 733"/>
        <xdr:cNvGrpSpPr>
          <a:grpSpLocks noChangeAspect="1"/>
        </xdr:cNvGrpSpPr>
      </xdr:nvGrpSpPr>
      <xdr:grpSpPr>
        <a:xfrm>
          <a:off x="72732900" y="25250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31" name="Line 73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Line 73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Line 73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AutoShape 73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476250</xdr:colOff>
      <xdr:row>119</xdr:row>
      <xdr:rowOff>95250</xdr:rowOff>
    </xdr:from>
    <xdr:to>
      <xdr:col>139</xdr:col>
      <xdr:colOff>247650</xdr:colOff>
      <xdr:row>119</xdr:row>
      <xdr:rowOff>219075</xdr:rowOff>
    </xdr:to>
    <xdr:sp>
      <xdr:nvSpPr>
        <xdr:cNvPr id="1735" name="Line 740"/>
        <xdr:cNvSpPr>
          <a:spLocks/>
        </xdr:cNvSpPr>
      </xdr:nvSpPr>
      <xdr:spPr>
        <a:xfrm>
          <a:off x="102546150" y="2739390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128</xdr:row>
      <xdr:rowOff>114300</xdr:rowOff>
    </xdr:from>
    <xdr:to>
      <xdr:col>143</xdr:col>
      <xdr:colOff>247650</xdr:colOff>
      <xdr:row>129</xdr:row>
      <xdr:rowOff>114300</xdr:rowOff>
    </xdr:to>
    <xdr:sp>
      <xdr:nvSpPr>
        <xdr:cNvPr id="1736" name="Line 741"/>
        <xdr:cNvSpPr>
          <a:spLocks/>
        </xdr:cNvSpPr>
      </xdr:nvSpPr>
      <xdr:spPr>
        <a:xfrm flipH="1" flipV="1">
          <a:off x="105517950" y="294703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161925</xdr:colOff>
      <xdr:row>93</xdr:row>
      <xdr:rowOff>57150</xdr:rowOff>
    </xdr:from>
    <xdr:to>
      <xdr:col>108</xdr:col>
      <xdr:colOff>476250</xdr:colOff>
      <xdr:row>93</xdr:row>
      <xdr:rowOff>171450</xdr:rowOff>
    </xdr:to>
    <xdr:grpSp>
      <xdr:nvGrpSpPr>
        <xdr:cNvPr id="1737" name="Group 744"/>
        <xdr:cNvGrpSpPr>
          <a:grpSpLocks noChangeAspect="1"/>
        </xdr:cNvGrpSpPr>
      </xdr:nvGrpSpPr>
      <xdr:grpSpPr>
        <a:xfrm>
          <a:off x="79428975" y="21412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38" name="Line 7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7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7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7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7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7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47625</xdr:colOff>
      <xdr:row>107</xdr:row>
      <xdr:rowOff>114300</xdr:rowOff>
    </xdr:from>
    <xdr:to>
      <xdr:col>134</xdr:col>
      <xdr:colOff>876300</xdr:colOff>
      <xdr:row>108</xdr:row>
      <xdr:rowOff>0</xdr:rowOff>
    </xdr:to>
    <xdr:grpSp>
      <xdr:nvGrpSpPr>
        <xdr:cNvPr id="1745" name="Group 752"/>
        <xdr:cNvGrpSpPr>
          <a:grpSpLocks noChangeAspect="1"/>
        </xdr:cNvGrpSpPr>
      </xdr:nvGrpSpPr>
      <xdr:grpSpPr>
        <a:xfrm>
          <a:off x="99145725" y="2466975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746" name="Line 75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75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75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5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75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75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Rectangle 75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Line 760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Line 761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590550</xdr:colOff>
      <xdr:row>98</xdr:row>
      <xdr:rowOff>57150</xdr:rowOff>
    </xdr:from>
    <xdr:to>
      <xdr:col>124</xdr:col>
      <xdr:colOff>885825</xdr:colOff>
      <xdr:row>98</xdr:row>
      <xdr:rowOff>171450</xdr:rowOff>
    </xdr:to>
    <xdr:grpSp>
      <xdr:nvGrpSpPr>
        <xdr:cNvPr id="1755" name="Group 762"/>
        <xdr:cNvGrpSpPr>
          <a:grpSpLocks noChangeAspect="1"/>
        </xdr:cNvGrpSpPr>
      </xdr:nvGrpSpPr>
      <xdr:grpSpPr>
        <a:xfrm>
          <a:off x="92259150" y="22555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6" name="Oval 7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7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7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590550</xdr:colOff>
      <xdr:row>95</xdr:row>
      <xdr:rowOff>57150</xdr:rowOff>
    </xdr:from>
    <xdr:to>
      <xdr:col>126</xdr:col>
      <xdr:colOff>885825</xdr:colOff>
      <xdr:row>95</xdr:row>
      <xdr:rowOff>171450</xdr:rowOff>
    </xdr:to>
    <xdr:grpSp>
      <xdr:nvGrpSpPr>
        <xdr:cNvPr id="1759" name="Group 766"/>
        <xdr:cNvGrpSpPr>
          <a:grpSpLocks noChangeAspect="1"/>
        </xdr:cNvGrpSpPr>
      </xdr:nvGrpSpPr>
      <xdr:grpSpPr>
        <a:xfrm>
          <a:off x="93745050" y="21869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0" name="Oval 7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7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Rectangle 7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85725</xdr:colOff>
      <xdr:row>87</xdr:row>
      <xdr:rowOff>57150</xdr:rowOff>
    </xdr:from>
    <xdr:to>
      <xdr:col>129</xdr:col>
      <xdr:colOff>381000</xdr:colOff>
      <xdr:row>87</xdr:row>
      <xdr:rowOff>171450</xdr:rowOff>
    </xdr:to>
    <xdr:grpSp>
      <xdr:nvGrpSpPr>
        <xdr:cNvPr id="1763" name="Group 770"/>
        <xdr:cNvGrpSpPr>
          <a:grpSpLocks noChangeAspect="1"/>
        </xdr:cNvGrpSpPr>
      </xdr:nvGrpSpPr>
      <xdr:grpSpPr>
        <a:xfrm>
          <a:off x="95697675" y="20040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4" name="Oval 7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7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Rectangle 7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47625</xdr:colOff>
      <xdr:row>91</xdr:row>
      <xdr:rowOff>57150</xdr:rowOff>
    </xdr:from>
    <xdr:to>
      <xdr:col>132</xdr:col>
      <xdr:colOff>342900</xdr:colOff>
      <xdr:row>91</xdr:row>
      <xdr:rowOff>171450</xdr:rowOff>
    </xdr:to>
    <xdr:grpSp>
      <xdr:nvGrpSpPr>
        <xdr:cNvPr id="1767" name="Group 774"/>
        <xdr:cNvGrpSpPr>
          <a:grpSpLocks noChangeAspect="1"/>
        </xdr:cNvGrpSpPr>
      </xdr:nvGrpSpPr>
      <xdr:grpSpPr>
        <a:xfrm>
          <a:off x="97659825" y="20955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8" name="Oval 7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7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Rectangle 7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752475</xdr:colOff>
      <xdr:row>104</xdr:row>
      <xdr:rowOff>57150</xdr:rowOff>
    </xdr:from>
    <xdr:to>
      <xdr:col>135</xdr:col>
      <xdr:colOff>76200</xdr:colOff>
      <xdr:row>104</xdr:row>
      <xdr:rowOff>171450</xdr:rowOff>
    </xdr:to>
    <xdr:grpSp>
      <xdr:nvGrpSpPr>
        <xdr:cNvPr id="1771" name="Group 778"/>
        <xdr:cNvGrpSpPr>
          <a:grpSpLocks noChangeAspect="1"/>
        </xdr:cNvGrpSpPr>
      </xdr:nvGrpSpPr>
      <xdr:grpSpPr>
        <a:xfrm>
          <a:off x="99850575" y="2392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72" name="Oval 7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7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7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590550</xdr:colOff>
      <xdr:row>108</xdr:row>
      <xdr:rowOff>57150</xdr:rowOff>
    </xdr:from>
    <xdr:to>
      <xdr:col>148</xdr:col>
      <xdr:colOff>885825</xdr:colOff>
      <xdr:row>108</xdr:row>
      <xdr:rowOff>171450</xdr:rowOff>
    </xdr:to>
    <xdr:grpSp>
      <xdr:nvGrpSpPr>
        <xdr:cNvPr id="1775" name="Group 782"/>
        <xdr:cNvGrpSpPr>
          <a:grpSpLocks noChangeAspect="1"/>
        </xdr:cNvGrpSpPr>
      </xdr:nvGrpSpPr>
      <xdr:grpSpPr>
        <a:xfrm>
          <a:off x="110089950" y="24841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76" name="Oval 7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Oval 7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Rectangle 7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371475</xdr:colOff>
      <xdr:row>106</xdr:row>
      <xdr:rowOff>57150</xdr:rowOff>
    </xdr:from>
    <xdr:to>
      <xdr:col>144</xdr:col>
      <xdr:colOff>666750</xdr:colOff>
      <xdr:row>106</xdr:row>
      <xdr:rowOff>171450</xdr:rowOff>
    </xdr:to>
    <xdr:grpSp>
      <xdr:nvGrpSpPr>
        <xdr:cNvPr id="1779" name="Group 786"/>
        <xdr:cNvGrpSpPr>
          <a:grpSpLocks noChangeAspect="1"/>
        </xdr:cNvGrpSpPr>
      </xdr:nvGrpSpPr>
      <xdr:grpSpPr>
        <a:xfrm>
          <a:off x="106899075" y="2438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0" name="Oval 7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7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7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923925</xdr:colOff>
      <xdr:row>111</xdr:row>
      <xdr:rowOff>57150</xdr:rowOff>
    </xdr:from>
    <xdr:to>
      <xdr:col>143</xdr:col>
      <xdr:colOff>390525</xdr:colOff>
      <xdr:row>111</xdr:row>
      <xdr:rowOff>171450</xdr:rowOff>
    </xdr:to>
    <xdr:grpSp>
      <xdr:nvGrpSpPr>
        <xdr:cNvPr id="1783" name="Group 790"/>
        <xdr:cNvGrpSpPr>
          <a:grpSpLocks noChangeAspect="1"/>
        </xdr:cNvGrpSpPr>
      </xdr:nvGrpSpPr>
      <xdr:grpSpPr>
        <a:xfrm>
          <a:off x="105965625" y="25527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84" name="Line 7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Oval 7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7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7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104775</xdr:colOff>
      <xdr:row>85</xdr:row>
      <xdr:rowOff>57150</xdr:rowOff>
    </xdr:from>
    <xdr:to>
      <xdr:col>142</xdr:col>
      <xdr:colOff>933450</xdr:colOff>
      <xdr:row>85</xdr:row>
      <xdr:rowOff>171450</xdr:rowOff>
    </xdr:to>
    <xdr:grpSp>
      <xdr:nvGrpSpPr>
        <xdr:cNvPr id="1788" name="Group 795"/>
        <xdr:cNvGrpSpPr>
          <a:grpSpLocks noChangeAspect="1"/>
        </xdr:cNvGrpSpPr>
      </xdr:nvGrpSpPr>
      <xdr:grpSpPr>
        <a:xfrm>
          <a:off x="105146475" y="19583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89" name="Line 7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7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7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7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8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8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8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85725</xdr:colOff>
      <xdr:row>91</xdr:row>
      <xdr:rowOff>57150</xdr:rowOff>
    </xdr:from>
    <xdr:to>
      <xdr:col>142</xdr:col>
      <xdr:colOff>914400</xdr:colOff>
      <xdr:row>91</xdr:row>
      <xdr:rowOff>171450</xdr:rowOff>
    </xdr:to>
    <xdr:grpSp>
      <xdr:nvGrpSpPr>
        <xdr:cNvPr id="1796" name="Group 803"/>
        <xdr:cNvGrpSpPr>
          <a:grpSpLocks noChangeAspect="1"/>
        </xdr:cNvGrpSpPr>
      </xdr:nvGrpSpPr>
      <xdr:grpSpPr>
        <a:xfrm>
          <a:off x="105127425" y="2095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97" name="Line 8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8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Oval 8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8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Oval 8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8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8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466725</xdr:colOff>
      <xdr:row>96</xdr:row>
      <xdr:rowOff>57150</xdr:rowOff>
    </xdr:from>
    <xdr:to>
      <xdr:col>136</xdr:col>
      <xdr:colOff>657225</xdr:colOff>
      <xdr:row>96</xdr:row>
      <xdr:rowOff>171450</xdr:rowOff>
    </xdr:to>
    <xdr:grpSp>
      <xdr:nvGrpSpPr>
        <xdr:cNvPr id="1804" name="Group 811"/>
        <xdr:cNvGrpSpPr>
          <a:grpSpLocks noChangeAspect="1"/>
        </xdr:cNvGrpSpPr>
      </xdr:nvGrpSpPr>
      <xdr:grpSpPr>
        <a:xfrm>
          <a:off x="100536375" y="220980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805" name="Line 81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81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81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81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81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Rectangle 81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466725</xdr:colOff>
      <xdr:row>99</xdr:row>
      <xdr:rowOff>57150</xdr:rowOff>
    </xdr:from>
    <xdr:to>
      <xdr:col>136</xdr:col>
      <xdr:colOff>657225</xdr:colOff>
      <xdr:row>99</xdr:row>
      <xdr:rowOff>171450</xdr:rowOff>
    </xdr:to>
    <xdr:grpSp>
      <xdr:nvGrpSpPr>
        <xdr:cNvPr id="1811" name="Group 818"/>
        <xdr:cNvGrpSpPr>
          <a:grpSpLocks noChangeAspect="1"/>
        </xdr:cNvGrpSpPr>
      </xdr:nvGrpSpPr>
      <xdr:grpSpPr>
        <a:xfrm>
          <a:off x="100536375" y="227838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812" name="Line 81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82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82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Oval 82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82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82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714375</xdr:colOff>
      <xdr:row>103</xdr:row>
      <xdr:rowOff>171450</xdr:rowOff>
    </xdr:from>
    <xdr:to>
      <xdr:col>141</xdr:col>
      <xdr:colOff>438150</xdr:colOff>
      <xdr:row>104</xdr:row>
      <xdr:rowOff>57150</xdr:rowOff>
    </xdr:to>
    <xdr:grpSp>
      <xdr:nvGrpSpPr>
        <xdr:cNvPr id="1818" name="Group 825"/>
        <xdr:cNvGrpSpPr>
          <a:grpSpLocks noChangeAspect="1"/>
        </xdr:cNvGrpSpPr>
      </xdr:nvGrpSpPr>
      <xdr:grpSpPr>
        <a:xfrm>
          <a:off x="104270175" y="238125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1819" name="Line 82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82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82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82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Oval 83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83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457200</xdr:colOff>
      <xdr:row>88</xdr:row>
      <xdr:rowOff>57150</xdr:rowOff>
    </xdr:from>
    <xdr:to>
      <xdr:col>141</xdr:col>
      <xdr:colOff>371475</xdr:colOff>
      <xdr:row>88</xdr:row>
      <xdr:rowOff>171450</xdr:rowOff>
    </xdr:to>
    <xdr:grpSp>
      <xdr:nvGrpSpPr>
        <xdr:cNvPr id="1825" name="Group 832"/>
        <xdr:cNvGrpSpPr>
          <a:grpSpLocks noChangeAspect="1"/>
        </xdr:cNvGrpSpPr>
      </xdr:nvGrpSpPr>
      <xdr:grpSpPr>
        <a:xfrm>
          <a:off x="104013000" y="20269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826" name="Line 83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83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83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83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83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3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Rectangle 83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Rectangle 84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102</xdr:row>
      <xdr:rowOff>0</xdr:rowOff>
    </xdr:from>
    <xdr:to>
      <xdr:col>142</xdr:col>
      <xdr:colOff>0</xdr:colOff>
      <xdr:row>103</xdr:row>
      <xdr:rowOff>0</xdr:rowOff>
    </xdr:to>
    <xdr:sp>
      <xdr:nvSpPr>
        <xdr:cNvPr id="1834" name="TextBox 841"/>
        <xdr:cNvSpPr txBox="1">
          <a:spLocks noChangeArrowheads="1"/>
        </xdr:cNvSpPr>
      </xdr:nvSpPr>
      <xdr:spPr>
        <a:xfrm>
          <a:off x="104527350" y="23412450"/>
          <a:ext cx="514350" cy="2286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twoCellAnchor>
  <xdr:twoCellAnchor editAs="absolute">
    <xdr:from>
      <xdr:col>161</xdr:col>
      <xdr:colOff>342900</xdr:colOff>
      <xdr:row>106</xdr:row>
      <xdr:rowOff>57150</xdr:rowOff>
    </xdr:from>
    <xdr:to>
      <xdr:col>162</xdr:col>
      <xdr:colOff>657225</xdr:colOff>
      <xdr:row>106</xdr:row>
      <xdr:rowOff>171450</xdr:rowOff>
    </xdr:to>
    <xdr:grpSp>
      <xdr:nvGrpSpPr>
        <xdr:cNvPr id="1835" name="Group 842"/>
        <xdr:cNvGrpSpPr>
          <a:grpSpLocks noChangeAspect="1"/>
        </xdr:cNvGrpSpPr>
      </xdr:nvGrpSpPr>
      <xdr:grpSpPr>
        <a:xfrm>
          <a:off x="119729250" y="2438400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1836" name="Line 84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84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84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4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84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84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Rectangle 84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Line 85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Line 85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609600</xdr:colOff>
      <xdr:row>75</xdr:row>
      <xdr:rowOff>57150</xdr:rowOff>
    </xdr:from>
    <xdr:to>
      <xdr:col>159</xdr:col>
      <xdr:colOff>466725</xdr:colOff>
      <xdr:row>75</xdr:row>
      <xdr:rowOff>171450</xdr:rowOff>
    </xdr:to>
    <xdr:grpSp>
      <xdr:nvGrpSpPr>
        <xdr:cNvPr id="1845" name="Group 852"/>
        <xdr:cNvGrpSpPr>
          <a:grpSpLocks noChangeAspect="1"/>
        </xdr:cNvGrpSpPr>
      </xdr:nvGrpSpPr>
      <xdr:grpSpPr>
        <a:xfrm>
          <a:off x="117538500" y="1729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46" name="Line 8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8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Oval 8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Oval 8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8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Rectangle 8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152400</xdr:colOff>
      <xdr:row>78</xdr:row>
      <xdr:rowOff>57150</xdr:rowOff>
    </xdr:from>
    <xdr:to>
      <xdr:col>162</xdr:col>
      <xdr:colOff>466725</xdr:colOff>
      <xdr:row>78</xdr:row>
      <xdr:rowOff>171450</xdr:rowOff>
    </xdr:to>
    <xdr:grpSp>
      <xdr:nvGrpSpPr>
        <xdr:cNvPr id="1853" name="Group 860"/>
        <xdr:cNvGrpSpPr>
          <a:grpSpLocks noChangeAspect="1"/>
        </xdr:cNvGrpSpPr>
      </xdr:nvGrpSpPr>
      <xdr:grpSpPr>
        <a:xfrm>
          <a:off x="119538750" y="17983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54" name="Line 8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8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Oval 8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8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8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Rectangle 8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152400</xdr:colOff>
      <xdr:row>81</xdr:row>
      <xdr:rowOff>57150</xdr:rowOff>
    </xdr:from>
    <xdr:to>
      <xdr:col>166</xdr:col>
      <xdr:colOff>466725</xdr:colOff>
      <xdr:row>81</xdr:row>
      <xdr:rowOff>171450</xdr:rowOff>
    </xdr:to>
    <xdr:grpSp>
      <xdr:nvGrpSpPr>
        <xdr:cNvPr id="1861" name="Group 868"/>
        <xdr:cNvGrpSpPr>
          <a:grpSpLocks noChangeAspect="1"/>
        </xdr:cNvGrpSpPr>
      </xdr:nvGrpSpPr>
      <xdr:grpSpPr>
        <a:xfrm>
          <a:off x="122510550" y="18669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62" name="Line 8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8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8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8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8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8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8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152400</xdr:colOff>
      <xdr:row>84</xdr:row>
      <xdr:rowOff>57150</xdr:rowOff>
    </xdr:from>
    <xdr:to>
      <xdr:col>170</xdr:col>
      <xdr:colOff>466725</xdr:colOff>
      <xdr:row>84</xdr:row>
      <xdr:rowOff>171450</xdr:rowOff>
    </xdr:to>
    <xdr:grpSp>
      <xdr:nvGrpSpPr>
        <xdr:cNvPr id="1869" name="Group 876"/>
        <xdr:cNvGrpSpPr>
          <a:grpSpLocks noChangeAspect="1"/>
        </xdr:cNvGrpSpPr>
      </xdr:nvGrpSpPr>
      <xdr:grpSpPr>
        <a:xfrm>
          <a:off x="125482350" y="19354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0" name="Line 8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8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8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8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8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8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8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714375</xdr:colOff>
      <xdr:row>91</xdr:row>
      <xdr:rowOff>57150</xdr:rowOff>
    </xdr:from>
    <xdr:to>
      <xdr:col>180</xdr:col>
      <xdr:colOff>57150</xdr:colOff>
      <xdr:row>91</xdr:row>
      <xdr:rowOff>171450</xdr:rowOff>
    </xdr:to>
    <xdr:grpSp>
      <xdr:nvGrpSpPr>
        <xdr:cNvPr id="1877" name="Group 884"/>
        <xdr:cNvGrpSpPr>
          <a:grpSpLocks noChangeAspect="1"/>
        </xdr:cNvGrpSpPr>
      </xdr:nvGrpSpPr>
      <xdr:grpSpPr>
        <a:xfrm>
          <a:off x="132502275" y="2095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8" name="Line 8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8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8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8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8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8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Rectangle 8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371475</xdr:colOff>
      <xdr:row>98</xdr:row>
      <xdr:rowOff>57150</xdr:rowOff>
    </xdr:from>
    <xdr:to>
      <xdr:col>183</xdr:col>
      <xdr:colOff>228600</xdr:colOff>
      <xdr:row>98</xdr:row>
      <xdr:rowOff>171450</xdr:rowOff>
    </xdr:to>
    <xdr:grpSp>
      <xdr:nvGrpSpPr>
        <xdr:cNvPr id="1885" name="Group 892"/>
        <xdr:cNvGrpSpPr>
          <a:grpSpLocks noChangeAspect="1"/>
        </xdr:cNvGrpSpPr>
      </xdr:nvGrpSpPr>
      <xdr:grpSpPr>
        <a:xfrm>
          <a:off x="135131175" y="22555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6" name="Line 8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8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8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Oval 8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8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8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8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47625</xdr:colOff>
      <xdr:row>101</xdr:row>
      <xdr:rowOff>57150</xdr:rowOff>
    </xdr:from>
    <xdr:to>
      <xdr:col>180</xdr:col>
      <xdr:colOff>876300</xdr:colOff>
      <xdr:row>101</xdr:row>
      <xdr:rowOff>171450</xdr:rowOff>
    </xdr:to>
    <xdr:grpSp>
      <xdr:nvGrpSpPr>
        <xdr:cNvPr id="1893" name="Group 900"/>
        <xdr:cNvGrpSpPr>
          <a:grpSpLocks noChangeAspect="1"/>
        </xdr:cNvGrpSpPr>
      </xdr:nvGrpSpPr>
      <xdr:grpSpPr>
        <a:xfrm>
          <a:off x="133321425" y="23241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94" name="Line 9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9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9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9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9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9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9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47625</xdr:colOff>
      <xdr:row>105</xdr:row>
      <xdr:rowOff>57150</xdr:rowOff>
    </xdr:from>
    <xdr:to>
      <xdr:col>174</xdr:col>
      <xdr:colOff>361950</xdr:colOff>
      <xdr:row>105</xdr:row>
      <xdr:rowOff>171450</xdr:rowOff>
    </xdr:to>
    <xdr:grpSp>
      <xdr:nvGrpSpPr>
        <xdr:cNvPr id="1901" name="Group 908"/>
        <xdr:cNvGrpSpPr>
          <a:grpSpLocks noChangeAspect="1"/>
        </xdr:cNvGrpSpPr>
      </xdr:nvGrpSpPr>
      <xdr:grpSpPr>
        <a:xfrm>
          <a:off x="128349375" y="24155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02" name="Line 9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9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9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9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9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9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Rectangle 9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514350</xdr:colOff>
      <xdr:row>76</xdr:row>
      <xdr:rowOff>57150</xdr:rowOff>
    </xdr:from>
    <xdr:to>
      <xdr:col>171</xdr:col>
      <xdr:colOff>504825</xdr:colOff>
      <xdr:row>76</xdr:row>
      <xdr:rowOff>171450</xdr:rowOff>
    </xdr:to>
    <xdr:grpSp>
      <xdr:nvGrpSpPr>
        <xdr:cNvPr id="1909" name="Group 916"/>
        <xdr:cNvGrpSpPr>
          <a:grpSpLocks noChangeAspect="1"/>
        </xdr:cNvGrpSpPr>
      </xdr:nvGrpSpPr>
      <xdr:grpSpPr>
        <a:xfrm>
          <a:off x="126358650" y="17526000"/>
          <a:ext cx="962025" cy="114300"/>
          <a:chOff x="274" y="71"/>
          <a:chExt cx="88" cy="12"/>
        </a:xfrm>
        <a:solidFill>
          <a:srgbClr val="FFFFFF"/>
        </a:solidFill>
      </xdr:grpSpPr>
      <xdr:sp>
        <xdr:nvSpPr>
          <xdr:cNvPr id="1910" name="Rectangle 917"/>
          <xdr:cNvSpPr>
            <a:spLocks noChangeAspect="1"/>
          </xdr:cNvSpPr>
        </xdr:nvSpPr>
        <xdr:spPr>
          <a:xfrm>
            <a:off x="290" y="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Line 918"/>
          <xdr:cNvSpPr>
            <a:spLocks noChangeAspect="1"/>
          </xdr:cNvSpPr>
        </xdr:nvSpPr>
        <xdr:spPr>
          <a:xfrm>
            <a:off x="290" y="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Line 919"/>
          <xdr:cNvSpPr>
            <a:spLocks noChangeAspect="1"/>
          </xdr:cNvSpPr>
        </xdr:nvSpPr>
        <xdr:spPr>
          <a:xfrm>
            <a:off x="27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920"/>
          <xdr:cNvSpPr>
            <a:spLocks noChangeAspect="1"/>
          </xdr:cNvSpPr>
        </xdr:nvSpPr>
        <xdr:spPr>
          <a:xfrm>
            <a:off x="31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921"/>
          <xdr:cNvSpPr>
            <a:spLocks noChangeAspect="1"/>
          </xdr:cNvSpPr>
        </xdr:nvSpPr>
        <xdr:spPr>
          <a:xfrm>
            <a:off x="3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922"/>
          <xdr:cNvSpPr>
            <a:spLocks noChangeAspect="1"/>
          </xdr:cNvSpPr>
        </xdr:nvSpPr>
        <xdr:spPr>
          <a:xfrm>
            <a:off x="338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923"/>
          <xdr:cNvSpPr>
            <a:spLocks noChangeAspect="1"/>
          </xdr:cNvSpPr>
        </xdr:nvSpPr>
        <xdr:spPr>
          <a:xfrm>
            <a:off x="32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924"/>
          <xdr:cNvSpPr>
            <a:spLocks noChangeAspect="1"/>
          </xdr:cNvSpPr>
        </xdr:nvSpPr>
        <xdr:spPr>
          <a:xfrm>
            <a:off x="30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925"/>
          <xdr:cNvSpPr>
            <a:spLocks noChangeAspect="1"/>
          </xdr:cNvSpPr>
        </xdr:nvSpPr>
        <xdr:spPr>
          <a:xfrm>
            <a:off x="27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209550</xdr:colOff>
      <xdr:row>76</xdr:row>
      <xdr:rowOff>57150</xdr:rowOff>
    </xdr:from>
    <xdr:to>
      <xdr:col>177</xdr:col>
      <xdr:colOff>200025</xdr:colOff>
      <xdr:row>76</xdr:row>
      <xdr:rowOff>171450</xdr:rowOff>
    </xdr:to>
    <xdr:grpSp>
      <xdr:nvGrpSpPr>
        <xdr:cNvPr id="1919" name="Group 926"/>
        <xdr:cNvGrpSpPr>
          <a:grpSpLocks noChangeAspect="1"/>
        </xdr:cNvGrpSpPr>
      </xdr:nvGrpSpPr>
      <xdr:grpSpPr>
        <a:xfrm>
          <a:off x="130511550" y="17526000"/>
          <a:ext cx="962025" cy="114300"/>
          <a:chOff x="274" y="71"/>
          <a:chExt cx="88" cy="12"/>
        </a:xfrm>
        <a:solidFill>
          <a:srgbClr val="FFFFFF"/>
        </a:solidFill>
      </xdr:grpSpPr>
      <xdr:sp>
        <xdr:nvSpPr>
          <xdr:cNvPr id="1920" name="Rectangle 927"/>
          <xdr:cNvSpPr>
            <a:spLocks noChangeAspect="1"/>
          </xdr:cNvSpPr>
        </xdr:nvSpPr>
        <xdr:spPr>
          <a:xfrm>
            <a:off x="290" y="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Line 928"/>
          <xdr:cNvSpPr>
            <a:spLocks noChangeAspect="1"/>
          </xdr:cNvSpPr>
        </xdr:nvSpPr>
        <xdr:spPr>
          <a:xfrm>
            <a:off x="290" y="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Line 929"/>
          <xdr:cNvSpPr>
            <a:spLocks noChangeAspect="1"/>
          </xdr:cNvSpPr>
        </xdr:nvSpPr>
        <xdr:spPr>
          <a:xfrm>
            <a:off x="27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930"/>
          <xdr:cNvSpPr>
            <a:spLocks noChangeAspect="1"/>
          </xdr:cNvSpPr>
        </xdr:nvSpPr>
        <xdr:spPr>
          <a:xfrm>
            <a:off x="31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931"/>
          <xdr:cNvSpPr>
            <a:spLocks noChangeAspect="1"/>
          </xdr:cNvSpPr>
        </xdr:nvSpPr>
        <xdr:spPr>
          <a:xfrm>
            <a:off x="3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932"/>
          <xdr:cNvSpPr>
            <a:spLocks noChangeAspect="1"/>
          </xdr:cNvSpPr>
        </xdr:nvSpPr>
        <xdr:spPr>
          <a:xfrm>
            <a:off x="338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933"/>
          <xdr:cNvSpPr>
            <a:spLocks noChangeAspect="1"/>
          </xdr:cNvSpPr>
        </xdr:nvSpPr>
        <xdr:spPr>
          <a:xfrm>
            <a:off x="32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934"/>
          <xdr:cNvSpPr>
            <a:spLocks noChangeAspect="1"/>
          </xdr:cNvSpPr>
        </xdr:nvSpPr>
        <xdr:spPr>
          <a:xfrm>
            <a:off x="30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935"/>
          <xdr:cNvSpPr>
            <a:spLocks noChangeAspect="1"/>
          </xdr:cNvSpPr>
        </xdr:nvSpPr>
        <xdr:spPr>
          <a:xfrm>
            <a:off x="27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185</xdr:col>
      <xdr:colOff>314325</xdr:colOff>
      <xdr:row>85</xdr:row>
      <xdr:rowOff>57150</xdr:rowOff>
    </xdr:from>
    <xdr:to>
      <xdr:col>186</xdr:col>
      <xdr:colOff>371475</xdr:colOff>
      <xdr:row>85</xdr:row>
      <xdr:rowOff>171450</xdr:rowOff>
    </xdr:to>
    <xdr:grpSp>
      <xdr:nvGrpSpPr>
        <xdr:cNvPr id="1929" name="Group 936"/>
        <xdr:cNvGrpSpPr>
          <a:grpSpLocks noChangeAspect="1"/>
        </xdr:cNvGrpSpPr>
      </xdr:nvGrpSpPr>
      <xdr:grpSpPr>
        <a:xfrm>
          <a:off x="137531475" y="195834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930" name="Line 937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938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939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940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941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Line 94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476250</xdr:colOff>
      <xdr:row>110</xdr:row>
      <xdr:rowOff>209550</xdr:rowOff>
    </xdr:from>
    <xdr:to>
      <xdr:col>171</xdr:col>
      <xdr:colOff>19050</xdr:colOff>
      <xdr:row>111</xdr:row>
      <xdr:rowOff>209550</xdr:rowOff>
    </xdr:to>
    <xdr:grpSp>
      <xdr:nvGrpSpPr>
        <xdr:cNvPr id="1936" name="Group 943"/>
        <xdr:cNvGrpSpPr>
          <a:grpSpLocks/>
        </xdr:cNvGrpSpPr>
      </xdr:nvGrpSpPr>
      <xdr:grpSpPr>
        <a:xfrm>
          <a:off x="126320550" y="254508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937" name="Polygon 94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Line 94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94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952500</xdr:colOff>
      <xdr:row>108</xdr:row>
      <xdr:rowOff>180975</xdr:rowOff>
    </xdr:from>
    <xdr:to>
      <xdr:col>175</xdr:col>
      <xdr:colOff>495300</xdr:colOff>
      <xdr:row>109</xdr:row>
      <xdr:rowOff>171450</xdr:rowOff>
    </xdr:to>
    <xdr:sp>
      <xdr:nvSpPr>
        <xdr:cNvPr id="1940" name="TextBox 947"/>
        <xdr:cNvSpPr txBox="1">
          <a:spLocks noChangeArrowheads="1"/>
        </xdr:cNvSpPr>
      </xdr:nvSpPr>
      <xdr:spPr>
        <a:xfrm>
          <a:off x="129768600" y="24965025"/>
          <a:ext cx="514350" cy="2190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6</a:t>
          </a:r>
        </a:p>
      </xdr:txBody>
    </xdr:sp>
    <xdr:clientData/>
  </xdr:twoCellAnchor>
  <xdr:twoCellAnchor>
    <xdr:from>
      <xdr:col>174</xdr:col>
      <xdr:colOff>57150</xdr:colOff>
      <xdr:row>87</xdr:row>
      <xdr:rowOff>180975</xdr:rowOff>
    </xdr:from>
    <xdr:to>
      <xdr:col>174</xdr:col>
      <xdr:colOff>571500</xdr:colOff>
      <xdr:row>88</xdr:row>
      <xdr:rowOff>180975</xdr:rowOff>
    </xdr:to>
    <xdr:sp>
      <xdr:nvSpPr>
        <xdr:cNvPr id="1941" name="TextBox 948"/>
        <xdr:cNvSpPr txBox="1">
          <a:spLocks noChangeArrowheads="1"/>
        </xdr:cNvSpPr>
      </xdr:nvSpPr>
      <xdr:spPr>
        <a:xfrm>
          <a:off x="128873250" y="20164425"/>
          <a:ext cx="514350" cy="2286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7</a:t>
          </a:r>
        </a:p>
      </xdr:txBody>
    </xdr:sp>
    <xdr:clientData/>
  </xdr:twoCellAnchor>
  <xdr:twoCellAnchor>
    <xdr:from>
      <xdr:col>176</xdr:col>
      <xdr:colOff>447675</xdr:colOff>
      <xdr:row>94</xdr:row>
      <xdr:rowOff>180975</xdr:rowOff>
    </xdr:from>
    <xdr:to>
      <xdr:col>176</xdr:col>
      <xdr:colOff>962025</xdr:colOff>
      <xdr:row>95</xdr:row>
      <xdr:rowOff>180975</xdr:rowOff>
    </xdr:to>
    <xdr:sp>
      <xdr:nvSpPr>
        <xdr:cNvPr id="1942" name="TextBox 949"/>
        <xdr:cNvSpPr txBox="1">
          <a:spLocks noChangeArrowheads="1"/>
        </xdr:cNvSpPr>
      </xdr:nvSpPr>
      <xdr:spPr>
        <a:xfrm>
          <a:off x="130749675" y="21764625"/>
          <a:ext cx="514350" cy="2286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twoCellAnchor>
  <xdr:twoCellAnchor editAs="absolute">
    <xdr:from>
      <xdr:col>186</xdr:col>
      <xdr:colOff>47625</xdr:colOff>
      <xdr:row>88</xdr:row>
      <xdr:rowOff>57150</xdr:rowOff>
    </xdr:from>
    <xdr:to>
      <xdr:col>186</xdr:col>
      <xdr:colOff>342900</xdr:colOff>
      <xdr:row>88</xdr:row>
      <xdr:rowOff>171450</xdr:rowOff>
    </xdr:to>
    <xdr:grpSp>
      <xdr:nvGrpSpPr>
        <xdr:cNvPr id="1943" name="Group 950"/>
        <xdr:cNvGrpSpPr>
          <a:grpSpLocks noChangeAspect="1"/>
        </xdr:cNvGrpSpPr>
      </xdr:nvGrpSpPr>
      <xdr:grpSpPr>
        <a:xfrm>
          <a:off x="137779125" y="20269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4" name="Oval 9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9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9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371475</xdr:colOff>
      <xdr:row>99</xdr:row>
      <xdr:rowOff>57150</xdr:rowOff>
    </xdr:from>
    <xdr:to>
      <xdr:col>188</xdr:col>
      <xdr:colOff>666750</xdr:colOff>
      <xdr:row>99</xdr:row>
      <xdr:rowOff>171450</xdr:rowOff>
    </xdr:to>
    <xdr:grpSp>
      <xdr:nvGrpSpPr>
        <xdr:cNvPr id="1947" name="Group 954"/>
        <xdr:cNvGrpSpPr>
          <a:grpSpLocks noChangeAspect="1"/>
        </xdr:cNvGrpSpPr>
      </xdr:nvGrpSpPr>
      <xdr:grpSpPr>
        <a:xfrm>
          <a:off x="139588875" y="2278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48" name="Oval 9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9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9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133350</xdr:colOff>
      <xdr:row>90</xdr:row>
      <xdr:rowOff>57150</xdr:rowOff>
    </xdr:from>
    <xdr:to>
      <xdr:col>201</xdr:col>
      <xdr:colOff>428625</xdr:colOff>
      <xdr:row>90</xdr:row>
      <xdr:rowOff>171450</xdr:rowOff>
    </xdr:to>
    <xdr:grpSp>
      <xdr:nvGrpSpPr>
        <xdr:cNvPr id="1951" name="Group 958"/>
        <xdr:cNvGrpSpPr>
          <a:grpSpLocks noChangeAspect="1"/>
        </xdr:cNvGrpSpPr>
      </xdr:nvGrpSpPr>
      <xdr:grpSpPr>
        <a:xfrm>
          <a:off x="149237700" y="2072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2" name="Oval 9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Oval 9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Rectangle 9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95250</xdr:colOff>
      <xdr:row>99</xdr:row>
      <xdr:rowOff>57150</xdr:rowOff>
    </xdr:from>
    <xdr:to>
      <xdr:col>204</xdr:col>
      <xdr:colOff>390525</xdr:colOff>
      <xdr:row>99</xdr:row>
      <xdr:rowOff>171450</xdr:rowOff>
    </xdr:to>
    <xdr:grpSp>
      <xdr:nvGrpSpPr>
        <xdr:cNvPr id="1955" name="Group 962"/>
        <xdr:cNvGrpSpPr>
          <a:grpSpLocks noChangeAspect="1"/>
        </xdr:cNvGrpSpPr>
      </xdr:nvGrpSpPr>
      <xdr:grpSpPr>
        <a:xfrm>
          <a:off x="151199850" y="22783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6" name="Oval 9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9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Rectangle 9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85725</xdr:colOff>
      <xdr:row>96</xdr:row>
      <xdr:rowOff>57150</xdr:rowOff>
    </xdr:from>
    <xdr:to>
      <xdr:col>210</xdr:col>
      <xdr:colOff>381000</xdr:colOff>
      <xdr:row>96</xdr:row>
      <xdr:rowOff>171450</xdr:rowOff>
    </xdr:to>
    <xdr:grpSp>
      <xdr:nvGrpSpPr>
        <xdr:cNvPr id="1959" name="Group 966"/>
        <xdr:cNvGrpSpPr>
          <a:grpSpLocks noChangeAspect="1"/>
        </xdr:cNvGrpSpPr>
      </xdr:nvGrpSpPr>
      <xdr:grpSpPr>
        <a:xfrm>
          <a:off x="155648025" y="22098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60" name="Oval 9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Oval 9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Rectangle 9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371475</xdr:colOff>
      <xdr:row>93</xdr:row>
      <xdr:rowOff>57150</xdr:rowOff>
    </xdr:from>
    <xdr:to>
      <xdr:col>212</xdr:col>
      <xdr:colOff>666750</xdr:colOff>
      <xdr:row>93</xdr:row>
      <xdr:rowOff>171450</xdr:rowOff>
    </xdr:to>
    <xdr:grpSp>
      <xdr:nvGrpSpPr>
        <xdr:cNvPr id="1963" name="Group 970"/>
        <xdr:cNvGrpSpPr>
          <a:grpSpLocks noChangeAspect="1"/>
        </xdr:cNvGrpSpPr>
      </xdr:nvGrpSpPr>
      <xdr:grpSpPr>
        <a:xfrm>
          <a:off x="157419675" y="21412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64" name="Oval 9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9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9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233</xdr:col>
      <xdr:colOff>495300</xdr:colOff>
      <xdr:row>93</xdr:row>
      <xdr:rowOff>57150</xdr:rowOff>
    </xdr:from>
    <xdr:to>
      <xdr:col>234</xdr:col>
      <xdr:colOff>809625</xdr:colOff>
      <xdr:row>93</xdr:row>
      <xdr:rowOff>171450</xdr:rowOff>
    </xdr:to>
    <xdr:grpSp>
      <xdr:nvGrpSpPr>
        <xdr:cNvPr id="1967" name="Group 974"/>
        <xdr:cNvGrpSpPr>
          <a:grpSpLocks noChangeAspect="1"/>
        </xdr:cNvGrpSpPr>
      </xdr:nvGrpSpPr>
      <xdr:grpSpPr>
        <a:xfrm>
          <a:off x="173374050" y="21412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8" name="Line 9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9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Oval 9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9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9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9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9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233</xdr:col>
      <xdr:colOff>466725</xdr:colOff>
      <xdr:row>96</xdr:row>
      <xdr:rowOff>57150</xdr:rowOff>
    </xdr:from>
    <xdr:to>
      <xdr:col>234</xdr:col>
      <xdr:colOff>914400</xdr:colOff>
      <xdr:row>96</xdr:row>
      <xdr:rowOff>171450</xdr:rowOff>
    </xdr:to>
    <xdr:grpSp>
      <xdr:nvGrpSpPr>
        <xdr:cNvPr id="1975" name="Group 982"/>
        <xdr:cNvGrpSpPr>
          <a:grpSpLocks noChangeAspect="1"/>
        </xdr:cNvGrpSpPr>
      </xdr:nvGrpSpPr>
      <xdr:grpSpPr>
        <a:xfrm>
          <a:off x="173345475" y="220980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1976" name="Line 983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Oval 984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Oval 985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Oval 986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987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988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Rectangle 989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Line 990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Line 991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Oval 992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233</xdr:col>
      <xdr:colOff>466725</xdr:colOff>
      <xdr:row>101</xdr:row>
      <xdr:rowOff>57150</xdr:rowOff>
    </xdr:from>
    <xdr:to>
      <xdr:col>234</xdr:col>
      <xdr:colOff>914400</xdr:colOff>
      <xdr:row>101</xdr:row>
      <xdr:rowOff>171450</xdr:rowOff>
    </xdr:to>
    <xdr:grpSp>
      <xdr:nvGrpSpPr>
        <xdr:cNvPr id="1986" name="Group 993"/>
        <xdr:cNvGrpSpPr>
          <a:grpSpLocks noChangeAspect="1"/>
        </xdr:cNvGrpSpPr>
      </xdr:nvGrpSpPr>
      <xdr:grpSpPr>
        <a:xfrm>
          <a:off x="173345475" y="232410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1987" name="Line 994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995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996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997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998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Oval 999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Rectangle 1000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Line 1001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Line 1002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1003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0</xdr:colOff>
      <xdr:row>73</xdr:row>
      <xdr:rowOff>57150</xdr:rowOff>
    </xdr:from>
    <xdr:to>
      <xdr:col>180</xdr:col>
      <xdr:colOff>352425</xdr:colOff>
      <xdr:row>73</xdr:row>
      <xdr:rowOff>180975</xdr:rowOff>
    </xdr:to>
    <xdr:sp>
      <xdr:nvSpPr>
        <xdr:cNvPr id="1997" name="kreslení 16"/>
        <xdr:cNvSpPr>
          <a:spLocks/>
        </xdr:cNvSpPr>
      </xdr:nvSpPr>
      <xdr:spPr>
        <a:xfrm>
          <a:off x="133273800" y="16840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182</xdr:col>
      <xdr:colOff>57150</xdr:colOff>
      <xdr:row>116</xdr:row>
      <xdr:rowOff>28575</xdr:rowOff>
    </xdr:from>
    <xdr:to>
      <xdr:col>182</xdr:col>
      <xdr:colOff>409575</xdr:colOff>
      <xdr:row>116</xdr:row>
      <xdr:rowOff>152400</xdr:rowOff>
    </xdr:to>
    <xdr:sp>
      <xdr:nvSpPr>
        <xdr:cNvPr id="1998" name="kreslení 16"/>
        <xdr:cNvSpPr>
          <a:spLocks/>
        </xdr:cNvSpPr>
      </xdr:nvSpPr>
      <xdr:spPr>
        <a:xfrm>
          <a:off x="134816850" y="26641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197</xdr:col>
      <xdr:colOff>0</xdr:colOff>
      <xdr:row>134</xdr:row>
      <xdr:rowOff>104775</xdr:rowOff>
    </xdr:from>
    <xdr:to>
      <xdr:col>197</xdr:col>
      <xdr:colOff>352425</xdr:colOff>
      <xdr:row>135</xdr:row>
      <xdr:rowOff>0</xdr:rowOff>
    </xdr:to>
    <xdr:sp>
      <xdr:nvSpPr>
        <xdr:cNvPr id="1999" name="kreslení 417"/>
        <xdr:cNvSpPr>
          <a:spLocks/>
        </xdr:cNvSpPr>
      </xdr:nvSpPr>
      <xdr:spPr>
        <a:xfrm>
          <a:off x="146132550" y="3083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189</xdr:col>
      <xdr:colOff>28575</xdr:colOff>
      <xdr:row>131</xdr:row>
      <xdr:rowOff>85725</xdr:rowOff>
    </xdr:from>
    <xdr:to>
      <xdr:col>189</xdr:col>
      <xdr:colOff>381000</xdr:colOff>
      <xdr:row>131</xdr:row>
      <xdr:rowOff>209550</xdr:rowOff>
    </xdr:to>
    <xdr:sp>
      <xdr:nvSpPr>
        <xdr:cNvPr id="2000" name="kreslení 417"/>
        <xdr:cNvSpPr>
          <a:spLocks/>
        </xdr:cNvSpPr>
      </xdr:nvSpPr>
      <xdr:spPr>
        <a:xfrm>
          <a:off x="140217525" y="30127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232</xdr:col>
      <xdr:colOff>238125</xdr:colOff>
      <xdr:row>135</xdr:row>
      <xdr:rowOff>57150</xdr:rowOff>
    </xdr:from>
    <xdr:to>
      <xdr:col>232</xdr:col>
      <xdr:colOff>933450</xdr:colOff>
      <xdr:row>135</xdr:row>
      <xdr:rowOff>171450</xdr:rowOff>
    </xdr:to>
    <xdr:grpSp>
      <xdr:nvGrpSpPr>
        <xdr:cNvPr id="2001" name="Group 1008"/>
        <xdr:cNvGrpSpPr>
          <a:grpSpLocks noChangeAspect="1"/>
        </xdr:cNvGrpSpPr>
      </xdr:nvGrpSpPr>
      <xdr:grpSpPr>
        <a:xfrm>
          <a:off x="172145325" y="310134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2002" name="Line 1009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1010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1011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1012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1013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Rectangle 1014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47625</xdr:colOff>
      <xdr:row>137</xdr:row>
      <xdr:rowOff>57150</xdr:rowOff>
    </xdr:from>
    <xdr:to>
      <xdr:col>230</xdr:col>
      <xdr:colOff>485775</xdr:colOff>
      <xdr:row>137</xdr:row>
      <xdr:rowOff>171450</xdr:rowOff>
    </xdr:to>
    <xdr:grpSp>
      <xdr:nvGrpSpPr>
        <xdr:cNvPr id="2008" name="Group 1015"/>
        <xdr:cNvGrpSpPr>
          <a:grpSpLocks noChangeAspect="1"/>
        </xdr:cNvGrpSpPr>
      </xdr:nvGrpSpPr>
      <xdr:grpSpPr>
        <a:xfrm>
          <a:off x="170468925" y="31470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09" name="Line 10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Oval 10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Oval 10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Rectangle 10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371475</xdr:colOff>
      <xdr:row>134</xdr:row>
      <xdr:rowOff>57150</xdr:rowOff>
    </xdr:from>
    <xdr:to>
      <xdr:col>212</xdr:col>
      <xdr:colOff>666750</xdr:colOff>
      <xdr:row>134</xdr:row>
      <xdr:rowOff>171450</xdr:rowOff>
    </xdr:to>
    <xdr:grpSp>
      <xdr:nvGrpSpPr>
        <xdr:cNvPr id="2013" name="Group 1020"/>
        <xdr:cNvGrpSpPr>
          <a:grpSpLocks noChangeAspect="1"/>
        </xdr:cNvGrpSpPr>
      </xdr:nvGrpSpPr>
      <xdr:grpSpPr>
        <a:xfrm>
          <a:off x="157419675" y="30784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4" name="Oval 10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10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10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647700</xdr:colOff>
      <xdr:row>118</xdr:row>
      <xdr:rowOff>57150</xdr:rowOff>
    </xdr:from>
    <xdr:to>
      <xdr:col>162</xdr:col>
      <xdr:colOff>942975</xdr:colOff>
      <xdr:row>118</xdr:row>
      <xdr:rowOff>171450</xdr:rowOff>
    </xdr:to>
    <xdr:grpSp>
      <xdr:nvGrpSpPr>
        <xdr:cNvPr id="2017" name="Group 0"/>
        <xdr:cNvGrpSpPr>
          <a:grpSpLocks noChangeAspect="1"/>
        </xdr:cNvGrpSpPr>
      </xdr:nvGrpSpPr>
      <xdr:grpSpPr>
        <a:xfrm>
          <a:off x="120548400" y="27127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8" name="Oval 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Rectangle 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314325</xdr:colOff>
      <xdr:row>131</xdr:row>
      <xdr:rowOff>85725</xdr:rowOff>
    </xdr:from>
    <xdr:to>
      <xdr:col>188</xdr:col>
      <xdr:colOff>752475</xdr:colOff>
      <xdr:row>131</xdr:row>
      <xdr:rowOff>200025</xdr:rowOff>
    </xdr:to>
    <xdr:grpSp>
      <xdr:nvGrpSpPr>
        <xdr:cNvPr id="2021" name="Group 4"/>
        <xdr:cNvGrpSpPr>
          <a:grpSpLocks noChangeAspect="1"/>
        </xdr:cNvGrpSpPr>
      </xdr:nvGrpSpPr>
      <xdr:grpSpPr>
        <a:xfrm>
          <a:off x="139531725" y="30127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2" name="Line 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Oval 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Rectangle 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314325</xdr:colOff>
      <xdr:row>135</xdr:row>
      <xdr:rowOff>57150</xdr:rowOff>
    </xdr:from>
    <xdr:to>
      <xdr:col>196</xdr:col>
      <xdr:colOff>609600</xdr:colOff>
      <xdr:row>135</xdr:row>
      <xdr:rowOff>171450</xdr:rowOff>
    </xdr:to>
    <xdr:grpSp>
      <xdr:nvGrpSpPr>
        <xdr:cNvPr id="2026" name="Group 9"/>
        <xdr:cNvGrpSpPr>
          <a:grpSpLocks noChangeAspect="1"/>
        </xdr:cNvGrpSpPr>
      </xdr:nvGrpSpPr>
      <xdr:grpSpPr>
        <a:xfrm>
          <a:off x="145475325" y="31013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27" name="Oval 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Rectangle 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323850</xdr:colOff>
      <xdr:row>126</xdr:row>
      <xdr:rowOff>57150</xdr:rowOff>
    </xdr:from>
    <xdr:to>
      <xdr:col>193</xdr:col>
      <xdr:colOff>57150</xdr:colOff>
      <xdr:row>126</xdr:row>
      <xdr:rowOff>171450</xdr:rowOff>
    </xdr:to>
    <xdr:grpSp>
      <xdr:nvGrpSpPr>
        <xdr:cNvPr id="2030" name="Group 13"/>
        <xdr:cNvGrpSpPr>
          <a:grpSpLocks noChangeAspect="1"/>
        </xdr:cNvGrpSpPr>
      </xdr:nvGrpSpPr>
      <xdr:grpSpPr>
        <a:xfrm>
          <a:off x="142513050" y="289560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031" name="Line 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Rectangle 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923925</xdr:colOff>
      <xdr:row>128</xdr:row>
      <xdr:rowOff>57150</xdr:rowOff>
    </xdr:from>
    <xdr:to>
      <xdr:col>186</xdr:col>
      <xdr:colOff>142875</xdr:colOff>
      <xdr:row>128</xdr:row>
      <xdr:rowOff>171450</xdr:rowOff>
    </xdr:to>
    <xdr:grpSp>
      <xdr:nvGrpSpPr>
        <xdr:cNvPr id="2037" name="Group 20"/>
        <xdr:cNvGrpSpPr>
          <a:grpSpLocks noChangeAspect="1"/>
        </xdr:cNvGrpSpPr>
      </xdr:nvGrpSpPr>
      <xdr:grpSpPr>
        <a:xfrm>
          <a:off x="137169525" y="294132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038" name="Line 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Oval 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Oval 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Oval 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Rectangle 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47625</xdr:colOff>
      <xdr:row>125</xdr:row>
      <xdr:rowOff>0</xdr:rowOff>
    </xdr:from>
    <xdr:to>
      <xdr:col>184</xdr:col>
      <xdr:colOff>476250</xdr:colOff>
      <xdr:row>126</xdr:row>
      <xdr:rowOff>0</xdr:rowOff>
    </xdr:to>
    <xdr:grpSp>
      <xdr:nvGrpSpPr>
        <xdr:cNvPr id="2044" name="Group 27"/>
        <xdr:cNvGrpSpPr>
          <a:grpSpLocks noChangeAspect="1"/>
        </xdr:cNvGrpSpPr>
      </xdr:nvGrpSpPr>
      <xdr:grpSpPr>
        <a:xfrm>
          <a:off x="136293225" y="28670250"/>
          <a:ext cx="428625" cy="228600"/>
          <a:chOff x="12470" y="3010"/>
          <a:chExt cx="39" cy="24"/>
        </a:xfrm>
        <a:solidFill>
          <a:srgbClr val="FFFFFF"/>
        </a:solidFill>
      </xdr:grpSpPr>
      <xdr:sp>
        <xdr:nvSpPr>
          <xdr:cNvPr id="2045" name="Oval 28"/>
          <xdr:cNvSpPr>
            <a:spLocks noChangeAspect="1"/>
          </xdr:cNvSpPr>
        </xdr:nvSpPr>
        <xdr:spPr>
          <a:xfrm>
            <a:off x="12473" y="30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29"/>
          <xdr:cNvSpPr>
            <a:spLocks noChangeAspect="1"/>
          </xdr:cNvSpPr>
        </xdr:nvSpPr>
        <xdr:spPr>
          <a:xfrm>
            <a:off x="12485" y="301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Oval 30"/>
          <xdr:cNvSpPr>
            <a:spLocks noChangeAspect="1"/>
          </xdr:cNvSpPr>
        </xdr:nvSpPr>
        <xdr:spPr>
          <a:xfrm>
            <a:off x="12497" y="301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Oval 31"/>
          <xdr:cNvSpPr>
            <a:spLocks noChangeAspect="1"/>
          </xdr:cNvSpPr>
        </xdr:nvSpPr>
        <xdr:spPr>
          <a:xfrm>
            <a:off x="12473" y="302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Rectangle 32"/>
          <xdr:cNvSpPr>
            <a:spLocks noChangeAspect="1"/>
          </xdr:cNvSpPr>
        </xdr:nvSpPr>
        <xdr:spPr>
          <a:xfrm>
            <a:off x="12470" y="3010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495300</xdr:colOff>
      <xdr:row>128</xdr:row>
      <xdr:rowOff>57150</xdr:rowOff>
    </xdr:from>
    <xdr:to>
      <xdr:col>203</xdr:col>
      <xdr:colOff>85725</xdr:colOff>
      <xdr:row>128</xdr:row>
      <xdr:rowOff>171450</xdr:rowOff>
    </xdr:to>
    <xdr:grpSp>
      <xdr:nvGrpSpPr>
        <xdr:cNvPr id="2050" name="Group 33"/>
        <xdr:cNvGrpSpPr>
          <a:grpSpLocks noChangeAspect="1"/>
        </xdr:cNvGrpSpPr>
      </xdr:nvGrpSpPr>
      <xdr:grpSpPr>
        <a:xfrm>
          <a:off x="150114000" y="294132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51" name="Line 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Rectangle 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428625</xdr:colOff>
      <xdr:row>112</xdr:row>
      <xdr:rowOff>57150</xdr:rowOff>
    </xdr:from>
    <xdr:to>
      <xdr:col>163</xdr:col>
      <xdr:colOff>285750</xdr:colOff>
      <xdr:row>112</xdr:row>
      <xdr:rowOff>171450</xdr:rowOff>
    </xdr:to>
    <xdr:grpSp>
      <xdr:nvGrpSpPr>
        <xdr:cNvPr id="2056" name="Group 39"/>
        <xdr:cNvGrpSpPr>
          <a:grpSpLocks noChangeAspect="1"/>
        </xdr:cNvGrpSpPr>
      </xdr:nvGrpSpPr>
      <xdr:grpSpPr>
        <a:xfrm>
          <a:off x="120329325" y="257556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057" name="Line 40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41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42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43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44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45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Rectangle 46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Line 47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Line 48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104775</xdr:colOff>
      <xdr:row>116</xdr:row>
      <xdr:rowOff>57150</xdr:rowOff>
    </xdr:from>
    <xdr:to>
      <xdr:col>164</xdr:col>
      <xdr:colOff>933450</xdr:colOff>
      <xdr:row>116</xdr:row>
      <xdr:rowOff>171450</xdr:rowOff>
    </xdr:to>
    <xdr:grpSp>
      <xdr:nvGrpSpPr>
        <xdr:cNvPr id="2066" name="Group 49"/>
        <xdr:cNvGrpSpPr>
          <a:grpSpLocks noChangeAspect="1"/>
        </xdr:cNvGrpSpPr>
      </xdr:nvGrpSpPr>
      <xdr:grpSpPr>
        <a:xfrm>
          <a:off x="121491375" y="266700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067" name="Line 50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51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52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53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1" name="Oval 54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55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Rectangle 56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Line 57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Line 58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590550</xdr:colOff>
      <xdr:row>108</xdr:row>
      <xdr:rowOff>57150</xdr:rowOff>
    </xdr:from>
    <xdr:to>
      <xdr:col>161</xdr:col>
      <xdr:colOff>447675</xdr:colOff>
      <xdr:row>108</xdr:row>
      <xdr:rowOff>171450</xdr:rowOff>
    </xdr:to>
    <xdr:grpSp>
      <xdr:nvGrpSpPr>
        <xdr:cNvPr id="2076" name="Group 59"/>
        <xdr:cNvGrpSpPr>
          <a:grpSpLocks noChangeAspect="1"/>
        </xdr:cNvGrpSpPr>
      </xdr:nvGrpSpPr>
      <xdr:grpSpPr>
        <a:xfrm>
          <a:off x="119005350" y="248412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077" name="Line 60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61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Oval 62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63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64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65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Rectangle 66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Line 67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Line 68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476250</xdr:colOff>
      <xdr:row>133</xdr:row>
      <xdr:rowOff>200025</xdr:rowOff>
    </xdr:from>
    <xdr:to>
      <xdr:col>161</xdr:col>
      <xdr:colOff>247650</xdr:colOff>
      <xdr:row>134</xdr:row>
      <xdr:rowOff>114300</xdr:rowOff>
    </xdr:to>
    <xdr:sp>
      <xdr:nvSpPr>
        <xdr:cNvPr id="2086" name="Line 69"/>
        <xdr:cNvSpPr>
          <a:spLocks/>
        </xdr:cNvSpPr>
      </xdr:nvSpPr>
      <xdr:spPr>
        <a:xfrm flipH="1" flipV="1">
          <a:off x="118891050" y="30699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133350</xdr:colOff>
      <xdr:row>116</xdr:row>
      <xdr:rowOff>200025</xdr:rowOff>
    </xdr:from>
    <xdr:to>
      <xdr:col>181</xdr:col>
      <xdr:colOff>304800</xdr:colOff>
      <xdr:row>118</xdr:row>
      <xdr:rowOff>47625</xdr:rowOff>
    </xdr:to>
    <xdr:grpSp>
      <xdr:nvGrpSpPr>
        <xdr:cNvPr id="2087" name="Group 70"/>
        <xdr:cNvGrpSpPr>
          <a:grpSpLocks/>
        </xdr:cNvGrpSpPr>
      </xdr:nvGrpSpPr>
      <xdr:grpSpPr>
        <a:xfrm rot="600000">
          <a:off x="122491500" y="26812875"/>
          <a:ext cx="12058650" cy="304800"/>
          <a:chOff x="115" y="479"/>
          <a:chExt cx="1117" cy="40"/>
        </a:xfrm>
        <a:solidFill>
          <a:srgbClr val="FFFFFF"/>
        </a:solidFill>
      </xdr:grpSpPr>
      <xdr:sp>
        <xdr:nvSpPr>
          <xdr:cNvPr id="2088" name="Rectangle 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Rectangle 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Rectangle 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Rectangle 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Rectangle 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Rectangle 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Rectangle 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Rectangle 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Rectangle 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133350</xdr:colOff>
      <xdr:row>119</xdr:row>
      <xdr:rowOff>200025</xdr:rowOff>
    </xdr:from>
    <xdr:to>
      <xdr:col>181</xdr:col>
      <xdr:colOff>304800</xdr:colOff>
      <xdr:row>121</xdr:row>
      <xdr:rowOff>47625</xdr:rowOff>
    </xdr:to>
    <xdr:grpSp>
      <xdr:nvGrpSpPr>
        <xdr:cNvPr id="2097" name="Group 80"/>
        <xdr:cNvGrpSpPr>
          <a:grpSpLocks/>
        </xdr:cNvGrpSpPr>
      </xdr:nvGrpSpPr>
      <xdr:grpSpPr>
        <a:xfrm rot="600000">
          <a:off x="122491500" y="27498675"/>
          <a:ext cx="12058650" cy="304800"/>
          <a:chOff x="115" y="479"/>
          <a:chExt cx="1117" cy="40"/>
        </a:xfrm>
        <a:solidFill>
          <a:srgbClr val="FFFFFF"/>
        </a:solidFill>
      </xdr:grpSpPr>
      <xdr:sp>
        <xdr:nvSpPr>
          <xdr:cNvPr id="2098" name="Rectangle 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Rectangle 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Rectangle 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Rectangle 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Rectangle 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Rectangle 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Rectangle 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Rectangle 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Rectangle 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476250</xdr:colOff>
      <xdr:row>129</xdr:row>
      <xdr:rowOff>0</xdr:rowOff>
    </xdr:from>
    <xdr:to>
      <xdr:col>153</xdr:col>
      <xdr:colOff>247650</xdr:colOff>
      <xdr:row>134</xdr:row>
      <xdr:rowOff>114300</xdr:rowOff>
    </xdr:to>
    <xdr:sp>
      <xdr:nvSpPr>
        <xdr:cNvPr id="2107" name="Line 90"/>
        <xdr:cNvSpPr>
          <a:spLocks/>
        </xdr:cNvSpPr>
      </xdr:nvSpPr>
      <xdr:spPr>
        <a:xfrm flipH="1" flipV="1">
          <a:off x="111461550" y="29584650"/>
          <a:ext cx="22288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495300</xdr:colOff>
      <xdr:row>117</xdr:row>
      <xdr:rowOff>142875</xdr:rowOff>
    </xdr:from>
    <xdr:to>
      <xdr:col>182</xdr:col>
      <xdr:colOff>885825</xdr:colOff>
      <xdr:row>118</xdr:row>
      <xdr:rowOff>219075</xdr:rowOff>
    </xdr:to>
    <xdr:grpSp>
      <xdr:nvGrpSpPr>
        <xdr:cNvPr id="2108" name="Group 91"/>
        <xdr:cNvGrpSpPr>
          <a:grpSpLocks/>
        </xdr:cNvGrpSpPr>
      </xdr:nvGrpSpPr>
      <xdr:grpSpPr>
        <a:xfrm rot="600000">
          <a:off x="131768850" y="26984325"/>
          <a:ext cx="3876675" cy="304800"/>
          <a:chOff x="114" y="180"/>
          <a:chExt cx="540" cy="40"/>
        </a:xfrm>
        <a:solidFill>
          <a:srgbClr val="FFFFFF"/>
        </a:solidFill>
      </xdr:grpSpPr>
      <xdr:sp>
        <xdr:nvSpPr>
          <xdr:cNvPr id="2109" name="Rectangle 9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Rectangle 9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Rectangle 9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Rectangle 9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Rectangle 9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Rectangle 9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Rectangle 9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192</xdr:col>
      <xdr:colOff>771525</xdr:colOff>
      <xdr:row>120</xdr:row>
      <xdr:rowOff>219075</xdr:rowOff>
    </xdr:from>
    <xdr:ext cx="523875" cy="228600"/>
    <xdr:sp>
      <xdr:nvSpPr>
        <xdr:cNvPr id="2116" name="text 7125"/>
        <xdr:cNvSpPr txBox="1">
          <a:spLocks noChangeArrowheads="1"/>
        </xdr:cNvSpPr>
      </xdr:nvSpPr>
      <xdr:spPr>
        <a:xfrm>
          <a:off x="142960725" y="27746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139</a:t>
          </a:r>
        </a:p>
      </xdr:txBody>
    </xdr:sp>
    <xdr:clientData/>
  </xdr:oneCellAnchor>
  <xdr:oneCellAnchor>
    <xdr:from>
      <xdr:col>172</xdr:col>
      <xdr:colOff>904875</xdr:colOff>
      <xdr:row>120</xdr:row>
      <xdr:rowOff>9525</xdr:rowOff>
    </xdr:from>
    <xdr:ext cx="523875" cy="228600"/>
    <xdr:sp>
      <xdr:nvSpPr>
        <xdr:cNvPr id="2117" name="text 7125"/>
        <xdr:cNvSpPr txBox="1">
          <a:spLocks noChangeArrowheads="1"/>
        </xdr:cNvSpPr>
      </xdr:nvSpPr>
      <xdr:spPr>
        <a:xfrm>
          <a:off x="128235075" y="2753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oneCellAnchor>
  <xdr:oneCellAnchor>
    <xdr:from>
      <xdr:col>172</xdr:col>
      <xdr:colOff>904875</xdr:colOff>
      <xdr:row>117</xdr:row>
      <xdr:rowOff>9525</xdr:rowOff>
    </xdr:from>
    <xdr:ext cx="523875" cy="228600"/>
    <xdr:sp>
      <xdr:nvSpPr>
        <xdr:cNvPr id="2118" name="text 7125"/>
        <xdr:cNvSpPr txBox="1">
          <a:spLocks noChangeArrowheads="1"/>
        </xdr:cNvSpPr>
      </xdr:nvSpPr>
      <xdr:spPr>
        <a:xfrm>
          <a:off x="128235075" y="2685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136</a:t>
          </a:r>
        </a:p>
      </xdr:txBody>
    </xdr:sp>
    <xdr:clientData/>
  </xdr:oneCellAnchor>
  <xdr:oneCellAnchor>
    <xdr:from>
      <xdr:col>172</xdr:col>
      <xdr:colOff>904875</xdr:colOff>
      <xdr:row>113</xdr:row>
      <xdr:rowOff>219075</xdr:rowOff>
    </xdr:from>
    <xdr:ext cx="523875" cy="228600"/>
    <xdr:sp>
      <xdr:nvSpPr>
        <xdr:cNvPr id="2119" name="text 7125"/>
        <xdr:cNvSpPr txBox="1">
          <a:spLocks noChangeArrowheads="1"/>
        </xdr:cNvSpPr>
      </xdr:nvSpPr>
      <xdr:spPr>
        <a:xfrm>
          <a:off x="128235075" y="26146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176</a:t>
          </a:r>
        </a:p>
      </xdr:txBody>
    </xdr:sp>
    <xdr:clientData/>
  </xdr:oneCellAnchor>
  <xdr:oneCellAnchor>
    <xdr:from>
      <xdr:col>170</xdr:col>
      <xdr:colOff>47625</xdr:colOff>
      <xdr:row>108</xdr:row>
      <xdr:rowOff>161925</xdr:rowOff>
    </xdr:from>
    <xdr:ext cx="523875" cy="228600"/>
    <xdr:sp>
      <xdr:nvSpPr>
        <xdr:cNvPr id="2120" name="text 7125"/>
        <xdr:cNvSpPr txBox="1">
          <a:spLocks noChangeArrowheads="1"/>
        </xdr:cNvSpPr>
      </xdr:nvSpPr>
      <xdr:spPr>
        <a:xfrm>
          <a:off x="125891925" y="24945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156</xdr:col>
      <xdr:colOff>219075</xdr:colOff>
      <xdr:row>102</xdr:row>
      <xdr:rowOff>0</xdr:rowOff>
    </xdr:from>
    <xdr:ext cx="523875" cy="228600"/>
    <xdr:sp>
      <xdr:nvSpPr>
        <xdr:cNvPr id="2121" name="text 7125"/>
        <xdr:cNvSpPr txBox="1">
          <a:spLocks noChangeArrowheads="1"/>
        </xdr:cNvSpPr>
      </xdr:nvSpPr>
      <xdr:spPr>
        <a:xfrm>
          <a:off x="115662075" y="23412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357</a:t>
          </a:r>
        </a:p>
      </xdr:txBody>
    </xdr:sp>
    <xdr:clientData/>
  </xdr:oneCellAnchor>
  <xdr:oneCellAnchor>
    <xdr:from>
      <xdr:col>156</xdr:col>
      <xdr:colOff>476250</xdr:colOff>
      <xdr:row>94</xdr:row>
      <xdr:rowOff>171450</xdr:rowOff>
    </xdr:from>
    <xdr:ext cx="523875" cy="228600"/>
    <xdr:sp>
      <xdr:nvSpPr>
        <xdr:cNvPr id="2122" name="text 7125"/>
        <xdr:cNvSpPr txBox="1">
          <a:spLocks noChangeArrowheads="1"/>
        </xdr:cNvSpPr>
      </xdr:nvSpPr>
      <xdr:spPr>
        <a:xfrm>
          <a:off x="115919250" y="21755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335</a:t>
          </a:r>
        </a:p>
      </xdr:txBody>
    </xdr:sp>
    <xdr:clientData/>
  </xdr:oneCellAnchor>
  <xdr:oneCellAnchor>
    <xdr:from>
      <xdr:col>155</xdr:col>
      <xdr:colOff>466725</xdr:colOff>
      <xdr:row>95</xdr:row>
      <xdr:rowOff>57150</xdr:rowOff>
    </xdr:from>
    <xdr:ext cx="523875" cy="228600"/>
    <xdr:sp>
      <xdr:nvSpPr>
        <xdr:cNvPr id="2123" name="text 7125"/>
        <xdr:cNvSpPr txBox="1">
          <a:spLocks noChangeArrowheads="1"/>
        </xdr:cNvSpPr>
      </xdr:nvSpPr>
      <xdr:spPr>
        <a:xfrm>
          <a:off x="115395375" y="21869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330</a:t>
          </a:r>
        </a:p>
      </xdr:txBody>
    </xdr:sp>
    <xdr:clientData/>
  </xdr:oneCellAnchor>
  <xdr:oneCellAnchor>
    <xdr:from>
      <xdr:col>156</xdr:col>
      <xdr:colOff>476250</xdr:colOff>
      <xdr:row>87</xdr:row>
      <xdr:rowOff>171450</xdr:rowOff>
    </xdr:from>
    <xdr:ext cx="523875" cy="228600"/>
    <xdr:sp>
      <xdr:nvSpPr>
        <xdr:cNvPr id="2124" name="text 7125"/>
        <xdr:cNvSpPr txBox="1">
          <a:spLocks noChangeArrowheads="1"/>
        </xdr:cNvSpPr>
      </xdr:nvSpPr>
      <xdr:spPr>
        <a:xfrm>
          <a:off x="115919250" y="20154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305</a:t>
          </a:r>
        </a:p>
      </xdr:txBody>
    </xdr:sp>
    <xdr:clientData/>
  </xdr:oneCellAnchor>
  <xdr:oneCellAnchor>
    <xdr:from>
      <xdr:col>155</xdr:col>
      <xdr:colOff>466725</xdr:colOff>
      <xdr:row>88</xdr:row>
      <xdr:rowOff>57150</xdr:rowOff>
    </xdr:from>
    <xdr:ext cx="523875" cy="228600"/>
    <xdr:sp>
      <xdr:nvSpPr>
        <xdr:cNvPr id="2125" name="text 7125"/>
        <xdr:cNvSpPr txBox="1">
          <a:spLocks noChangeArrowheads="1"/>
        </xdr:cNvSpPr>
      </xdr:nvSpPr>
      <xdr:spPr>
        <a:xfrm>
          <a:off x="115395375" y="20269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299</a:t>
          </a:r>
        </a:p>
      </xdr:txBody>
    </xdr:sp>
    <xdr:clientData/>
  </xdr:oneCellAnchor>
  <xdr:twoCellAnchor>
    <xdr:from>
      <xdr:col>174</xdr:col>
      <xdr:colOff>895350</xdr:colOff>
      <xdr:row>107</xdr:row>
      <xdr:rowOff>171450</xdr:rowOff>
    </xdr:from>
    <xdr:to>
      <xdr:col>176</xdr:col>
      <xdr:colOff>66675</xdr:colOff>
      <xdr:row>109</xdr:row>
      <xdr:rowOff>76200</xdr:rowOff>
    </xdr:to>
    <xdr:grpSp>
      <xdr:nvGrpSpPr>
        <xdr:cNvPr id="2126" name="Group 114"/>
        <xdr:cNvGrpSpPr>
          <a:grpSpLocks/>
        </xdr:cNvGrpSpPr>
      </xdr:nvGrpSpPr>
      <xdr:grpSpPr>
        <a:xfrm>
          <a:off x="129711450" y="24726900"/>
          <a:ext cx="657225" cy="361950"/>
          <a:chOff x="12487" y="2602"/>
          <a:chExt cx="60" cy="38"/>
        </a:xfrm>
        <a:solidFill>
          <a:srgbClr val="FFFFFF"/>
        </a:solidFill>
      </xdr:grpSpPr>
      <xdr:sp>
        <xdr:nvSpPr>
          <xdr:cNvPr id="2127" name="Line 115"/>
          <xdr:cNvSpPr>
            <a:spLocks noChangeAspect="1"/>
          </xdr:cNvSpPr>
        </xdr:nvSpPr>
        <xdr:spPr>
          <a:xfrm>
            <a:off x="12535" y="2608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116"/>
          <xdr:cNvSpPr>
            <a:spLocks noChangeAspect="1"/>
          </xdr:cNvSpPr>
        </xdr:nvSpPr>
        <xdr:spPr>
          <a:xfrm>
            <a:off x="12487" y="26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117"/>
          <xdr:cNvSpPr>
            <a:spLocks noChangeAspect="1"/>
          </xdr:cNvSpPr>
        </xdr:nvSpPr>
        <xdr:spPr>
          <a:xfrm>
            <a:off x="12523" y="26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118"/>
          <xdr:cNvSpPr>
            <a:spLocks noChangeAspect="1"/>
          </xdr:cNvSpPr>
        </xdr:nvSpPr>
        <xdr:spPr>
          <a:xfrm>
            <a:off x="12511" y="260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119"/>
          <xdr:cNvSpPr>
            <a:spLocks noChangeAspect="1"/>
          </xdr:cNvSpPr>
        </xdr:nvSpPr>
        <xdr:spPr>
          <a:xfrm>
            <a:off x="12499" y="261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120"/>
          <xdr:cNvSpPr>
            <a:spLocks noChangeAspect="1"/>
          </xdr:cNvSpPr>
        </xdr:nvSpPr>
        <xdr:spPr>
          <a:xfrm>
            <a:off x="12499" y="260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Line 121"/>
          <xdr:cNvSpPr>
            <a:spLocks noChangeAspect="1"/>
          </xdr:cNvSpPr>
        </xdr:nvSpPr>
        <xdr:spPr>
          <a:xfrm>
            <a:off x="12501" y="260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Line 122"/>
          <xdr:cNvSpPr>
            <a:spLocks noChangeAspect="1"/>
          </xdr:cNvSpPr>
        </xdr:nvSpPr>
        <xdr:spPr>
          <a:xfrm flipV="1">
            <a:off x="12501" y="260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123"/>
          <xdr:cNvSpPr>
            <a:spLocks noChangeAspect="1"/>
          </xdr:cNvSpPr>
        </xdr:nvSpPr>
        <xdr:spPr>
          <a:xfrm>
            <a:off x="12487" y="26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Rectangle 124"/>
          <xdr:cNvSpPr>
            <a:spLocks/>
          </xdr:cNvSpPr>
        </xdr:nvSpPr>
        <xdr:spPr>
          <a:xfrm>
            <a:off x="12540" y="2602"/>
            <a:ext cx="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51</xdr:row>
      <xdr:rowOff>9525</xdr:rowOff>
    </xdr:from>
    <xdr:ext cx="971550" cy="219075"/>
    <xdr:sp>
      <xdr:nvSpPr>
        <xdr:cNvPr id="2137" name="text 7125"/>
        <xdr:cNvSpPr txBox="1">
          <a:spLocks noChangeArrowheads="1"/>
        </xdr:cNvSpPr>
      </xdr:nvSpPr>
      <xdr:spPr>
        <a:xfrm>
          <a:off x="9944100" y="11763375"/>
          <a:ext cx="971550" cy="219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výtah 1</a:t>
          </a:r>
        </a:p>
      </xdr:txBody>
    </xdr:sp>
    <xdr:clientData/>
  </xdr:oneCellAnchor>
  <xdr:twoCellAnchor>
    <xdr:from>
      <xdr:col>176</xdr:col>
      <xdr:colOff>390525</xdr:colOff>
      <xdr:row>93</xdr:row>
      <xdr:rowOff>171450</xdr:rowOff>
    </xdr:from>
    <xdr:to>
      <xdr:col>177</xdr:col>
      <xdr:colOff>76200</xdr:colOff>
      <xdr:row>95</xdr:row>
      <xdr:rowOff>76200</xdr:rowOff>
    </xdr:to>
    <xdr:grpSp>
      <xdr:nvGrpSpPr>
        <xdr:cNvPr id="2138" name="Group 126"/>
        <xdr:cNvGrpSpPr>
          <a:grpSpLocks/>
        </xdr:cNvGrpSpPr>
      </xdr:nvGrpSpPr>
      <xdr:grpSpPr>
        <a:xfrm>
          <a:off x="130692525" y="21526500"/>
          <a:ext cx="657225" cy="361950"/>
          <a:chOff x="12487" y="2602"/>
          <a:chExt cx="60" cy="38"/>
        </a:xfrm>
        <a:solidFill>
          <a:srgbClr val="FFFFFF"/>
        </a:solidFill>
      </xdr:grpSpPr>
      <xdr:sp>
        <xdr:nvSpPr>
          <xdr:cNvPr id="2139" name="Line 127"/>
          <xdr:cNvSpPr>
            <a:spLocks noChangeAspect="1"/>
          </xdr:cNvSpPr>
        </xdr:nvSpPr>
        <xdr:spPr>
          <a:xfrm>
            <a:off x="12535" y="2608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128"/>
          <xdr:cNvSpPr>
            <a:spLocks noChangeAspect="1"/>
          </xdr:cNvSpPr>
        </xdr:nvSpPr>
        <xdr:spPr>
          <a:xfrm>
            <a:off x="12487" y="26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Oval 129"/>
          <xdr:cNvSpPr>
            <a:spLocks noChangeAspect="1"/>
          </xdr:cNvSpPr>
        </xdr:nvSpPr>
        <xdr:spPr>
          <a:xfrm>
            <a:off x="12523" y="26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130"/>
          <xdr:cNvSpPr>
            <a:spLocks noChangeAspect="1"/>
          </xdr:cNvSpPr>
        </xdr:nvSpPr>
        <xdr:spPr>
          <a:xfrm>
            <a:off x="12511" y="260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131"/>
          <xdr:cNvSpPr>
            <a:spLocks noChangeAspect="1"/>
          </xdr:cNvSpPr>
        </xdr:nvSpPr>
        <xdr:spPr>
          <a:xfrm>
            <a:off x="12499" y="261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132"/>
          <xdr:cNvSpPr>
            <a:spLocks noChangeAspect="1"/>
          </xdr:cNvSpPr>
        </xdr:nvSpPr>
        <xdr:spPr>
          <a:xfrm>
            <a:off x="12499" y="260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Line 133"/>
          <xdr:cNvSpPr>
            <a:spLocks noChangeAspect="1"/>
          </xdr:cNvSpPr>
        </xdr:nvSpPr>
        <xdr:spPr>
          <a:xfrm>
            <a:off x="12501" y="260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Line 134"/>
          <xdr:cNvSpPr>
            <a:spLocks noChangeAspect="1"/>
          </xdr:cNvSpPr>
        </xdr:nvSpPr>
        <xdr:spPr>
          <a:xfrm flipV="1">
            <a:off x="12501" y="260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135"/>
          <xdr:cNvSpPr>
            <a:spLocks noChangeAspect="1"/>
          </xdr:cNvSpPr>
        </xdr:nvSpPr>
        <xdr:spPr>
          <a:xfrm>
            <a:off x="12487" y="26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Rectangle 136"/>
          <xdr:cNvSpPr>
            <a:spLocks/>
          </xdr:cNvSpPr>
        </xdr:nvSpPr>
        <xdr:spPr>
          <a:xfrm>
            <a:off x="12540" y="2602"/>
            <a:ext cx="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0</xdr:colOff>
      <xdr:row>86</xdr:row>
      <xdr:rowOff>171450</xdr:rowOff>
    </xdr:from>
    <xdr:to>
      <xdr:col>174</xdr:col>
      <xdr:colOff>657225</xdr:colOff>
      <xdr:row>88</xdr:row>
      <xdr:rowOff>76200</xdr:rowOff>
    </xdr:to>
    <xdr:grpSp>
      <xdr:nvGrpSpPr>
        <xdr:cNvPr id="2149" name="Group 137"/>
        <xdr:cNvGrpSpPr>
          <a:grpSpLocks/>
        </xdr:cNvGrpSpPr>
      </xdr:nvGrpSpPr>
      <xdr:grpSpPr>
        <a:xfrm>
          <a:off x="128816100" y="19926300"/>
          <a:ext cx="657225" cy="361950"/>
          <a:chOff x="12487" y="2602"/>
          <a:chExt cx="60" cy="38"/>
        </a:xfrm>
        <a:solidFill>
          <a:srgbClr val="FFFFFF"/>
        </a:solidFill>
      </xdr:grpSpPr>
      <xdr:sp>
        <xdr:nvSpPr>
          <xdr:cNvPr id="2150" name="Line 138"/>
          <xdr:cNvSpPr>
            <a:spLocks noChangeAspect="1"/>
          </xdr:cNvSpPr>
        </xdr:nvSpPr>
        <xdr:spPr>
          <a:xfrm>
            <a:off x="12535" y="2608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Oval 139"/>
          <xdr:cNvSpPr>
            <a:spLocks noChangeAspect="1"/>
          </xdr:cNvSpPr>
        </xdr:nvSpPr>
        <xdr:spPr>
          <a:xfrm>
            <a:off x="12487" y="26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Oval 140"/>
          <xdr:cNvSpPr>
            <a:spLocks noChangeAspect="1"/>
          </xdr:cNvSpPr>
        </xdr:nvSpPr>
        <xdr:spPr>
          <a:xfrm>
            <a:off x="12523" y="26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Oval 141"/>
          <xdr:cNvSpPr>
            <a:spLocks noChangeAspect="1"/>
          </xdr:cNvSpPr>
        </xdr:nvSpPr>
        <xdr:spPr>
          <a:xfrm>
            <a:off x="12511" y="260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42"/>
          <xdr:cNvSpPr>
            <a:spLocks noChangeAspect="1"/>
          </xdr:cNvSpPr>
        </xdr:nvSpPr>
        <xdr:spPr>
          <a:xfrm>
            <a:off x="12499" y="261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143"/>
          <xdr:cNvSpPr>
            <a:spLocks noChangeAspect="1"/>
          </xdr:cNvSpPr>
        </xdr:nvSpPr>
        <xdr:spPr>
          <a:xfrm>
            <a:off x="12499" y="260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Line 144"/>
          <xdr:cNvSpPr>
            <a:spLocks noChangeAspect="1"/>
          </xdr:cNvSpPr>
        </xdr:nvSpPr>
        <xdr:spPr>
          <a:xfrm>
            <a:off x="12501" y="260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Line 145"/>
          <xdr:cNvSpPr>
            <a:spLocks noChangeAspect="1"/>
          </xdr:cNvSpPr>
        </xdr:nvSpPr>
        <xdr:spPr>
          <a:xfrm flipV="1">
            <a:off x="12501" y="260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Oval 146"/>
          <xdr:cNvSpPr>
            <a:spLocks noChangeAspect="1"/>
          </xdr:cNvSpPr>
        </xdr:nvSpPr>
        <xdr:spPr>
          <a:xfrm>
            <a:off x="12487" y="26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Rectangle 147"/>
          <xdr:cNvSpPr>
            <a:spLocks/>
          </xdr:cNvSpPr>
        </xdr:nvSpPr>
        <xdr:spPr>
          <a:xfrm>
            <a:off x="12540" y="2602"/>
            <a:ext cx="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45</xdr:row>
      <xdr:rowOff>9525</xdr:rowOff>
    </xdr:from>
    <xdr:to>
      <xdr:col>6</xdr:col>
      <xdr:colOff>495300</xdr:colOff>
      <xdr:row>46</xdr:row>
      <xdr:rowOff>0</xdr:rowOff>
    </xdr:to>
    <xdr:sp>
      <xdr:nvSpPr>
        <xdr:cNvPr id="2160" name="Line 148"/>
        <xdr:cNvSpPr>
          <a:spLocks/>
        </xdr:cNvSpPr>
      </xdr:nvSpPr>
      <xdr:spPr>
        <a:xfrm flipH="1">
          <a:off x="4495800" y="103917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42</xdr:row>
      <xdr:rowOff>114300</xdr:rowOff>
    </xdr:from>
    <xdr:to>
      <xdr:col>20</xdr:col>
      <xdr:colOff>685800</xdr:colOff>
      <xdr:row>44</xdr:row>
      <xdr:rowOff>161925</xdr:rowOff>
    </xdr:to>
    <xdr:sp>
      <xdr:nvSpPr>
        <xdr:cNvPr id="2161" name="Line 149"/>
        <xdr:cNvSpPr>
          <a:spLocks/>
        </xdr:cNvSpPr>
      </xdr:nvSpPr>
      <xdr:spPr>
        <a:xfrm flipH="1" flipV="1">
          <a:off x="11906250" y="9810750"/>
          <a:ext cx="318135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47</xdr:row>
      <xdr:rowOff>85725</xdr:rowOff>
    </xdr:from>
    <xdr:to>
      <xdr:col>22</xdr:col>
      <xdr:colOff>495300</xdr:colOff>
      <xdr:row>48</xdr:row>
      <xdr:rowOff>0</xdr:rowOff>
    </xdr:to>
    <xdr:sp>
      <xdr:nvSpPr>
        <xdr:cNvPr id="2162" name="Line 150"/>
        <xdr:cNvSpPr>
          <a:spLocks/>
        </xdr:cNvSpPr>
      </xdr:nvSpPr>
      <xdr:spPr>
        <a:xfrm flipH="1" flipV="1">
          <a:off x="15640050" y="10925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46</xdr:row>
      <xdr:rowOff>114300</xdr:rowOff>
    </xdr:from>
    <xdr:to>
      <xdr:col>21</xdr:col>
      <xdr:colOff>266700</xdr:colOff>
      <xdr:row>47</xdr:row>
      <xdr:rowOff>85725</xdr:rowOff>
    </xdr:to>
    <xdr:sp>
      <xdr:nvSpPr>
        <xdr:cNvPr id="2163" name="Line 151"/>
        <xdr:cNvSpPr>
          <a:spLocks/>
        </xdr:cNvSpPr>
      </xdr:nvSpPr>
      <xdr:spPr>
        <a:xfrm flipH="1" flipV="1">
          <a:off x="14897100" y="10725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48</xdr:row>
      <xdr:rowOff>0</xdr:rowOff>
    </xdr:from>
    <xdr:to>
      <xdr:col>23</xdr:col>
      <xdr:colOff>266700</xdr:colOff>
      <xdr:row>48</xdr:row>
      <xdr:rowOff>76200</xdr:rowOff>
    </xdr:to>
    <xdr:sp>
      <xdr:nvSpPr>
        <xdr:cNvPr id="2164" name="Line 152"/>
        <xdr:cNvSpPr>
          <a:spLocks/>
        </xdr:cNvSpPr>
      </xdr:nvSpPr>
      <xdr:spPr>
        <a:xfrm flipH="1" flipV="1">
          <a:off x="1638300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48</xdr:row>
      <xdr:rowOff>76200</xdr:rowOff>
    </xdr:from>
    <xdr:to>
      <xdr:col>24</xdr:col>
      <xdr:colOff>495300</xdr:colOff>
      <xdr:row>48</xdr:row>
      <xdr:rowOff>114300</xdr:rowOff>
    </xdr:to>
    <xdr:sp>
      <xdr:nvSpPr>
        <xdr:cNvPr id="2165" name="Line 153"/>
        <xdr:cNvSpPr>
          <a:spLocks/>
        </xdr:cNvSpPr>
      </xdr:nvSpPr>
      <xdr:spPr>
        <a:xfrm flipH="1" flipV="1">
          <a:off x="1712595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142875</xdr:rowOff>
    </xdr:from>
    <xdr:to>
      <xdr:col>13</xdr:col>
      <xdr:colOff>266700</xdr:colOff>
      <xdr:row>39</xdr:row>
      <xdr:rowOff>114300</xdr:rowOff>
    </xdr:to>
    <xdr:sp>
      <xdr:nvSpPr>
        <xdr:cNvPr id="2166" name="Line 154"/>
        <xdr:cNvSpPr>
          <a:spLocks/>
        </xdr:cNvSpPr>
      </xdr:nvSpPr>
      <xdr:spPr>
        <a:xfrm flipH="1" flipV="1">
          <a:off x="8953500" y="8924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142875</xdr:rowOff>
    </xdr:to>
    <xdr:sp>
      <xdr:nvSpPr>
        <xdr:cNvPr id="2167" name="Line 155"/>
        <xdr:cNvSpPr>
          <a:spLocks/>
        </xdr:cNvSpPr>
      </xdr:nvSpPr>
      <xdr:spPr>
        <a:xfrm flipH="1" flipV="1">
          <a:off x="8210550" y="8782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304800</xdr:colOff>
      <xdr:row>43</xdr:row>
      <xdr:rowOff>114300</xdr:rowOff>
    </xdr:from>
    <xdr:to>
      <xdr:col>33</xdr:col>
      <xdr:colOff>0</xdr:colOff>
      <xdr:row>43</xdr:row>
      <xdr:rowOff>114300</xdr:rowOff>
    </xdr:to>
    <xdr:sp>
      <xdr:nvSpPr>
        <xdr:cNvPr id="2168" name="Line 156"/>
        <xdr:cNvSpPr>
          <a:spLocks/>
        </xdr:cNvSpPr>
      </xdr:nvSpPr>
      <xdr:spPr>
        <a:xfrm>
          <a:off x="20650200" y="10039350"/>
          <a:ext cx="3638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43</xdr:row>
      <xdr:rowOff>0</xdr:rowOff>
    </xdr:from>
    <xdr:ext cx="533400" cy="228600"/>
    <xdr:sp>
      <xdr:nvSpPr>
        <xdr:cNvPr id="2169" name="text 7125"/>
        <xdr:cNvSpPr txBox="1">
          <a:spLocks noChangeArrowheads="1"/>
        </xdr:cNvSpPr>
      </xdr:nvSpPr>
      <xdr:spPr>
        <a:xfrm>
          <a:off x="22059900" y="9925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twoCellAnchor>
    <xdr:from>
      <xdr:col>16</xdr:col>
      <xdr:colOff>323850</xdr:colOff>
      <xdr:row>40</xdr:row>
      <xdr:rowOff>209550</xdr:rowOff>
    </xdr:from>
    <xdr:to>
      <xdr:col>16</xdr:col>
      <xdr:colOff>628650</xdr:colOff>
      <xdr:row>42</xdr:row>
      <xdr:rowOff>114300</xdr:rowOff>
    </xdr:to>
    <xdr:grpSp>
      <xdr:nvGrpSpPr>
        <xdr:cNvPr id="2170" name="Group 158"/>
        <xdr:cNvGrpSpPr>
          <a:grpSpLocks noChangeAspect="1"/>
        </xdr:cNvGrpSpPr>
      </xdr:nvGrpSpPr>
      <xdr:grpSpPr>
        <a:xfrm>
          <a:off x="11753850" y="9448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71" name="Line 1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Oval 1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46</xdr:row>
      <xdr:rowOff>209550</xdr:rowOff>
    </xdr:from>
    <xdr:to>
      <xdr:col>24</xdr:col>
      <xdr:colOff>647700</xdr:colOff>
      <xdr:row>48</xdr:row>
      <xdr:rowOff>114300</xdr:rowOff>
    </xdr:to>
    <xdr:grpSp>
      <xdr:nvGrpSpPr>
        <xdr:cNvPr id="2173" name="Group 161"/>
        <xdr:cNvGrpSpPr>
          <a:grpSpLocks noChangeAspect="1"/>
        </xdr:cNvGrpSpPr>
      </xdr:nvGrpSpPr>
      <xdr:grpSpPr>
        <a:xfrm>
          <a:off x="17716500" y="10820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74" name="Line 1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1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158</xdr:col>
      <xdr:colOff>228600</xdr:colOff>
      <xdr:row>125</xdr:row>
      <xdr:rowOff>0</xdr:rowOff>
    </xdr:from>
    <xdr:ext cx="523875" cy="228600"/>
    <xdr:sp>
      <xdr:nvSpPr>
        <xdr:cNvPr id="2176" name="text 7125"/>
        <xdr:cNvSpPr txBox="1">
          <a:spLocks noChangeArrowheads="1"/>
        </xdr:cNvSpPr>
      </xdr:nvSpPr>
      <xdr:spPr>
        <a:xfrm>
          <a:off x="117157500" y="286702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20V</a:t>
          </a:r>
        </a:p>
      </xdr:txBody>
    </xdr:sp>
    <xdr:clientData/>
  </xdr:oneCellAnchor>
  <xdr:oneCellAnchor>
    <xdr:from>
      <xdr:col>158</xdr:col>
      <xdr:colOff>228600</xdr:colOff>
      <xdr:row>126</xdr:row>
      <xdr:rowOff>114300</xdr:rowOff>
    </xdr:from>
    <xdr:ext cx="523875" cy="228600"/>
    <xdr:sp>
      <xdr:nvSpPr>
        <xdr:cNvPr id="2177" name="text 7125"/>
        <xdr:cNvSpPr txBox="1">
          <a:spLocks noChangeArrowheads="1"/>
        </xdr:cNvSpPr>
      </xdr:nvSpPr>
      <xdr:spPr>
        <a:xfrm>
          <a:off x="117157500" y="290131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22V</a:t>
          </a:r>
        </a:p>
      </xdr:txBody>
    </xdr:sp>
    <xdr:clientData/>
  </xdr:oneCellAnchor>
  <xdr:oneCellAnchor>
    <xdr:from>
      <xdr:col>166</xdr:col>
      <xdr:colOff>228600</xdr:colOff>
      <xdr:row>142</xdr:row>
      <xdr:rowOff>0</xdr:rowOff>
    </xdr:from>
    <xdr:ext cx="523875" cy="228600"/>
    <xdr:sp>
      <xdr:nvSpPr>
        <xdr:cNvPr id="2178" name="text 7125"/>
        <xdr:cNvSpPr txBox="1">
          <a:spLocks noChangeArrowheads="1"/>
        </xdr:cNvSpPr>
      </xdr:nvSpPr>
      <xdr:spPr>
        <a:xfrm>
          <a:off x="123101100" y="32556450"/>
          <a:ext cx="523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30V</a:t>
          </a:r>
        </a:p>
      </xdr:txBody>
    </xdr:sp>
    <xdr:clientData/>
  </xdr:oneCellAnchor>
  <xdr:twoCellAnchor editAs="absolute">
    <xdr:from>
      <xdr:col>155</xdr:col>
      <xdr:colOff>47625</xdr:colOff>
      <xdr:row>4</xdr:row>
      <xdr:rowOff>47625</xdr:rowOff>
    </xdr:from>
    <xdr:to>
      <xdr:col>155</xdr:col>
      <xdr:colOff>400050</xdr:colOff>
      <xdr:row>4</xdr:row>
      <xdr:rowOff>171450</xdr:rowOff>
    </xdr:to>
    <xdr:sp>
      <xdr:nvSpPr>
        <xdr:cNvPr id="2179" name="kreslení 16"/>
        <xdr:cNvSpPr>
          <a:spLocks/>
        </xdr:cNvSpPr>
      </xdr:nvSpPr>
      <xdr:spPr>
        <a:xfrm>
          <a:off x="114976275" y="96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82</xdr:row>
      <xdr:rowOff>0</xdr:rowOff>
    </xdr:from>
    <xdr:ext cx="523875" cy="228600"/>
    <xdr:sp>
      <xdr:nvSpPr>
        <xdr:cNvPr id="2180" name="text 7125"/>
        <xdr:cNvSpPr txBox="1">
          <a:spLocks noChangeArrowheads="1"/>
        </xdr:cNvSpPr>
      </xdr:nvSpPr>
      <xdr:spPr>
        <a:xfrm>
          <a:off x="30975300" y="18840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oneCellAnchor>
    <xdr:from>
      <xdr:col>72</xdr:col>
      <xdr:colOff>0</xdr:colOff>
      <xdr:row>78</xdr:row>
      <xdr:rowOff>0</xdr:rowOff>
    </xdr:from>
    <xdr:ext cx="971550" cy="228600"/>
    <xdr:sp>
      <xdr:nvSpPr>
        <xdr:cNvPr id="2181" name="text 7166"/>
        <xdr:cNvSpPr txBox="1">
          <a:spLocks noChangeArrowheads="1"/>
        </xdr:cNvSpPr>
      </xdr:nvSpPr>
      <xdr:spPr>
        <a:xfrm>
          <a:off x="53035200" y="1792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 a *</a:t>
          </a:r>
        </a:p>
      </xdr:txBody>
    </xdr:sp>
    <xdr:clientData/>
  </xdr:oneCellAnchor>
  <xdr:twoCellAnchor>
    <xdr:from>
      <xdr:col>134</xdr:col>
      <xdr:colOff>342900</xdr:colOff>
      <xdr:row>109</xdr:row>
      <xdr:rowOff>114300</xdr:rowOff>
    </xdr:from>
    <xdr:to>
      <xdr:col>134</xdr:col>
      <xdr:colOff>647700</xdr:colOff>
      <xdr:row>111</xdr:row>
      <xdr:rowOff>28575</xdr:rowOff>
    </xdr:to>
    <xdr:grpSp>
      <xdr:nvGrpSpPr>
        <xdr:cNvPr id="2182" name="Group 175"/>
        <xdr:cNvGrpSpPr>
          <a:grpSpLocks noChangeAspect="1"/>
        </xdr:cNvGrpSpPr>
      </xdr:nvGrpSpPr>
      <xdr:grpSpPr>
        <a:xfrm>
          <a:off x="99441000" y="251269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183" name="Line 17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17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495300</xdr:colOff>
      <xdr:row>13</xdr:row>
      <xdr:rowOff>9525</xdr:rowOff>
    </xdr:from>
    <xdr:to>
      <xdr:col>112</xdr:col>
      <xdr:colOff>495300</xdr:colOff>
      <xdr:row>14</xdr:row>
      <xdr:rowOff>0</xdr:rowOff>
    </xdr:to>
    <xdr:sp>
      <xdr:nvSpPr>
        <xdr:cNvPr id="2185" name="Line 178"/>
        <xdr:cNvSpPr>
          <a:spLocks/>
        </xdr:cNvSpPr>
      </xdr:nvSpPr>
      <xdr:spPr>
        <a:xfrm flipH="1">
          <a:off x="83248500" y="30765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115</xdr:row>
      <xdr:rowOff>219075</xdr:rowOff>
    </xdr:from>
    <xdr:to>
      <xdr:col>137</xdr:col>
      <xdr:colOff>419100</xdr:colOff>
      <xdr:row>117</xdr:row>
      <xdr:rowOff>114300</xdr:rowOff>
    </xdr:to>
    <xdr:grpSp>
      <xdr:nvGrpSpPr>
        <xdr:cNvPr id="2186" name="Group 179"/>
        <xdr:cNvGrpSpPr>
          <a:grpSpLocks noChangeAspect="1"/>
        </xdr:cNvGrpSpPr>
      </xdr:nvGrpSpPr>
      <xdr:grpSpPr>
        <a:xfrm>
          <a:off x="101660325" y="266033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187" name="Line 18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18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119</xdr:row>
      <xdr:rowOff>219075</xdr:rowOff>
    </xdr:from>
    <xdr:to>
      <xdr:col>141</xdr:col>
      <xdr:colOff>419100</xdr:colOff>
      <xdr:row>121</xdr:row>
      <xdr:rowOff>114300</xdr:rowOff>
    </xdr:to>
    <xdr:grpSp>
      <xdr:nvGrpSpPr>
        <xdr:cNvPr id="2189" name="Group 182"/>
        <xdr:cNvGrpSpPr>
          <a:grpSpLocks noChangeAspect="1"/>
        </xdr:cNvGrpSpPr>
      </xdr:nvGrpSpPr>
      <xdr:grpSpPr>
        <a:xfrm>
          <a:off x="104632125" y="27517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190" name="Line 1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1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266700</xdr:colOff>
      <xdr:row>121</xdr:row>
      <xdr:rowOff>114300</xdr:rowOff>
    </xdr:from>
    <xdr:to>
      <xdr:col>142</xdr:col>
      <xdr:colOff>476250</xdr:colOff>
      <xdr:row>122</xdr:row>
      <xdr:rowOff>114300</xdr:rowOff>
    </xdr:to>
    <xdr:sp>
      <xdr:nvSpPr>
        <xdr:cNvPr id="2192" name="Line 185"/>
        <xdr:cNvSpPr>
          <a:spLocks/>
        </xdr:cNvSpPr>
      </xdr:nvSpPr>
      <xdr:spPr>
        <a:xfrm flipH="1" flipV="1">
          <a:off x="104794050" y="27870150"/>
          <a:ext cx="723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314325</xdr:colOff>
      <xdr:row>110</xdr:row>
      <xdr:rowOff>0</xdr:rowOff>
    </xdr:from>
    <xdr:to>
      <xdr:col>140</xdr:col>
      <xdr:colOff>666750</xdr:colOff>
      <xdr:row>111</xdr:row>
      <xdr:rowOff>114300</xdr:rowOff>
    </xdr:to>
    <xdr:grpSp>
      <xdr:nvGrpSpPr>
        <xdr:cNvPr id="2193" name="Group 186"/>
        <xdr:cNvGrpSpPr>
          <a:grpSpLocks/>
        </xdr:cNvGrpSpPr>
      </xdr:nvGrpSpPr>
      <xdr:grpSpPr>
        <a:xfrm>
          <a:off x="103870125" y="252412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2194" name="Line 18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Rectangle 18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247650</xdr:colOff>
      <xdr:row>110</xdr:row>
      <xdr:rowOff>0</xdr:rowOff>
    </xdr:from>
    <xdr:to>
      <xdr:col>140</xdr:col>
      <xdr:colOff>495300</xdr:colOff>
      <xdr:row>111</xdr:row>
      <xdr:rowOff>114300</xdr:rowOff>
    </xdr:to>
    <xdr:sp>
      <xdr:nvSpPr>
        <xdr:cNvPr id="2196" name="Line 189"/>
        <xdr:cNvSpPr>
          <a:spLocks/>
        </xdr:cNvSpPr>
      </xdr:nvSpPr>
      <xdr:spPr>
        <a:xfrm flipH="1" flipV="1">
          <a:off x="101803200" y="25241250"/>
          <a:ext cx="2247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140</xdr:col>
      <xdr:colOff>371475</xdr:colOff>
      <xdr:row>112</xdr:row>
      <xdr:rowOff>9525</xdr:rowOff>
    </xdr:from>
    <xdr:to>
      <xdr:col>140</xdr:col>
      <xdr:colOff>590550</xdr:colOff>
      <xdr:row>114</xdr:row>
      <xdr:rowOff>0</xdr:rowOff>
    </xdr:to>
    <xdr:grpSp>
      <xdr:nvGrpSpPr>
        <xdr:cNvPr id="2197" name="Group 190"/>
        <xdr:cNvGrpSpPr>
          <a:grpSpLocks noChangeAspect="1"/>
        </xdr:cNvGrpSpPr>
      </xdr:nvGrpSpPr>
      <xdr:grpSpPr>
        <a:xfrm>
          <a:off x="103927275" y="25707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98" name="Line 19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Line 19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Line 19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AutoShape 19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135</xdr:col>
      <xdr:colOff>95250</xdr:colOff>
      <xdr:row>88</xdr:row>
      <xdr:rowOff>0</xdr:rowOff>
    </xdr:from>
    <xdr:ext cx="323850" cy="228600"/>
    <xdr:sp>
      <xdr:nvSpPr>
        <xdr:cNvPr id="2202" name="TextBox 195"/>
        <xdr:cNvSpPr txBox="1">
          <a:spLocks noChangeArrowheads="1"/>
        </xdr:cNvSpPr>
      </xdr:nvSpPr>
      <xdr:spPr>
        <a:xfrm>
          <a:off x="100164900" y="20212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104</xdr:col>
      <xdr:colOff>323850</xdr:colOff>
      <xdr:row>89</xdr:row>
      <xdr:rowOff>0</xdr:rowOff>
    </xdr:from>
    <xdr:ext cx="323850" cy="228600"/>
    <xdr:sp>
      <xdr:nvSpPr>
        <xdr:cNvPr id="2203" name="TextBox 196"/>
        <xdr:cNvSpPr txBox="1">
          <a:spLocks noChangeArrowheads="1"/>
        </xdr:cNvSpPr>
      </xdr:nvSpPr>
      <xdr:spPr>
        <a:xfrm>
          <a:off x="77133450" y="20440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39</xdr:col>
      <xdr:colOff>0</xdr:colOff>
      <xdr:row>143</xdr:row>
      <xdr:rowOff>0</xdr:rowOff>
    </xdr:from>
    <xdr:to>
      <xdr:col>62</xdr:col>
      <xdr:colOff>0</xdr:colOff>
      <xdr:row>145</xdr:row>
      <xdr:rowOff>0</xdr:rowOff>
    </xdr:to>
    <xdr:sp>
      <xdr:nvSpPr>
        <xdr:cNvPr id="2204" name="text 6"/>
        <xdr:cNvSpPr txBox="1">
          <a:spLocks noChangeArrowheads="1"/>
        </xdr:cNvSpPr>
      </xdr:nvSpPr>
      <xdr:spPr>
        <a:xfrm>
          <a:off x="28746450" y="32785050"/>
          <a:ext cx="168592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116</xdr:col>
      <xdr:colOff>0</xdr:colOff>
      <xdr:row>94</xdr:row>
      <xdr:rowOff>0</xdr:rowOff>
    </xdr:from>
    <xdr:ext cx="971550" cy="228600"/>
    <xdr:sp>
      <xdr:nvSpPr>
        <xdr:cNvPr id="2205" name="text 7166"/>
        <xdr:cNvSpPr txBox="1">
          <a:spLocks noChangeArrowheads="1"/>
        </xdr:cNvSpPr>
      </xdr:nvSpPr>
      <xdr:spPr>
        <a:xfrm>
          <a:off x="85725000" y="21583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82</xdr:col>
      <xdr:colOff>0</xdr:colOff>
      <xdr:row>94</xdr:row>
      <xdr:rowOff>0</xdr:rowOff>
    </xdr:from>
    <xdr:to>
      <xdr:col>83</xdr:col>
      <xdr:colOff>0</xdr:colOff>
      <xdr:row>95</xdr:row>
      <xdr:rowOff>0</xdr:rowOff>
    </xdr:to>
    <xdr:sp>
      <xdr:nvSpPr>
        <xdr:cNvPr id="2206" name="text 7166"/>
        <xdr:cNvSpPr txBox="1">
          <a:spLocks noChangeArrowheads="1"/>
        </xdr:cNvSpPr>
      </xdr:nvSpPr>
      <xdr:spPr>
        <a:xfrm>
          <a:off x="60464700" y="21583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twoCellAnchor>
  <xdr:oneCellAnchor>
    <xdr:from>
      <xdr:col>146</xdr:col>
      <xdr:colOff>0</xdr:colOff>
      <xdr:row>107</xdr:row>
      <xdr:rowOff>0</xdr:rowOff>
    </xdr:from>
    <xdr:ext cx="971550" cy="228600"/>
    <xdr:sp>
      <xdr:nvSpPr>
        <xdr:cNvPr id="2207" name="text 7166"/>
        <xdr:cNvSpPr txBox="1">
          <a:spLocks noChangeArrowheads="1"/>
        </xdr:cNvSpPr>
      </xdr:nvSpPr>
      <xdr:spPr>
        <a:xfrm>
          <a:off x="108013500" y="2455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c *</a:t>
          </a:r>
        </a:p>
      </xdr:txBody>
    </xdr:sp>
    <xdr:clientData/>
  </xdr:oneCellAnchor>
  <xdr:oneCellAnchor>
    <xdr:from>
      <xdr:col>98</xdr:col>
      <xdr:colOff>323850</xdr:colOff>
      <xdr:row>26</xdr:row>
      <xdr:rowOff>0</xdr:rowOff>
    </xdr:from>
    <xdr:ext cx="323850" cy="228600"/>
    <xdr:sp>
      <xdr:nvSpPr>
        <xdr:cNvPr id="2208" name="TextBox 201"/>
        <xdr:cNvSpPr txBox="1">
          <a:spLocks noChangeArrowheads="1"/>
        </xdr:cNvSpPr>
      </xdr:nvSpPr>
      <xdr:spPr>
        <a:xfrm>
          <a:off x="72675750" y="603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98</xdr:col>
      <xdr:colOff>323850</xdr:colOff>
      <xdr:row>29</xdr:row>
      <xdr:rowOff>0</xdr:rowOff>
    </xdr:from>
    <xdr:ext cx="323850" cy="228600"/>
    <xdr:sp>
      <xdr:nvSpPr>
        <xdr:cNvPr id="2209" name="TextBox 202"/>
        <xdr:cNvSpPr txBox="1">
          <a:spLocks noChangeArrowheads="1"/>
        </xdr:cNvSpPr>
      </xdr:nvSpPr>
      <xdr:spPr>
        <a:xfrm>
          <a:off x="72675750" y="6724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75</xdr:col>
      <xdr:colOff>104775</xdr:colOff>
      <xdr:row>70</xdr:row>
      <xdr:rowOff>219075</xdr:rowOff>
    </xdr:from>
    <xdr:to>
      <xdr:col>75</xdr:col>
      <xdr:colOff>419100</xdr:colOff>
      <xdr:row>72</xdr:row>
      <xdr:rowOff>114300</xdr:rowOff>
    </xdr:to>
    <xdr:grpSp>
      <xdr:nvGrpSpPr>
        <xdr:cNvPr id="2210" name="Group 203"/>
        <xdr:cNvGrpSpPr>
          <a:grpSpLocks noChangeAspect="1"/>
        </xdr:cNvGrpSpPr>
      </xdr:nvGrpSpPr>
      <xdr:grpSpPr>
        <a:xfrm>
          <a:off x="55597425" y="163163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211" name="Line 20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20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466725</xdr:colOff>
      <xdr:row>20</xdr:row>
      <xdr:rowOff>114300</xdr:rowOff>
    </xdr:from>
    <xdr:to>
      <xdr:col>97</xdr:col>
      <xdr:colOff>0</xdr:colOff>
      <xdr:row>20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0128825" y="5257800"/>
          <a:ext cx="3170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23</xdr:row>
      <xdr:rowOff>114300</xdr:rowOff>
    </xdr:from>
    <xdr:to>
      <xdr:col>97</xdr:col>
      <xdr:colOff>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9614475" y="5943600"/>
          <a:ext cx="3222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47</xdr:row>
      <xdr:rowOff>152400</xdr:rowOff>
    </xdr:from>
    <xdr:to>
      <xdr:col>52</xdr:col>
      <xdr:colOff>476250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909500" y="11468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47</xdr:row>
      <xdr:rowOff>114300</xdr:rowOff>
    </xdr:from>
    <xdr:to>
      <xdr:col>53</xdr:col>
      <xdr:colOff>247650</xdr:colOff>
      <xdr:row>47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38652450" y="1143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123825</xdr:colOff>
      <xdr:row>29</xdr:row>
      <xdr:rowOff>114300</xdr:rowOff>
    </xdr:from>
    <xdr:to>
      <xdr:col>77</xdr:col>
      <xdr:colOff>200025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785925" y="7315200"/>
          <a:ext cx="17392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68</xdr:col>
      <xdr:colOff>476250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8310800" y="73152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20</xdr:row>
      <xdr:rowOff>114300</xdr:rowOff>
    </xdr:from>
    <xdr:to>
      <xdr:col>54</xdr:col>
      <xdr:colOff>19050</xdr:colOff>
      <xdr:row>20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39147750" y="5257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20</xdr:row>
      <xdr:rowOff>0</xdr:rowOff>
    </xdr:from>
    <xdr:to>
      <xdr:col>54</xdr:col>
      <xdr:colOff>514350</xdr:colOff>
      <xdr:row>21</xdr:row>
      <xdr:rowOff>0</xdr:rowOff>
    </xdr:to>
    <xdr:sp>
      <xdr:nvSpPr>
        <xdr:cNvPr id="8" name="text 7093"/>
        <xdr:cNvSpPr txBox="1">
          <a:spLocks noChangeArrowheads="1"/>
        </xdr:cNvSpPr>
      </xdr:nvSpPr>
      <xdr:spPr>
        <a:xfrm>
          <a:off x="39662100" y="51435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53</xdr:col>
      <xdr:colOff>0</xdr:colOff>
      <xdr:row>23</xdr:row>
      <xdr:rowOff>0</xdr:rowOff>
    </xdr:from>
    <xdr:to>
      <xdr:col>54</xdr:col>
      <xdr:colOff>0</xdr:colOff>
      <xdr:row>24</xdr:row>
      <xdr:rowOff>0</xdr:rowOff>
    </xdr:to>
    <xdr:sp>
      <xdr:nvSpPr>
        <xdr:cNvPr id="9" name="text 7094"/>
        <xdr:cNvSpPr txBox="1">
          <a:spLocks noChangeArrowheads="1"/>
        </xdr:cNvSpPr>
      </xdr:nvSpPr>
      <xdr:spPr>
        <a:xfrm>
          <a:off x="39147750" y="58293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84</xdr:col>
      <xdr:colOff>219075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6502300" y="6629400"/>
          <a:ext cx="5667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74</xdr:col>
      <xdr:colOff>495300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50539650" y="662940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48</xdr:row>
      <xdr:rowOff>0</xdr:rowOff>
    </xdr:from>
    <xdr:to>
      <xdr:col>51</xdr:col>
      <xdr:colOff>247650</xdr:colOff>
      <xdr:row>48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37166550" y="11544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77</xdr:col>
      <xdr:colOff>200025</xdr:colOff>
      <xdr:row>32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2768500" y="8001000"/>
          <a:ext cx="4410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44</xdr:row>
      <xdr:rowOff>76200</xdr:rowOff>
    </xdr:from>
    <xdr:to>
      <xdr:col>10</xdr:col>
      <xdr:colOff>495300</xdr:colOff>
      <xdr:row>44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6724650" y="10706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44</xdr:row>
      <xdr:rowOff>0</xdr:rowOff>
    </xdr:from>
    <xdr:to>
      <xdr:col>11</xdr:col>
      <xdr:colOff>266700</xdr:colOff>
      <xdr:row>44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7467600" y="10629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32</xdr:col>
      <xdr:colOff>495300</xdr:colOff>
      <xdr:row>44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8210550" y="8229600"/>
          <a:ext cx="15601950" cy="2400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20</xdr:row>
      <xdr:rowOff>114300</xdr:rowOff>
    </xdr:from>
    <xdr:to>
      <xdr:col>89</xdr:col>
      <xdr:colOff>266700</xdr:colOff>
      <xdr:row>23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61702950" y="52578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44</xdr:row>
      <xdr:rowOff>114300</xdr:rowOff>
    </xdr:from>
    <xdr:to>
      <xdr:col>32</xdr:col>
      <xdr:colOff>495300</xdr:colOff>
      <xdr:row>44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981075" y="10744200"/>
          <a:ext cx="22831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714375</xdr:colOff>
      <xdr:row>18</xdr:row>
      <xdr:rowOff>0</xdr:rowOff>
    </xdr:from>
    <xdr:to>
      <xdr:col>97</xdr:col>
      <xdr:colOff>0</xdr:colOff>
      <xdr:row>19</xdr:row>
      <xdr:rowOff>0</xdr:rowOff>
    </xdr:to>
    <xdr:sp>
      <xdr:nvSpPr>
        <xdr:cNvPr id="19" name="Arc 19"/>
        <xdr:cNvSpPr>
          <a:spLocks/>
        </xdr:cNvSpPr>
      </xdr:nvSpPr>
      <xdr:spPr>
        <a:xfrm>
          <a:off x="71580375" y="4686300"/>
          <a:ext cx="257175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714375</xdr:colOff>
      <xdr:row>25</xdr:row>
      <xdr:rowOff>0</xdr:rowOff>
    </xdr:from>
    <xdr:to>
      <xdr:col>97</xdr:col>
      <xdr:colOff>0</xdr:colOff>
      <xdr:row>26</xdr:row>
      <xdr:rowOff>0</xdr:rowOff>
    </xdr:to>
    <xdr:sp>
      <xdr:nvSpPr>
        <xdr:cNvPr id="20" name="Arc 20"/>
        <xdr:cNvSpPr>
          <a:spLocks/>
        </xdr:cNvSpPr>
      </xdr:nvSpPr>
      <xdr:spPr>
        <a:xfrm flipV="1">
          <a:off x="71580375" y="6286500"/>
          <a:ext cx="257175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19</xdr:row>
      <xdr:rowOff>0</xdr:rowOff>
    </xdr:from>
    <xdr:to>
      <xdr:col>97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71837550" y="49149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20</xdr:row>
      <xdr:rowOff>114300</xdr:rowOff>
    </xdr:from>
    <xdr:to>
      <xdr:col>100</xdr:col>
      <xdr:colOff>0</xdr:colOff>
      <xdr:row>20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1837550" y="525780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114300</xdr:rowOff>
    </xdr:from>
    <xdr:to>
      <xdr:col>76</xdr:col>
      <xdr:colOff>495300</xdr:colOff>
      <xdr:row>26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39662100" y="6629400"/>
          <a:ext cx="1684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23</xdr:row>
      <xdr:rowOff>114300</xdr:rowOff>
    </xdr:from>
    <xdr:to>
      <xdr:col>100</xdr:col>
      <xdr:colOff>0</xdr:colOff>
      <xdr:row>23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1837550" y="594360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0</xdr:rowOff>
    </xdr:from>
    <xdr:to>
      <xdr:col>45</xdr:col>
      <xdr:colOff>266700</xdr:colOff>
      <xdr:row>33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23812500" y="6743700"/>
          <a:ext cx="9658350" cy="14859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16</xdr:row>
      <xdr:rowOff>0</xdr:rowOff>
    </xdr:from>
    <xdr:to>
      <xdr:col>55</xdr:col>
      <xdr:colOff>0</xdr:colOff>
      <xdr:row>18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39147750" y="42291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Pohled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514350" y="97155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Rozsochatec</a:t>
          </a:r>
        </a:p>
      </xdr:txBody>
    </xdr:sp>
    <xdr:clientData/>
  </xdr:twoCellAnchor>
  <xdr:twoCellAnchor>
    <xdr:from>
      <xdr:col>32</xdr:col>
      <xdr:colOff>495300</xdr:colOff>
      <xdr:row>44</xdr:row>
      <xdr:rowOff>114300</xdr:rowOff>
    </xdr:from>
    <xdr:to>
      <xdr:col>51</xdr:col>
      <xdr:colOff>0</xdr:colOff>
      <xdr:row>44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23812500" y="10744200"/>
          <a:ext cx="13849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23</xdr:row>
      <xdr:rowOff>114300</xdr:rowOff>
    </xdr:from>
    <xdr:to>
      <xdr:col>82</xdr:col>
      <xdr:colOff>495300</xdr:colOff>
      <xdr:row>26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56502300" y="594360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0</xdr:rowOff>
    </xdr:from>
    <xdr:to>
      <xdr:col>70</xdr:col>
      <xdr:colOff>476250</xdr:colOff>
      <xdr:row>32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51282600" y="7886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52025550" y="7962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47</xdr:row>
      <xdr:rowOff>114300</xdr:rowOff>
    </xdr:from>
    <xdr:to>
      <xdr:col>59</xdr:col>
      <xdr:colOff>28575</xdr:colOff>
      <xdr:row>47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39395400" y="11430000"/>
          <a:ext cx="4238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26</xdr:row>
      <xdr:rowOff>114300</xdr:rowOff>
    </xdr:from>
    <xdr:to>
      <xdr:col>54</xdr:col>
      <xdr:colOff>0</xdr:colOff>
      <xdr:row>26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34956750" y="6629400"/>
          <a:ext cx="4705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44</xdr:row>
      <xdr:rowOff>114300</xdr:rowOff>
    </xdr:from>
    <xdr:to>
      <xdr:col>58</xdr:col>
      <xdr:colOff>495300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37909500" y="10744200"/>
          <a:ext cx="5219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48</xdr:row>
      <xdr:rowOff>114300</xdr:rowOff>
    </xdr:from>
    <xdr:to>
      <xdr:col>50</xdr:col>
      <xdr:colOff>476250</xdr:colOff>
      <xdr:row>50</xdr:row>
      <xdr:rowOff>114300</xdr:rowOff>
    </xdr:to>
    <xdr:sp>
      <xdr:nvSpPr>
        <xdr:cNvPr id="35" name="Line 35"/>
        <xdr:cNvSpPr>
          <a:spLocks/>
        </xdr:cNvSpPr>
      </xdr:nvSpPr>
      <xdr:spPr>
        <a:xfrm flipV="1">
          <a:off x="34937700" y="116586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0</xdr:colOff>
      <xdr:row>53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14350" y="12230100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</a:rPr>
            <a:t>Výhybky - Kubešův mlýn</a:t>
          </a:r>
        </a:p>
      </xdr:txBody>
    </xdr:sp>
    <xdr:clientData/>
  </xdr:twoCellAnchor>
  <xdr:twoCellAnchor>
    <xdr:from>
      <xdr:col>53</xdr:col>
      <xdr:colOff>0</xdr:colOff>
      <xdr:row>51</xdr:row>
      <xdr:rowOff>0</xdr:rowOff>
    </xdr:from>
    <xdr:to>
      <xdr:col>64</xdr:col>
      <xdr:colOff>0</xdr:colOff>
      <xdr:row>53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9147750" y="122301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vlečka č. 5076</a:t>
          </a:r>
        </a:p>
      </xdr:txBody>
    </xdr:sp>
    <xdr:clientData/>
  </xdr:twoCellAnchor>
  <xdr:twoCellAnchor>
    <xdr:from>
      <xdr:col>89</xdr:col>
      <xdr:colOff>0</xdr:colOff>
      <xdr:row>49</xdr:row>
      <xdr:rowOff>0</xdr:rowOff>
    </xdr:from>
    <xdr:to>
      <xdr:col>100</xdr:col>
      <xdr:colOff>0</xdr:colOff>
      <xdr:row>51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5893950" y="117729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Tunel</a:t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247650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50539650" y="7772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104775</xdr:colOff>
      <xdr:row>18</xdr:row>
      <xdr:rowOff>219075</xdr:rowOff>
    </xdr:from>
    <xdr:to>
      <xdr:col>89</xdr:col>
      <xdr:colOff>419100</xdr:colOff>
      <xdr:row>20</xdr:row>
      <xdr:rowOff>114300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65998725" y="4905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" name="Line 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23</xdr:row>
      <xdr:rowOff>114300</xdr:rowOff>
    </xdr:from>
    <xdr:to>
      <xdr:col>82</xdr:col>
      <xdr:colOff>647700</xdr:colOff>
      <xdr:row>25</xdr:row>
      <xdr:rowOff>28575</xdr:rowOff>
    </xdr:to>
    <xdr:grpSp>
      <xdr:nvGrpSpPr>
        <xdr:cNvPr id="43" name="Group 43"/>
        <xdr:cNvGrpSpPr>
          <a:grpSpLocks noChangeAspect="1"/>
        </xdr:cNvGrpSpPr>
      </xdr:nvGrpSpPr>
      <xdr:grpSpPr>
        <a:xfrm>
          <a:off x="60807600" y="5943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23</xdr:row>
      <xdr:rowOff>114300</xdr:rowOff>
    </xdr:from>
    <xdr:to>
      <xdr:col>83</xdr:col>
      <xdr:colOff>419100</xdr:colOff>
      <xdr:row>25</xdr:row>
      <xdr:rowOff>28575</xdr:rowOff>
    </xdr:to>
    <xdr:grpSp>
      <xdr:nvGrpSpPr>
        <xdr:cNvPr id="46" name="Group 46"/>
        <xdr:cNvGrpSpPr>
          <a:grpSpLocks noChangeAspect="1"/>
        </xdr:cNvGrpSpPr>
      </xdr:nvGrpSpPr>
      <xdr:grpSpPr>
        <a:xfrm>
          <a:off x="61541025" y="5943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114300</xdr:rowOff>
    </xdr:from>
    <xdr:to>
      <xdr:col>76</xdr:col>
      <xdr:colOff>647700</xdr:colOff>
      <xdr:row>28</xdr:row>
      <xdr:rowOff>28575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56349900" y="6629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52" name="Group 53"/>
        <xdr:cNvGrpSpPr>
          <a:grpSpLocks noChangeAspect="1"/>
        </xdr:cNvGrpSpPr>
      </xdr:nvGrpSpPr>
      <xdr:grpSpPr>
        <a:xfrm>
          <a:off x="54864000" y="6629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26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60693300" y="6515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
</a:t>
          </a:r>
        </a:p>
      </xdr:txBody>
    </xdr:sp>
    <xdr:clientData/>
  </xdr:oneCellAnchor>
  <xdr:twoCellAnchor editAs="absolute">
    <xdr:from>
      <xdr:col>81</xdr:col>
      <xdr:colOff>66675</xdr:colOff>
      <xdr:row>27</xdr:row>
      <xdr:rowOff>57150</xdr:rowOff>
    </xdr:from>
    <xdr:to>
      <xdr:col>81</xdr:col>
      <xdr:colOff>419100</xdr:colOff>
      <xdr:row>27</xdr:row>
      <xdr:rowOff>171450</xdr:rowOff>
    </xdr:to>
    <xdr:sp>
      <xdr:nvSpPr>
        <xdr:cNvPr id="56" name="kreslení 427"/>
        <xdr:cNvSpPr>
          <a:spLocks/>
        </xdr:cNvSpPr>
      </xdr:nvSpPr>
      <xdr:spPr>
        <a:xfrm>
          <a:off x="60017025" y="68008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219075</xdr:colOff>
      <xdr:row>15</xdr:row>
      <xdr:rowOff>0</xdr:rowOff>
    </xdr:from>
    <xdr:to>
      <xdr:col>68</xdr:col>
      <xdr:colOff>733425</xdr:colOff>
      <xdr:row>16</xdr:row>
      <xdr:rowOff>0</xdr:rowOff>
    </xdr:to>
    <xdr:grpSp>
      <xdr:nvGrpSpPr>
        <xdr:cNvPr id="57" name="Group 58"/>
        <xdr:cNvGrpSpPr>
          <a:grpSpLocks/>
        </xdr:cNvGrpSpPr>
      </xdr:nvGrpSpPr>
      <xdr:grpSpPr>
        <a:xfrm>
          <a:off x="50282475" y="40005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26</xdr:row>
      <xdr:rowOff>152400</xdr:rowOff>
    </xdr:from>
    <xdr:to>
      <xdr:col>46</xdr:col>
      <xdr:colOff>495300</xdr:colOff>
      <xdr:row>27</xdr:row>
      <xdr:rowOff>0</xdr:rowOff>
    </xdr:to>
    <xdr:sp>
      <xdr:nvSpPr>
        <xdr:cNvPr id="61" name="Line 63"/>
        <xdr:cNvSpPr>
          <a:spLocks/>
        </xdr:cNvSpPr>
      </xdr:nvSpPr>
      <xdr:spPr>
        <a:xfrm flipH="1">
          <a:off x="33470850" y="66675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26</xdr:row>
      <xdr:rowOff>114300</xdr:rowOff>
    </xdr:from>
    <xdr:to>
      <xdr:col>47</xdr:col>
      <xdr:colOff>266700</xdr:colOff>
      <xdr:row>26</xdr:row>
      <xdr:rowOff>152400</xdr:rowOff>
    </xdr:to>
    <xdr:sp>
      <xdr:nvSpPr>
        <xdr:cNvPr id="62" name="Line 64"/>
        <xdr:cNvSpPr>
          <a:spLocks/>
        </xdr:cNvSpPr>
      </xdr:nvSpPr>
      <xdr:spPr>
        <a:xfrm flipH="1">
          <a:off x="34213800" y="662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20</xdr:row>
      <xdr:rowOff>0</xdr:rowOff>
    </xdr:from>
    <xdr:to>
      <xdr:col>99</xdr:col>
      <xdr:colOff>0</xdr:colOff>
      <xdr:row>21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72351900" y="5143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98</xdr:col>
      <xdr:colOff>0</xdr:colOff>
      <xdr:row>23</xdr:row>
      <xdr:rowOff>0</xdr:rowOff>
    </xdr:from>
    <xdr:to>
      <xdr:col>99</xdr:col>
      <xdr:colOff>0</xdr:colOff>
      <xdr:row>24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72351900" y="5829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*</a:t>
          </a:r>
        </a:p>
      </xdr:txBody>
    </xdr:sp>
    <xdr:clientData/>
  </xdr:twoCellAnchor>
  <xdr:twoCellAnchor>
    <xdr:from>
      <xdr:col>9</xdr:col>
      <xdr:colOff>104775</xdr:colOff>
      <xdr:row>42</xdr:row>
      <xdr:rowOff>219075</xdr:rowOff>
    </xdr:from>
    <xdr:to>
      <xdr:col>9</xdr:col>
      <xdr:colOff>419100</xdr:colOff>
      <xdr:row>44</xdr:row>
      <xdr:rowOff>114300</xdr:rowOff>
    </xdr:to>
    <xdr:grpSp>
      <xdr:nvGrpSpPr>
        <xdr:cNvPr id="65" name="Group 67"/>
        <xdr:cNvGrpSpPr>
          <a:grpSpLocks noChangeAspect="1"/>
        </xdr:cNvGrpSpPr>
      </xdr:nvGrpSpPr>
      <xdr:grpSpPr>
        <a:xfrm>
          <a:off x="6562725" y="103917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6" name="Line 6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40</xdr:row>
      <xdr:rowOff>0</xdr:rowOff>
    </xdr:from>
    <xdr:to>
      <xdr:col>10</xdr:col>
      <xdr:colOff>742950</xdr:colOff>
      <xdr:row>41</xdr:row>
      <xdr:rowOff>0</xdr:rowOff>
    </xdr:to>
    <xdr:sp>
      <xdr:nvSpPr>
        <xdr:cNvPr id="68" name="text 207"/>
        <xdr:cNvSpPr txBox="1">
          <a:spLocks noChangeArrowheads="1"/>
        </xdr:cNvSpPr>
      </xdr:nvSpPr>
      <xdr:spPr>
        <a:xfrm>
          <a:off x="7200900" y="97155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495300</xdr:colOff>
      <xdr:row>47</xdr:row>
      <xdr:rowOff>0</xdr:rowOff>
    </xdr:to>
    <xdr:sp>
      <xdr:nvSpPr>
        <xdr:cNvPr id="69" name="Line 71"/>
        <xdr:cNvSpPr>
          <a:spLocks/>
        </xdr:cNvSpPr>
      </xdr:nvSpPr>
      <xdr:spPr>
        <a:xfrm>
          <a:off x="14401800" y="9029700"/>
          <a:ext cx="4953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35</xdr:row>
      <xdr:rowOff>0</xdr:rowOff>
    </xdr:from>
    <xdr:ext cx="1019175" cy="457200"/>
    <xdr:sp>
      <xdr:nvSpPr>
        <xdr:cNvPr id="70" name="text 774"/>
        <xdr:cNvSpPr txBox="1">
          <a:spLocks noChangeArrowheads="1"/>
        </xdr:cNvSpPr>
      </xdr:nvSpPr>
      <xdr:spPr>
        <a:xfrm>
          <a:off x="13887450" y="85725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5259 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2,521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514350" y="106299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44</xdr:row>
      <xdr:rowOff>114300</xdr:rowOff>
    </xdr:from>
    <xdr:to>
      <xdr:col>1</xdr:col>
      <xdr:colOff>447675</xdr:colOff>
      <xdr:row>44</xdr:row>
      <xdr:rowOff>114300</xdr:rowOff>
    </xdr:to>
    <xdr:sp>
      <xdr:nvSpPr>
        <xdr:cNvPr id="72" name="Line 74"/>
        <xdr:cNvSpPr>
          <a:spLocks/>
        </xdr:cNvSpPr>
      </xdr:nvSpPr>
      <xdr:spPr>
        <a:xfrm>
          <a:off x="571500" y="10744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485775</xdr:colOff>
      <xdr:row>47</xdr:row>
      <xdr:rowOff>0</xdr:rowOff>
    </xdr:from>
    <xdr:ext cx="1019175" cy="457200"/>
    <xdr:sp>
      <xdr:nvSpPr>
        <xdr:cNvPr id="73" name="text 774"/>
        <xdr:cNvSpPr txBox="1">
          <a:spLocks noChangeArrowheads="1"/>
        </xdr:cNvSpPr>
      </xdr:nvSpPr>
      <xdr:spPr>
        <a:xfrm>
          <a:off x="14373225" y="113157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5259 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2,508</a:t>
          </a:r>
        </a:p>
      </xdr:txBody>
    </xdr:sp>
    <xdr:clientData/>
  </xdr:oneCellAnchor>
  <xdr:twoCellAnchor>
    <xdr:from>
      <xdr:col>51</xdr:col>
      <xdr:colOff>0</xdr:colOff>
      <xdr:row>44</xdr:row>
      <xdr:rowOff>114300</xdr:rowOff>
    </xdr:from>
    <xdr:to>
      <xdr:col>60</xdr:col>
      <xdr:colOff>0</xdr:colOff>
      <xdr:row>44</xdr:row>
      <xdr:rowOff>114300</xdr:rowOff>
    </xdr:to>
    <xdr:sp>
      <xdr:nvSpPr>
        <xdr:cNvPr id="74" name="Line 76"/>
        <xdr:cNvSpPr>
          <a:spLocks/>
        </xdr:cNvSpPr>
      </xdr:nvSpPr>
      <xdr:spPr>
        <a:xfrm>
          <a:off x="37661850" y="1074420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44</xdr:row>
      <xdr:rowOff>114300</xdr:rowOff>
    </xdr:from>
    <xdr:to>
      <xdr:col>64</xdr:col>
      <xdr:colOff>0</xdr:colOff>
      <xdr:row>44</xdr:row>
      <xdr:rowOff>114300</xdr:rowOff>
    </xdr:to>
    <xdr:sp>
      <xdr:nvSpPr>
        <xdr:cNvPr id="75" name="Line 77"/>
        <xdr:cNvSpPr>
          <a:spLocks/>
        </xdr:cNvSpPr>
      </xdr:nvSpPr>
      <xdr:spPr>
        <a:xfrm>
          <a:off x="44119800" y="1074420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42</xdr:row>
      <xdr:rowOff>219075</xdr:rowOff>
    </xdr:from>
    <xdr:to>
      <xdr:col>58</xdr:col>
      <xdr:colOff>647700</xdr:colOff>
      <xdr:row>44</xdr:row>
      <xdr:rowOff>114300</xdr:rowOff>
    </xdr:to>
    <xdr:grpSp>
      <xdr:nvGrpSpPr>
        <xdr:cNvPr id="76" name="Group 78"/>
        <xdr:cNvGrpSpPr>
          <a:grpSpLocks noChangeAspect="1"/>
        </xdr:cNvGrpSpPr>
      </xdr:nvGrpSpPr>
      <xdr:grpSpPr>
        <a:xfrm>
          <a:off x="42976800" y="1039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44</xdr:row>
      <xdr:rowOff>0</xdr:rowOff>
    </xdr:from>
    <xdr:to>
      <xdr:col>43</xdr:col>
      <xdr:colOff>0</xdr:colOff>
      <xdr:row>45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0746700" y="1062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 S</a:t>
          </a:r>
        </a:p>
      </xdr:txBody>
    </xdr:sp>
    <xdr:clientData/>
  </xdr:twoCellAnchor>
  <xdr:twoCellAnchor>
    <xdr:from>
      <xdr:col>42</xdr:col>
      <xdr:colOff>0</xdr:colOff>
      <xdr:row>28</xdr:row>
      <xdr:rowOff>0</xdr:rowOff>
    </xdr:from>
    <xdr:to>
      <xdr:col>43</xdr:col>
      <xdr:colOff>0</xdr:colOff>
      <xdr:row>29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30746700" y="6972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 N</a:t>
          </a:r>
        </a:p>
      </xdr:txBody>
    </xdr:sp>
    <xdr:clientData/>
  </xdr:twoCellAnchor>
  <xdr:twoCellAnchor editAs="absolute">
    <xdr:from>
      <xdr:col>3</xdr:col>
      <xdr:colOff>66675</xdr:colOff>
      <xdr:row>45</xdr:row>
      <xdr:rowOff>57150</xdr:rowOff>
    </xdr:from>
    <xdr:to>
      <xdr:col>4</xdr:col>
      <xdr:colOff>304800</xdr:colOff>
      <xdr:row>45</xdr:row>
      <xdr:rowOff>171450</xdr:rowOff>
    </xdr:to>
    <xdr:grpSp>
      <xdr:nvGrpSpPr>
        <xdr:cNvPr id="81" name="Group 86"/>
        <xdr:cNvGrpSpPr>
          <a:grpSpLocks noChangeAspect="1"/>
        </xdr:cNvGrpSpPr>
      </xdr:nvGrpSpPr>
      <xdr:grpSpPr>
        <a:xfrm>
          <a:off x="2066925" y="109156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82" name="Line 8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8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9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0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1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2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3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238125</xdr:colOff>
      <xdr:row>43</xdr:row>
      <xdr:rowOff>57150</xdr:rowOff>
    </xdr:from>
    <xdr:to>
      <xdr:col>26</xdr:col>
      <xdr:colOff>476250</xdr:colOff>
      <xdr:row>43</xdr:row>
      <xdr:rowOff>171450</xdr:rowOff>
    </xdr:to>
    <xdr:grpSp>
      <xdr:nvGrpSpPr>
        <xdr:cNvPr id="89" name="Group 94"/>
        <xdr:cNvGrpSpPr>
          <a:grpSpLocks noChangeAspect="1"/>
        </xdr:cNvGrpSpPr>
      </xdr:nvGrpSpPr>
      <xdr:grpSpPr>
        <a:xfrm>
          <a:off x="18583275" y="104584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90" name="Line 95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6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7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8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9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0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01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</xdr:colOff>
      <xdr:row>45</xdr:row>
      <xdr:rowOff>57150</xdr:rowOff>
    </xdr:from>
    <xdr:to>
      <xdr:col>37</xdr:col>
      <xdr:colOff>485775</xdr:colOff>
      <xdr:row>45</xdr:row>
      <xdr:rowOff>171450</xdr:rowOff>
    </xdr:to>
    <xdr:grpSp>
      <xdr:nvGrpSpPr>
        <xdr:cNvPr id="97" name="Group 102"/>
        <xdr:cNvGrpSpPr>
          <a:grpSpLocks noChangeAspect="1"/>
        </xdr:cNvGrpSpPr>
      </xdr:nvGrpSpPr>
      <xdr:grpSpPr>
        <a:xfrm>
          <a:off x="27308175" y="10915650"/>
          <a:ext cx="438150" cy="114300"/>
          <a:chOff x="557" y="503"/>
          <a:chExt cx="40" cy="12"/>
        </a:xfrm>
        <a:solidFill>
          <a:srgbClr val="FFFFFF"/>
        </a:solidFill>
      </xdr:grpSpPr>
      <xdr:sp>
        <xdr:nvSpPr>
          <xdr:cNvPr id="98" name="Line 103"/>
          <xdr:cNvSpPr>
            <a:spLocks noChangeAspect="1"/>
          </xdr:cNvSpPr>
        </xdr:nvSpPr>
        <xdr:spPr>
          <a:xfrm>
            <a:off x="56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4"/>
          <xdr:cNvSpPr>
            <a:spLocks noChangeAspect="1"/>
          </xdr:cNvSpPr>
        </xdr:nvSpPr>
        <xdr:spPr>
          <a:xfrm>
            <a:off x="57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5"/>
          <xdr:cNvSpPr>
            <a:spLocks noChangeAspect="1"/>
          </xdr:cNvSpPr>
        </xdr:nvSpPr>
        <xdr:spPr>
          <a:xfrm>
            <a:off x="58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6"/>
          <xdr:cNvSpPr>
            <a:spLocks noChangeAspect="1"/>
          </xdr:cNvSpPr>
        </xdr:nvSpPr>
        <xdr:spPr>
          <a:xfrm>
            <a:off x="557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07"/>
          <xdr:cNvSpPr>
            <a:spLocks noChangeAspect="1"/>
          </xdr:cNvSpPr>
        </xdr:nvSpPr>
        <xdr:spPr>
          <a:xfrm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08"/>
          <xdr:cNvSpPr>
            <a:spLocks noChangeAspect="1"/>
          </xdr:cNvSpPr>
        </xdr:nvSpPr>
        <xdr:spPr>
          <a:xfrm flipV="1"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43</xdr:row>
      <xdr:rowOff>57150</xdr:rowOff>
    </xdr:from>
    <xdr:to>
      <xdr:col>47</xdr:col>
      <xdr:colOff>485775</xdr:colOff>
      <xdr:row>43</xdr:row>
      <xdr:rowOff>171450</xdr:rowOff>
    </xdr:to>
    <xdr:grpSp>
      <xdr:nvGrpSpPr>
        <xdr:cNvPr id="104" name="Group 109"/>
        <xdr:cNvGrpSpPr>
          <a:grpSpLocks noChangeAspect="1"/>
        </xdr:cNvGrpSpPr>
      </xdr:nvGrpSpPr>
      <xdr:grpSpPr>
        <a:xfrm>
          <a:off x="34737675" y="10458450"/>
          <a:ext cx="438150" cy="114300"/>
          <a:chOff x="3236" y="1099"/>
          <a:chExt cx="40" cy="12"/>
        </a:xfrm>
        <a:solidFill>
          <a:srgbClr val="FFFFFF"/>
        </a:solidFill>
      </xdr:grpSpPr>
      <xdr:sp>
        <xdr:nvSpPr>
          <xdr:cNvPr id="105" name="Line 110"/>
          <xdr:cNvSpPr>
            <a:spLocks noChangeAspect="1"/>
          </xdr:cNvSpPr>
        </xdr:nvSpPr>
        <xdr:spPr>
          <a:xfrm>
            <a:off x="3260" y="110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11"/>
          <xdr:cNvSpPr>
            <a:spLocks noChangeAspect="1"/>
          </xdr:cNvSpPr>
        </xdr:nvSpPr>
        <xdr:spPr>
          <a:xfrm>
            <a:off x="3248" y="10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12"/>
          <xdr:cNvSpPr>
            <a:spLocks noChangeAspect="1"/>
          </xdr:cNvSpPr>
        </xdr:nvSpPr>
        <xdr:spPr>
          <a:xfrm>
            <a:off x="3236" y="10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13"/>
          <xdr:cNvSpPr>
            <a:spLocks noChangeAspect="1"/>
          </xdr:cNvSpPr>
        </xdr:nvSpPr>
        <xdr:spPr>
          <a:xfrm>
            <a:off x="3273" y="11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14"/>
          <xdr:cNvSpPr>
            <a:spLocks noChangeAspect="1"/>
          </xdr:cNvSpPr>
        </xdr:nvSpPr>
        <xdr:spPr>
          <a:xfrm flipV="1">
            <a:off x="3250" y="11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15"/>
          <xdr:cNvSpPr>
            <a:spLocks noChangeAspect="1"/>
          </xdr:cNvSpPr>
        </xdr:nvSpPr>
        <xdr:spPr>
          <a:xfrm>
            <a:off x="3250" y="11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828675</xdr:colOff>
      <xdr:row>36</xdr:row>
      <xdr:rowOff>57150</xdr:rowOff>
    </xdr:from>
    <xdr:to>
      <xdr:col>29</xdr:col>
      <xdr:colOff>304800</xdr:colOff>
      <xdr:row>36</xdr:row>
      <xdr:rowOff>171450</xdr:rowOff>
    </xdr:to>
    <xdr:grpSp>
      <xdr:nvGrpSpPr>
        <xdr:cNvPr id="111" name="Group 116"/>
        <xdr:cNvGrpSpPr>
          <a:grpSpLocks noChangeAspect="1"/>
        </xdr:cNvGrpSpPr>
      </xdr:nvGrpSpPr>
      <xdr:grpSpPr>
        <a:xfrm>
          <a:off x="21174075" y="8858250"/>
          <a:ext cx="447675" cy="114300"/>
          <a:chOff x="557" y="503"/>
          <a:chExt cx="40" cy="12"/>
        </a:xfrm>
        <a:solidFill>
          <a:srgbClr val="FFFFFF"/>
        </a:solidFill>
      </xdr:grpSpPr>
      <xdr:sp>
        <xdr:nvSpPr>
          <xdr:cNvPr id="112" name="Line 117"/>
          <xdr:cNvSpPr>
            <a:spLocks noChangeAspect="1"/>
          </xdr:cNvSpPr>
        </xdr:nvSpPr>
        <xdr:spPr>
          <a:xfrm>
            <a:off x="56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8"/>
          <xdr:cNvSpPr>
            <a:spLocks noChangeAspect="1"/>
          </xdr:cNvSpPr>
        </xdr:nvSpPr>
        <xdr:spPr>
          <a:xfrm>
            <a:off x="57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9"/>
          <xdr:cNvSpPr>
            <a:spLocks noChangeAspect="1"/>
          </xdr:cNvSpPr>
        </xdr:nvSpPr>
        <xdr:spPr>
          <a:xfrm>
            <a:off x="58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20"/>
          <xdr:cNvSpPr>
            <a:spLocks noChangeAspect="1"/>
          </xdr:cNvSpPr>
        </xdr:nvSpPr>
        <xdr:spPr>
          <a:xfrm>
            <a:off x="557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21"/>
          <xdr:cNvSpPr>
            <a:spLocks noChangeAspect="1"/>
          </xdr:cNvSpPr>
        </xdr:nvSpPr>
        <xdr:spPr>
          <a:xfrm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22"/>
          <xdr:cNvSpPr>
            <a:spLocks noChangeAspect="1"/>
          </xdr:cNvSpPr>
        </xdr:nvSpPr>
        <xdr:spPr>
          <a:xfrm flipV="1">
            <a:off x="575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438150</xdr:colOff>
      <xdr:row>36</xdr:row>
      <xdr:rowOff>57150</xdr:rowOff>
    </xdr:from>
    <xdr:to>
      <xdr:col>24</xdr:col>
      <xdr:colOff>504825</xdr:colOff>
      <xdr:row>36</xdr:row>
      <xdr:rowOff>171450</xdr:rowOff>
    </xdr:to>
    <xdr:grpSp>
      <xdr:nvGrpSpPr>
        <xdr:cNvPr id="118" name="Group 123"/>
        <xdr:cNvGrpSpPr>
          <a:grpSpLocks noChangeAspect="1"/>
        </xdr:cNvGrpSpPr>
      </xdr:nvGrpSpPr>
      <xdr:grpSpPr>
        <a:xfrm>
          <a:off x="17297400" y="8858250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119" name="Line 1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371475</xdr:colOff>
      <xdr:row>27</xdr:row>
      <xdr:rowOff>171450</xdr:rowOff>
    </xdr:to>
    <xdr:grpSp>
      <xdr:nvGrpSpPr>
        <xdr:cNvPr id="124" name="Group 129"/>
        <xdr:cNvGrpSpPr>
          <a:grpSpLocks noChangeAspect="1"/>
        </xdr:cNvGrpSpPr>
      </xdr:nvGrpSpPr>
      <xdr:grpSpPr>
        <a:xfrm>
          <a:off x="48110775" y="68008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5" name="Line 1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285750</xdr:colOff>
      <xdr:row>24</xdr:row>
      <xdr:rowOff>57150</xdr:rowOff>
    </xdr:from>
    <xdr:to>
      <xdr:col>66</xdr:col>
      <xdr:colOff>609600</xdr:colOff>
      <xdr:row>24</xdr:row>
      <xdr:rowOff>171450</xdr:rowOff>
    </xdr:to>
    <xdr:grpSp>
      <xdr:nvGrpSpPr>
        <xdr:cNvPr id="132" name="Group 137"/>
        <xdr:cNvGrpSpPr>
          <a:grpSpLocks noChangeAspect="1"/>
        </xdr:cNvGrpSpPr>
      </xdr:nvGrpSpPr>
      <xdr:grpSpPr>
        <a:xfrm>
          <a:off x="48348900" y="61150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3" name="Line 1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19</xdr:row>
      <xdr:rowOff>57150</xdr:rowOff>
    </xdr:from>
    <xdr:to>
      <xdr:col>66</xdr:col>
      <xdr:colOff>762000</xdr:colOff>
      <xdr:row>19</xdr:row>
      <xdr:rowOff>171450</xdr:rowOff>
    </xdr:to>
    <xdr:grpSp>
      <xdr:nvGrpSpPr>
        <xdr:cNvPr id="140" name="Group 145"/>
        <xdr:cNvGrpSpPr>
          <a:grpSpLocks noChangeAspect="1"/>
        </xdr:cNvGrpSpPr>
      </xdr:nvGrpSpPr>
      <xdr:grpSpPr>
        <a:xfrm>
          <a:off x="48644175" y="49720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1" name="Line 14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609600</xdr:colOff>
      <xdr:row>19</xdr:row>
      <xdr:rowOff>57150</xdr:rowOff>
    </xdr:from>
    <xdr:to>
      <xdr:col>93</xdr:col>
      <xdr:colOff>457200</xdr:colOff>
      <xdr:row>19</xdr:row>
      <xdr:rowOff>171450</xdr:rowOff>
    </xdr:to>
    <xdr:grpSp>
      <xdr:nvGrpSpPr>
        <xdr:cNvPr id="147" name="Group 152"/>
        <xdr:cNvGrpSpPr>
          <a:grpSpLocks noChangeAspect="1"/>
        </xdr:cNvGrpSpPr>
      </xdr:nvGrpSpPr>
      <xdr:grpSpPr>
        <a:xfrm>
          <a:off x="68503800" y="49720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48" name="Line 1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352425</xdr:colOff>
      <xdr:row>24</xdr:row>
      <xdr:rowOff>57150</xdr:rowOff>
    </xdr:from>
    <xdr:to>
      <xdr:col>92</xdr:col>
      <xdr:colOff>657225</xdr:colOff>
      <xdr:row>24</xdr:row>
      <xdr:rowOff>171450</xdr:rowOff>
    </xdr:to>
    <xdr:grpSp>
      <xdr:nvGrpSpPr>
        <xdr:cNvPr id="155" name="Group 160"/>
        <xdr:cNvGrpSpPr>
          <a:grpSpLocks noChangeAspect="1"/>
        </xdr:cNvGrpSpPr>
      </xdr:nvGrpSpPr>
      <xdr:grpSpPr>
        <a:xfrm>
          <a:off x="67732275" y="61150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68</xdr:col>
      <xdr:colOff>657225</xdr:colOff>
      <xdr:row>27</xdr:row>
      <xdr:rowOff>171450</xdr:rowOff>
    </xdr:to>
    <xdr:grpSp>
      <xdr:nvGrpSpPr>
        <xdr:cNvPr id="163" name="Group 168"/>
        <xdr:cNvGrpSpPr>
          <a:grpSpLocks noChangeAspect="1"/>
        </xdr:cNvGrpSpPr>
      </xdr:nvGrpSpPr>
      <xdr:grpSpPr>
        <a:xfrm>
          <a:off x="50434875" y="68008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4" name="Oval 1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16</xdr:row>
      <xdr:rowOff>28575</xdr:rowOff>
    </xdr:from>
    <xdr:to>
      <xdr:col>68</xdr:col>
      <xdr:colOff>685800</xdr:colOff>
      <xdr:row>17</xdr:row>
      <xdr:rowOff>19050</xdr:rowOff>
    </xdr:to>
    <xdr:grpSp>
      <xdr:nvGrpSpPr>
        <xdr:cNvPr id="167" name="Group 172"/>
        <xdr:cNvGrpSpPr>
          <a:grpSpLocks/>
        </xdr:cNvGrpSpPr>
      </xdr:nvGrpSpPr>
      <xdr:grpSpPr>
        <a:xfrm>
          <a:off x="50311050" y="4257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" name="Oval 1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952500</xdr:colOff>
      <xdr:row>0</xdr:row>
      <xdr:rowOff>0</xdr:rowOff>
    </xdr:from>
    <xdr:to>
      <xdr:col>23</xdr:col>
      <xdr:colOff>495300</xdr:colOff>
      <xdr:row>2</xdr:row>
      <xdr:rowOff>0</xdr:rowOff>
    </xdr:to>
    <xdr:sp>
      <xdr:nvSpPr>
        <xdr:cNvPr id="172" name="text 54"/>
        <xdr:cNvSpPr txBox="1">
          <a:spLocks noChangeArrowheads="1"/>
        </xdr:cNvSpPr>
      </xdr:nvSpPr>
      <xdr:spPr>
        <a:xfrm>
          <a:off x="12382500" y="0"/>
          <a:ext cx="4972050" cy="647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Kubešův mlýn</a:t>
          </a:r>
        </a:p>
      </xdr:txBody>
    </xdr:sp>
    <xdr:clientData/>
  </xdr:twoCellAnchor>
  <xdr:oneCellAnchor>
    <xdr:from>
      <xdr:col>20</xdr:col>
      <xdr:colOff>323850</xdr:colOff>
      <xdr:row>5</xdr:row>
      <xdr:rowOff>0</xdr:rowOff>
    </xdr:from>
    <xdr:ext cx="323850" cy="285750"/>
    <xdr:sp>
      <xdr:nvSpPr>
        <xdr:cNvPr id="173" name="Oval 178"/>
        <xdr:cNvSpPr>
          <a:spLocks noChangeAspect="1"/>
        </xdr:cNvSpPr>
      </xdr:nvSpPr>
      <xdr:spPr>
        <a:xfrm>
          <a:off x="147256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952500</xdr:colOff>
      <xdr:row>0</xdr:row>
      <xdr:rowOff>0</xdr:rowOff>
    </xdr:from>
    <xdr:to>
      <xdr:col>75</xdr:col>
      <xdr:colOff>495300</xdr:colOff>
      <xdr:row>2</xdr:row>
      <xdr:rowOff>0</xdr:rowOff>
    </xdr:to>
    <xdr:sp>
      <xdr:nvSpPr>
        <xdr:cNvPr id="174" name="text 54"/>
        <xdr:cNvSpPr txBox="1">
          <a:spLocks noChangeArrowheads="1"/>
        </xdr:cNvSpPr>
      </xdr:nvSpPr>
      <xdr:spPr>
        <a:xfrm>
          <a:off x="51015900" y="0"/>
          <a:ext cx="4972050" cy="647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Tunel</a:t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175" name="Oval 180"/>
        <xdr:cNvSpPr>
          <a:spLocks noChangeAspect="1"/>
        </xdr:cNvSpPr>
      </xdr:nvSpPr>
      <xdr:spPr>
        <a:xfrm>
          <a:off x="533590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49</xdr:col>
      <xdr:colOff>57150</xdr:colOff>
      <xdr:row>48</xdr:row>
      <xdr:rowOff>47625</xdr:rowOff>
    </xdr:from>
    <xdr:to>
      <xdr:col>49</xdr:col>
      <xdr:colOff>409575</xdr:colOff>
      <xdr:row>48</xdr:row>
      <xdr:rowOff>171450</xdr:rowOff>
    </xdr:to>
    <xdr:sp>
      <xdr:nvSpPr>
        <xdr:cNvPr id="176" name="kreslení 12"/>
        <xdr:cNvSpPr>
          <a:spLocks/>
        </xdr:cNvSpPr>
      </xdr:nvSpPr>
      <xdr:spPr>
        <a:xfrm>
          <a:off x="36233100" y="11591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30</xdr:row>
      <xdr:rowOff>200025</xdr:rowOff>
    </xdr:from>
    <xdr:to>
      <xdr:col>64</xdr:col>
      <xdr:colOff>714375</xdr:colOff>
      <xdr:row>33</xdr:row>
      <xdr:rowOff>0</xdr:rowOff>
    </xdr:to>
    <xdr:sp>
      <xdr:nvSpPr>
        <xdr:cNvPr id="177" name="Line 182"/>
        <xdr:cNvSpPr>
          <a:spLocks/>
        </xdr:cNvSpPr>
      </xdr:nvSpPr>
      <xdr:spPr>
        <a:xfrm flipH="1">
          <a:off x="47605950" y="7629525"/>
          <a:ext cx="200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0363200" y="1530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10363200" y="15306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56</xdr:row>
      <xdr:rowOff>0</xdr:rowOff>
    </xdr:from>
    <xdr:to>
      <xdr:col>12</xdr:col>
      <xdr:colOff>504825</xdr:colOff>
      <xdr:row>56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0363200" y="1776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0363200" y="1776412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54</xdr:row>
      <xdr:rowOff>0</xdr:rowOff>
    </xdr:from>
    <xdr:to>
      <xdr:col>10</xdr:col>
      <xdr:colOff>504825</xdr:colOff>
      <xdr:row>54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8496300" y="1721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8496300" y="17211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54</xdr:row>
      <xdr:rowOff>0</xdr:rowOff>
    </xdr:from>
    <xdr:to>
      <xdr:col>14</xdr:col>
      <xdr:colOff>504825</xdr:colOff>
      <xdr:row>54</xdr:row>
      <xdr:rowOff>0</xdr:rowOff>
    </xdr:to>
    <xdr:sp>
      <xdr:nvSpPr>
        <xdr:cNvPr id="7" name="Line 14"/>
        <xdr:cNvSpPr>
          <a:spLocks/>
        </xdr:cNvSpPr>
      </xdr:nvSpPr>
      <xdr:spPr>
        <a:xfrm flipH="1">
          <a:off x="12230100" y="1721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8" name="Line 15"/>
        <xdr:cNvSpPr>
          <a:spLocks/>
        </xdr:cNvSpPr>
      </xdr:nvSpPr>
      <xdr:spPr>
        <a:xfrm flipH="1">
          <a:off x="12230100" y="17211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10363200" y="1568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10363200" y="15687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19</xdr:row>
      <xdr:rowOff>0</xdr:rowOff>
    </xdr:from>
    <xdr:to>
      <xdr:col>14</xdr:col>
      <xdr:colOff>504825</xdr:colOff>
      <xdr:row>19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12230100" y="6019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12230100" y="60198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53</xdr:row>
      <xdr:rowOff>0</xdr:rowOff>
    </xdr:from>
    <xdr:to>
      <xdr:col>10</xdr:col>
      <xdr:colOff>504825</xdr:colOff>
      <xdr:row>53</xdr:row>
      <xdr:rowOff>0</xdr:rowOff>
    </xdr:to>
    <xdr:sp>
      <xdr:nvSpPr>
        <xdr:cNvPr id="13" name="Line 20"/>
        <xdr:cNvSpPr>
          <a:spLocks/>
        </xdr:cNvSpPr>
      </xdr:nvSpPr>
      <xdr:spPr>
        <a:xfrm flipH="1">
          <a:off x="8496300" y="1683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14" name="Line 21"/>
        <xdr:cNvSpPr>
          <a:spLocks/>
        </xdr:cNvSpPr>
      </xdr:nvSpPr>
      <xdr:spPr>
        <a:xfrm flipH="1">
          <a:off x="8496300" y="16830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53</xdr:row>
      <xdr:rowOff>0</xdr:rowOff>
    </xdr:from>
    <xdr:to>
      <xdr:col>14</xdr:col>
      <xdr:colOff>504825</xdr:colOff>
      <xdr:row>53</xdr:row>
      <xdr:rowOff>0</xdr:rowOff>
    </xdr:to>
    <xdr:sp>
      <xdr:nvSpPr>
        <xdr:cNvPr id="15" name="Line 22"/>
        <xdr:cNvSpPr>
          <a:spLocks/>
        </xdr:cNvSpPr>
      </xdr:nvSpPr>
      <xdr:spPr>
        <a:xfrm flipH="1">
          <a:off x="12230100" y="1683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12230100" y="16830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10363200" y="1530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18" name="Line 25"/>
        <xdr:cNvSpPr>
          <a:spLocks/>
        </xdr:cNvSpPr>
      </xdr:nvSpPr>
      <xdr:spPr>
        <a:xfrm flipH="1">
          <a:off x="10363200" y="15306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19" name="Line 26"/>
        <xdr:cNvSpPr>
          <a:spLocks/>
        </xdr:cNvSpPr>
      </xdr:nvSpPr>
      <xdr:spPr>
        <a:xfrm flipH="1">
          <a:off x="10363200" y="1568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 flipH="1">
          <a:off x="10363200" y="15687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10363200" y="1568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10363200" y="15687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53</xdr:row>
      <xdr:rowOff>0</xdr:rowOff>
    </xdr:from>
    <xdr:to>
      <xdr:col>10</xdr:col>
      <xdr:colOff>504825</xdr:colOff>
      <xdr:row>53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8496300" y="1683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8496300" y="16830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53</xdr:row>
      <xdr:rowOff>0</xdr:rowOff>
    </xdr:from>
    <xdr:to>
      <xdr:col>14</xdr:col>
      <xdr:colOff>504825</xdr:colOff>
      <xdr:row>53</xdr:row>
      <xdr:rowOff>0</xdr:rowOff>
    </xdr:to>
    <xdr:sp>
      <xdr:nvSpPr>
        <xdr:cNvPr id="25" name="Line 32"/>
        <xdr:cNvSpPr>
          <a:spLocks/>
        </xdr:cNvSpPr>
      </xdr:nvSpPr>
      <xdr:spPr>
        <a:xfrm flipH="1">
          <a:off x="12230100" y="1683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53</xdr:row>
      <xdr:rowOff>0</xdr:rowOff>
    </xdr:from>
    <xdr:to>
      <xdr:col>15</xdr:col>
      <xdr:colOff>0</xdr:colOff>
      <xdr:row>53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12230100" y="16830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10363200" y="1530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10363200" y="15306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8496300" y="1644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8496300" y="16449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52</xdr:row>
      <xdr:rowOff>0</xdr:rowOff>
    </xdr:from>
    <xdr:to>
      <xdr:col>14</xdr:col>
      <xdr:colOff>504825</xdr:colOff>
      <xdr:row>52</xdr:row>
      <xdr:rowOff>0</xdr:rowOff>
    </xdr:to>
    <xdr:sp>
      <xdr:nvSpPr>
        <xdr:cNvPr id="31" name="Line 38"/>
        <xdr:cNvSpPr>
          <a:spLocks/>
        </xdr:cNvSpPr>
      </xdr:nvSpPr>
      <xdr:spPr>
        <a:xfrm flipH="1">
          <a:off x="12230100" y="1644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32" name="Line 39"/>
        <xdr:cNvSpPr>
          <a:spLocks/>
        </xdr:cNvSpPr>
      </xdr:nvSpPr>
      <xdr:spPr>
        <a:xfrm flipH="1">
          <a:off x="12230100" y="16449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33" name="Line 40"/>
        <xdr:cNvSpPr>
          <a:spLocks/>
        </xdr:cNvSpPr>
      </xdr:nvSpPr>
      <xdr:spPr>
        <a:xfrm flipH="1">
          <a:off x="10363200" y="1530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34" name="Line 41"/>
        <xdr:cNvSpPr>
          <a:spLocks/>
        </xdr:cNvSpPr>
      </xdr:nvSpPr>
      <xdr:spPr>
        <a:xfrm flipH="1">
          <a:off x="10363200" y="15306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12</xdr:col>
      <xdr:colOff>504825</xdr:colOff>
      <xdr:row>49</xdr:row>
      <xdr:rowOff>0</xdr:rowOff>
    </xdr:to>
    <xdr:sp>
      <xdr:nvSpPr>
        <xdr:cNvPr id="35" name="Line 42"/>
        <xdr:cNvSpPr>
          <a:spLocks/>
        </xdr:cNvSpPr>
      </xdr:nvSpPr>
      <xdr:spPr>
        <a:xfrm flipH="1">
          <a:off x="10363200" y="1530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49</xdr:row>
      <xdr:rowOff>0</xdr:rowOff>
    </xdr:from>
    <xdr:to>
      <xdr:col>13</xdr:col>
      <xdr:colOff>0</xdr:colOff>
      <xdr:row>49</xdr:row>
      <xdr:rowOff>0</xdr:rowOff>
    </xdr:to>
    <xdr:sp>
      <xdr:nvSpPr>
        <xdr:cNvPr id="36" name="Line 43"/>
        <xdr:cNvSpPr>
          <a:spLocks/>
        </xdr:cNvSpPr>
      </xdr:nvSpPr>
      <xdr:spPr>
        <a:xfrm flipH="1">
          <a:off x="10363200" y="153066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18</xdr:row>
      <xdr:rowOff>0</xdr:rowOff>
    </xdr:from>
    <xdr:to>
      <xdr:col>14</xdr:col>
      <xdr:colOff>504825</xdr:colOff>
      <xdr:row>18</xdr:row>
      <xdr:rowOff>0</xdr:rowOff>
    </xdr:to>
    <xdr:sp>
      <xdr:nvSpPr>
        <xdr:cNvPr id="37" name="Line 44"/>
        <xdr:cNvSpPr>
          <a:spLocks/>
        </xdr:cNvSpPr>
      </xdr:nvSpPr>
      <xdr:spPr>
        <a:xfrm flipH="1">
          <a:off x="122301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819150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38" name="Line 45"/>
        <xdr:cNvSpPr>
          <a:spLocks/>
        </xdr:cNvSpPr>
      </xdr:nvSpPr>
      <xdr:spPr>
        <a:xfrm flipH="1">
          <a:off x="12230100" y="56388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vmlDrawing" Target="../drawings/vmlDrawing1.vml" /><Relationship Id="rId43" Type="http://schemas.openxmlformats.org/officeDocument/2006/relationships/drawing" Target="../drawings/drawing2.xm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8.25390625" style="157" customWidth="1"/>
    <col min="3" max="12" width="18.25390625" style="103" customWidth="1"/>
    <col min="13" max="13" width="4.75390625" style="103" customWidth="1"/>
    <col min="14" max="14" width="2.75390625" style="103" customWidth="1"/>
    <col min="15" max="16384" width="9.125" style="103" customWidth="1"/>
  </cols>
  <sheetData>
    <row r="1" spans="2:11" s="101" customFormat="1" ht="9.7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2:11" ht="36" customHeight="1">
      <c r="B2" s="103"/>
      <c r="D2" s="161"/>
      <c r="E2" s="161"/>
      <c r="F2" s="161"/>
      <c r="G2" s="161"/>
      <c r="H2" s="161"/>
      <c r="I2" s="161"/>
      <c r="J2" s="161"/>
      <c r="K2" s="161"/>
    </row>
    <row r="3" spans="2:12" s="104" customFormat="1" ht="21" customHeight="1">
      <c r="B3" s="105"/>
      <c r="C3" s="105"/>
      <c r="D3" s="106"/>
      <c r="I3" s="107"/>
      <c r="J3" s="105"/>
      <c r="K3" s="105"/>
      <c r="L3" s="108"/>
    </row>
    <row r="4" spans="1:15" s="137" customFormat="1" ht="24.75" customHeight="1">
      <c r="A4" s="162"/>
      <c r="B4" s="163" t="s">
        <v>40</v>
      </c>
      <c r="C4" s="164" t="s">
        <v>100</v>
      </c>
      <c r="D4" s="165"/>
      <c r="E4" s="162"/>
      <c r="F4" s="162"/>
      <c r="G4" s="321" t="s">
        <v>241</v>
      </c>
      <c r="H4" s="165"/>
      <c r="J4" s="166"/>
      <c r="K4" s="167" t="s">
        <v>41</v>
      </c>
      <c r="L4" s="163">
        <v>542134</v>
      </c>
      <c r="M4" s="162"/>
      <c r="N4" s="162"/>
      <c r="O4" s="162"/>
    </row>
    <row r="5" spans="1:15" s="137" customFormat="1" ht="24.75" customHeight="1">
      <c r="A5" s="162"/>
      <c r="B5" s="163" t="s">
        <v>40</v>
      </c>
      <c r="C5" s="164" t="s">
        <v>99</v>
      </c>
      <c r="D5" s="105"/>
      <c r="E5" s="105"/>
      <c r="F5" s="252"/>
      <c r="G5" s="321" t="s">
        <v>300</v>
      </c>
      <c r="H5" s="105"/>
      <c r="J5" s="105"/>
      <c r="M5" s="162"/>
      <c r="N5" s="162"/>
      <c r="O5" s="162"/>
    </row>
    <row r="6" spans="1:15" s="137" customFormat="1" ht="24.75" customHeight="1">
      <c r="A6" s="162"/>
      <c r="B6" s="163" t="s">
        <v>40</v>
      </c>
      <c r="C6" s="164" t="s">
        <v>307</v>
      </c>
      <c r="D6" s="105"/>
      <c r="E6" s="105"/>
      <c r="F6" s="252"/>
      <c r="G6" s="321" t="s">
        <v>299</v>
      </c>
      <c r="H6" s="105"/>
      <c r="J6" s="105"/>
      <c r="K6" s="168" t="s">
        <v>59</v>
      </c>
      <c r="L6" s="169">
        <v>515</v>
      </c>
      <c r="M6" s="322"/>
      <c r="N6" s="162"/>
      <c r="O6" s="162"/>
    </row>
    <row r="7" spans="1:15" s="137" customFormat="1" ht="24.75" customHeight="1">
      <c r="A7" s="162"/>
      <c r="B7" s="163" t="s">
        <v>40</v>
      </c>
      <c r="C7" s="164">
        <v>507</v>
      </c>
      <c r="D7" s="105"/>
      <c r="E7" s="105"/>
      <c r="F7" s="252"/>
      <c r="G7" s="321" t="s">
        <v>298</v>
      </c>
      <c r="H7" s="105"/>
      <c r="J7" s="105"/>
      <c r="M7" s="162"/>
      <c r="N7" s="162"/>
      <c r="O7" s="162"/>
    </row>
    <row r="8" spans="2:12" s="170" customFormat="1" ht="21" customHeight="1" thickBot="1">
      <c r="B8" s="171"/>
      <c r="C8" s="172"/>
      <c r="D8" s="172"/>
      <c r="H8" s="172"/>
      <c r="I8" s="173"/>
      <c r="J8" s="174"/>
      <c r="K8" s="172"/>
      <c r="L8" s="172"/>
    </row>
    <row r="9" spans="1:13" s="162" customFormat="1" ht="24.75" customHeight="1">
      <c r="A9" s="175"/>
      <c r="B9" s="176"/>
      <c r="C9" s="177"/>
      <c r="D9" s="176"/>
      <c r="E9" s="178"/>
      <c r="F9" s="178"/>
      <c r="G9" s="178"/>
      <c r="H9" s="178"/>
      <c r="I9" s="176"/>
      <c r="J9" s="176"/>
      <c r="K9" s="176"/>
      <c r="L9" s="176"/>
      <c r="M9" s="179"/>
    </row>
    <row r="10" spans="1:13" s="137" customFormat="1" ht="21" customHeight="1">
      <c r="A10" s="409"/>
      <c r="B10" s="421"/>
      <c r="C10" s="422"/>
      <c r="D10" s="422"/>
      <c r="E10" s="422"/>
      <c r="F10" s="422"/>
      <c r="G10" s="422"/>
      <c r="H10" s="422"/>
      <c r="I10" s="422"/>
      <c r="J10" s="422"/>
      <c r="K10" s="422"/>
      <c r="L10" s="423"/>
      <c r="M10" s="413"/>
    </row>
    <row r="11" spans="1:13" ht="21" customHeight="1">
      <c r="A11" s="180"/>
      <c r="B11" s="415"/>
      <c r="C11" s="161"/>
      <c r="D11" s="135"/>
      <c r="E11" s="426" t="s">
        <v>196</v>
      </c>
      <c r="F11" s="135"/>
      <c r="G11" s="135"/>
      <c r="H11" s="135"/>
      <c r="I11" s="161"/>
      <c r="J11" s="426" t="s">
        <v>103</v>
      </c>
      <c r="K11" s="135"/>
      <c r="L11" s="136"/>
      <c r="M11" s="119"/>
    </row>
    <row r="12" spans="1:13" ht="25.5" customHeight="1">
      <c r="A12" s="180"/>
      <c r="B12" s="545" t="s">
        <v>42</v>
      </c>
      <c r="C12" s="546"/>
      <c r="D12" s="184"/>
      <c r="E12" s="185" t="s">
        <v>109</v>
      </c>
      <c r="F12" s="184"/>
      <c r="G12" s="183"/>
      <c r="H12" s="183"/>
      <c r="I12" s="184"/>
      <c r="J12" s="185" t="s">
        <v>104</v>
      </c>
      <c r="K12" s="184"/>
      <c r="L12" s="136"/>
      <c r="M12" s="119"/>
    </row>
    <row r="13" spans="1:13" ht="25.5" customHeight="1">
      <c r="A13" s="180"/>
      <c r="B13" s="551" t="s">
        <v>43</v>
      </c>
      <c r="C13" s="552"/>
      <c r="D13" s="183"/>
      <c r="E13" s="402" t="s">
        <v>197</v>
      </c>
      <c r="F13" s="183"/>
      <c r="G13" s="183"/>
      <c r="H13" s="183"/>
      <c r="I13" s="183"/>
      <c r="J13" s="402" t="s">
        <v>105</v>
      </c>
      <c r="K13" s="135"/>
      <c r="L13" s="136"/>
      <c r="M13" s="119"/>
    </row>
    <row r="14" spans="1:13" ht="25.5" customHeight="1">
      <c r="A14" s="180"/>
      <c r="B14" s="547" t="s">
        <v>44</v>
      </c>
      <c r="C14" s="548"/>
      <c r="D14" s="135"/>
      <c r="E14" s="187" t="s">
        <v>106</v>
      </c>
      <c r="F14" s="141"/>
      <c r="G14" s="183"/>
      <c r="H14" s="183"/>
      <c r="I14" s="183"/>
      <c r="J14" s="187" t="s">
        <v>113</v>
      </c>
      <c r="K14" s="135"/>
      <c r="L14" s="136"/>
      <c r="M14" s="119"/>
    </row>
    <row r="15" spans="1:13" s="137" customFormat="1" ht="21" customHeight="1">
      <c r="A15" s="409"/>
      <c r="B15" s="410"/>
      <c r="C15" s="411"/>
      <c r="D15" s="411"/>
      <c r="E15" s="411"/>
      <c r="F15" s="411"/>
      <c r="G15" s="411"/>
      <c r="H15" s="411"/>
      <c r="I15" s="411"/>
      <c r="J15" s="411"/>
      <c r="K15" s="411"/>
      <c r="L15" s="412"/>
      <c r="M15" s="413"/>
    </row>
    <row r="16" spans="1:13" s="137" customFormat="1" ht="24.75" customHeight="1">
      <c r="A16" s="180"/>
      <c r="B16" s="549" t="s">
        <v>51</v>
      </c>
      <c r="C16" s="550"/>
      <c r="D16" s="202"/>
      <c r="E16" s="203">
        <v>13</v>
      </c>
      <c r="F16" s="202"/>
      <c r="G16" s="202"/>
      <c r="H16" s="202"/>
      <c r="I16" s="202"/>
      <c r="J16" s="203">
        <v>1</v>
      </c>
      <c r="K16" s="202"/>
      <c r="L16" s="189"/>
      <c r="M16" s="201"/>
    </row>
    <row r="17" spans="1:13" s="137" customFormat="1" ht="21" customHeight="1">
      <c r="A17" s="409"/>
      <c r="B17" s="424"/>
      <c r="C17" s="407"/>
      <c r="D17" s="407"/>
      <c r="E17" s="407"/>
      <c r="F17" s="407"/>
      <c r="G17" s="407"/>
      <c r="H17" s="407"/>
      <c r="I17" s="407"/>
      <c r="J17" s="407"/>
      <c r="K17" s="407"/>
      <c r="L17" s="425"/>
      <c r="M17" s="413"/>
    </row>
    <row r="18" spans="1:13" s="137" customFormat="1" ht="21" customHeight="1">
      <c r="A18" s="180"/>
      <c r="B18" s="553" t="s">
        <v>52</v>
      </c>
      <c r="C18" s="554"/>
      <c r="D18" s="555" t="s">
        <v>53</v>
      </c>
      <c r="E18" s="555"/>
      <c r="F18" s="224" t="s">
        <v>54</v>
      </c>
      <c r="H18" s="205"/>
      <c r="I18" s="555" t="s">
        <v>260</v>
      </c>
      <c r="J18" s="555"/>
      <c r="K18" s="224" t="s">
        <v>107</v>
      </c>
      <c r="L18" s="427"/>
      <c r="M18" s="201"/>
    </row>
    <row r="19" spans="1:13" s="137" customFormat="1" ht="21" customHeight="1">
      <c r="A19" s="180"/>
      <c r="B19" s="543" t="s">
        <v>55</v>
      </c>
      <c r="C19" s="544"/>
      <c r="D19" s="556" t="s">
        <v>56</v>
      </c>
      <c r="E19" s="556"/>
      <c r="F19" s="408" t="s">
        <v>57</v>
      </c>
      <c r="H19" s="135"/>
      <c r="I19" s="556" t="s">
        <v>257</v>
      </c>
      <c r="J19" s="556"/>
      <c r="K19" s="135"/>
      <c r="L19" s="324"/>
      <c r="M19" s="201"/>
    </row>
    <row r="20" spans="1:13" s="137" customFormat="1" ht="21" customHeight="1">
      <c r="A20" s="409"/>
      <c r="B20" s="418"/>
      <c r="C20" s="419"/>
      <c r="D20" s="419"/>
      <c r="E20" s="419"/>
      <c r="F20" s="419"/>
      <c r="G20" s="419"/>
      <c r="H20" s="419"/>
      <c r="I20" s="419"/>
      <c r="J20" s="419"/>
      <c r="K20" s="419"/>
      <c r="L20" s="420"/>
      <c r="M20" s="413"/>
    </row>
    <row r="21" spans="1:13" s="137" customFormat="1" ht="21" customHeight="1">
      <c r="A21" s="409"/>
      <c r="B21" s="421"/>
      <c r="C21" s="422"/>
      <c r="D21" s="422"/>
      <c r="E21" s="422"/>
      <c r="F21" s="422"/>
      <c r="G21" s="422"/>
      <c r="H21" s="422"/>
      <c r="I21" s="422"/>
      <c r="J21" s="422"/>
      <c r="K21" s="422"/>
      <c r="L21" s="423"/>
      <c r="M21" s="413"/>
    </row>
    <row r="22" spans="1:13" ht="21" customHeight="1">
      <c r="A22" s="180"/>
      <c r="B22" s="560" t="s">
        <v>45</v>
      </c>
      <c r="C22" s="561"/>
      <c r="D22" s="190" t="s">
        <v>108</v>
      </c>
      <c r="F22" s="542" t="s">
        <v>114</v>
      </c>
      <c r="G22" s="542"/>
      <c r="H22" s="161"/>
      <c r="I22" s="190" t="s">
        <v>78</v>
      </c>
      <c r="J22" s="207"/>
      <c r="K22" s="190" t="s">
        <v>115</v>
      </c>
      <c r="L22" s="186"/>
      <c r="M22" s="119"/>
    </row>
    <row r="23" spans="1:13" ht="21" customHeight="1">
      <c r="A23" s="180"/>
      <c r="B23" s="537" t="s">
        <v>46</v>
      </c>
      <c r="C23" s="538"/>
      <c r="D23" s="326">
        <v>223.311</v>
      </c>
      <c r="F23" s="541">
        <v>224.108</v>
      </c>
      <c r="G23" s="541"/>
      <c r="H23" s="161"/>
      <c r="I23" s="316">
        <v>224.108</v>
      </c>
      <c r="J23" s="207"/>
      <c r="K23" s="326">
        <v>224.146</v>
      </c>
      <c r="L23" s="186"/>
      <c r="M23" s="119"/>
    </row>
    <row r="24" spans="1:13" ht="21" customHeight="1">
      <c r="A24" s="180"/>
      <c r="B24" s="543" t="s">
        <v>47</v>
      </c>
      <c r="C24" s="544"/>
      <c r="D24" s="352" t="s">
        <v>194</v>
      </c>
      <c r="F24" s="557" t="s">
        <v>60</v>
      </c>
      <c r="G24" s="557"/>
      <c r="H24" s="161"/>
      <c r="I24" s="325" t="s">
        <v>192</v>
      </c>
      <c r="J24" s="207"/>
      <c r="K24" s="352" t="s">
        <v>98</v>
      </c>
      <c r="L24" s="186"/>
      <c r="M24" s="119"/>
    </row>
    <row r="25" spans="1:13" s="161" customFormat="1" ht="21" customHeight="1">
      <c r="A25" s="180"/>
      <c r="B25" s="543" t="s">
        <v>48</v>
      </c>
      <c r="C25" s="544"/>
      <c r="D25" s="352" t="s">
        <v>195</v>
      </c>
      <c r="F25" s="558" t="s">
        <v>251</v>
      </c>
      <c r="G25" s="558"/>
      <c r="H25" s="183"/>
      <c r="I25" s="352" t="s">
        <v>193</v>
      </c>
      <c r="J25" s="207"/>
      <c r="K25" s="207"/>
      <c r="L25" s="186"/>
      <c r="M25" s="119"/>
    </row>
    <row r="26" spans="1:13" s="141" customFormat="1" ht="21" customHeight="1">
      <c r="A26" s="409"/>
      <c r="B26" s="416"/>
      <c r="C26" s="205"/>
      <c r="D26" s="205"/>
      <c r="E26" s="205"/>
      <c r="F26" s="559" t="s">
        <v>261</v>
      </c>
      <c r="G26" s="559"/>
      <c r="H26" s="205"/>
      <c r="J26" s="205"/>
      <c r="K26" s="205"/>
      <c r="L26" s="417"/>
      <c r="M26" s="413"/>
    </row>
    <row r="27" spans="1:13" s="141" customFormat="1" ht="21" customHeight="1">
      <c r="A27" s="409"/>
      <c r="B27" s="416"/>
      <c r="C27" s="205"/>
      <c r="D27" s="205"/>
      <c r="E27" s="559" t="s">
        <v>262</v>
      </c>
      <c r="F27" s="559"/>
      <c r="G27" s="559"/>
      <c r="H27" s="559"/>
      <c r="J27" s="205"/>
      <c r="K27" s="205"/>
      <c r="L27" s="417"/>
      <c r="M27" s="413"/>
    </row>
    <row r="28" spans="1:13" s="137" customFormat="1" ht="21" customHeight="1">
      <c r="A28" s="409"/>
      <c r="B28" s="418"/>
      <c r="C28" s="498"/>
      <c r="D28" s="498"/>
      <c r="E28" s="498"/>
      <c r="F28" s="498"/>
      <c r="G28" s="498"/>
      <c r="H28" s="498"/>
      <c r="I28" s="498"/>
      <c r="J28" s="498"/>
      <c r="K28" s="498"/>
      <c r="L28" s="420"/>
      <c r="M28" s="413"/>
    </row>
    <row r="29" spans="1:13" ht="24.75" customHeight="1">
      <c r="A29" s="180"/>
      <c r="B29" s="191"/>
      <c r="C29" s="192"/>
      <c r="D29" s="192"/>
      <c r="E29" s="193"/>
      <c r="F29" s="193"/>
      <c r="G29" s="351" t="s">
        <v>252</v>
      </c>
      <c r="H29" s="193"/>
      <c r="I29" s="192"/>
      <c r="J29" s="194"/>
      <c r="K29" s="192"/>
      <c r="L29" s="192"/>
      <c r="M29" s="119"/>
    </row>
    <row r="30" spans="1:13" ht="24.75" customHeight="1">
      <c r="A30" s="180"/>
      <c r="B30" s="191"/>
      <c r="C30" s="192"/>
      <c r="D30" s="192"/>
      <c r="E30" s="193"/>
      <c r="F30" s="193"/>
      <c r="G30" s="351" t="s">
        <v>253</v>
      </c>
      <c r="H30" s="193"/>
      <c r="I30" s="192"/>
      <c r="J30" s="194"/>
      <c r="K30" s="192"/>
      <c r="L30" s="192"/>
      <c r="M30" s="119"/>
    </row>
    <row r="31" spans="1:13" ht="24.75" customHeight="1">
      <c r="A31" s="180"/>
      <c r="B31" s="191"/>
      <c r="C31" s="192"/>
      <c r="D31" s="192"/>
      <c r="E31" s="193"/>
      <c r="F31" s="193"/>
      <c r="G31" s="351" t="s">
        <v>254</v>
      </c>
      <c r="H31" s="193"/>
      <c r="I31" s="192"/>
      <c r="J31" s="194"/>
      <c r="K31" s="192"/>
      <c r="L31" s="192"/>
      <c r="M31" s="119"/>
    </row>
    <row r="32" spans="1:13" ht="21" customHeight="1">
      <c r="A32" s="180"/>
      <c r="B32" s="195"/>
      <c r="C32" s="428"/>
      <c r="D32" s="181"/>
      <c r="E32" s="196"/>
      <c r="F32" s="197"/>
      <c r="G32" s="197"/>
      <c r="H32" s="197"/>
      <c r="I32" s="197"/>
      <c r="J32" s="181"/>
      <c r="K32" s="197"/>
      <c r="L32" s="182"/>
      <c r="M32" s="119"/>
    </row>
    <row r="33" spans="1:13" ht="22.5" customHeight="1">
      <c r="A33" s="180"/>
      <c r="B33" s="545" t="s">
        <v>49</v>
      </c>
      <c r="C33" s="546"/>
      <c r="D33" s="323"/>
      <c r="E33" s="198" t="s">
        <v>112</v>
      </c>
      <c r="F33" s="161"/>
      <c r="G33" s="207"/>
      <c r="H33" s="207"/>
      <c r="I33" s="161"/>
      <c r="J33" s="198" t="s">
        <v>79</v>
      </c>
      <c r="K33" s="207"/>
      <c r="L33" s="327"/>
      <c r="M33" s="119"/>
    </row>
    <row r="34" spans="1:13" s="137" customFormat="1" ht="22.5" customHeight="1">
      <c r="A34" s="180"/>
      <c r="B34" s="551" t="s">
        <v>43</v>
      </c>
      <c r="C34" s="552"/>
      <c r="D34" s="199"/>
      <c r="E34" s="200" t="s">
        <v>50</v>
      </c>
      <c r="F34" s="199"/>
      <c r="G34" s="183"/>
      <c r="H34" s="183"/>
      <c r="I34" s="199"/>
      <c r="J34" s="200" t="s">
        <v>50</v>
      </c>
      <c r="K34" s="199"/>
      <c r="L34" s="327"/>
      <c r="M34" s="201"/>
    </row>
    <row r="35" spans="1:13" s="137" customFormat="1" ht="22.5" customHeight="1">
      <c r="A35" s="180"/>
      <c r="B35" s="547" t="s">
        <v>44</v>
      </c>
      <c r="C35" s="548"/>
      <c r="D35" s="183"/>
      <c r="E35" s="328" t="s">
        <v>101</v>
      </c>
      <c r="F35" s="141"/>
      <c r="G35" s="183"/>
      <c r="H35" s="183"/>
      <c r="I35" s="141"/>
      <c r="J35" s="328" t="s">
        <v>77</v>
      </c>
      <c r="K35" s="183"/>
      <c r="L35" s="327"/>
      <c r="M35" s="201"/>
    </row>
    <row r="36" spans="1:13" s="137" customFormat="1" ht="21" customHeight="1">
      <c r="A36" s="409"/>
      <c r="B36" s="410"/>
      <c r="C36" s="411"/>
      <c r="D36" s="411"/>
      <c r="E36" s="411"/>
      <c r="F36" s="411"/>
      <c r="G36" s="411"/>
      <c r="H36" s="411"/>
      <c r="I36" s="411"/>
      <c r="J36" s="411"/>
      <c r="K36" s="411"/>
      <c r="L36" s="412"/>
      <c r="M36" s="413"/>
    </row>
    <row r="37" spans="1:13" s="137" customFormat="1" ht="24.75" customHeight="1">
      <c r="A37" s="180"/>
      <c r="B37" s="549" t="s">
        <v>51</v>
      </c>
      <c r="C37" s="550"/>
      <c r="D37" s="202"/>
      <c r="E37" s="329">
        <v>10</v>
      </c>
      <c r="F37" s="202"/>
      <c r="G37" s="202"/>
      <c r="H37" s="202"/>
      <c r="I37" s="202"/>
      <c r="J37" s="329">
        <v>10</v>
      </c>
      <c r="K37" s="202"/>
      <c r="L37" s="204"/>
      <c r="M37" s="201"/>
    </row>
    <row r="38" spans="1:13" s="141" customFormat="1" ht="21" customHeight="1">
      <c r="A38" s="409"/>
      <c r="B38" s="416"/>
      <c r="C38" s="205"/>
      <c r="D38" s="205"/>
      <c r="E38" s="205"/>
      <c r="F38" s="205"/>
      <c r="G38" s="205"/>
      <c r="H38" s="205"/>
      <c r="I38" s="205"/>
      <c r="J38" s="205"/>
      <c r="K38" s="205"/>
      <c r="L38" s="417"/>
      <c r="M38" s="413"/>
    </row>
    <row r="39" spans="1:13" s="137" customFormat="1" ht="21" customHeight="1">
      <c r="A39" s="180"/>
      <c r="B39" s="553" t="s">
        <v>52</v>
      </c>
      <c r="C39" s="554"/>
      <c r="D39" s="205"/>
      <c r="E39" s="205"/>
      <c r="F39" s="555" t="s">
        <v>53</v>
      </c>
      <c r="G39" s="555"/>
      <c r="H39" s="224" t="s">
        <v>54</v>
      </c>
      <c r="I39" s="141"/>
      <c r="J39" s="205"/>
      <c r="K39" s="205"/>
      <c r="L39" s="427"/>
      <c r="M39" s="201"/>
    </row>
    <row r="40" spans="1:13" s="141" customFormat="1" ht="21" customHeight="1">
      <c r="A40" s="180"/>
      <c r="B40" s="543" t="s">
        <v>55</v>
      </c>
      <c r="C40" s="544"/>
      <c r="D40" s="135"/>
      <c r="E40" s="135"/>
      <c r="F40" s="556" t="s">
        <v>56</v>
      </c>
      <c r="G40" s="556"/>
      <c r="H40" s="408" t="s">
        <v>57</v>
      </c>
      <c r="J40" s="135"/>
      <c r="K40" s="135"/>
      <c r="L40" s="324"/>
      <c r="M40" s="201"/>
    </row>
    <row r="41" spans="1:13" s="137" customFormat="1" ht="21" customHeight="1">
      <c r="A41" s="409"/>
      <c r="B41" s="418"/>
      <c r="C41" s="419"/>
      <c r="D41" s="419"/>
      <c r="E41" s="419"/>
      <c r="F41" s="419"/>
      <c r="G41" s="419"/>
      <c r="H41" s="419"/>
      <c r="I41" s="419"/>
      <c r="J41" s="419"/>
      <c r="K41" s="419"/>
      <c r="L41" s="420"/>
      <c r="M41" s="413"/>
    </row>
    <row r="42" spans="1:13" ht="21" customHeight="1">
      <c r="A42" s="180"/>
      <c r="B42" s="195"/>
      <c r="C42" s="428"/>
      <c r="D42" s="181"/>
      <c r="E42" s="181"/>
      <c r="F42" s="181"/>
      <c r="G42" s="181"/>
      <c r="H42" s="181"/>
      <c r="I42" s="181"/>
      <c r="J42" s="181"/>
      <c r="K42" s="181"/>
      <c r="L42" s="182"/>
      <c r="M42" s="119"/>
    </row>
    <row r="43" spans="1:13" ht="22.5" customHeight="1">
      <c r="A43" s="180"/>
      <c r="B43" s="545" t="s">
        <v>49</v>
      </c>
      <c r="C43" s="546"/>
      <c r="D43" s="161"/>
      <c r="E43" s="198" t="s">
        <v>102</v>
      </c>
      <c r="F43" s="323"/>
      <c r="G43" s="323"/>
      <c r="H43" s="323"/>
      <c r="I43" s="161"/>
      <c r="J43" s="198" t="s">
        <v>80</v>
      </c>
      <c r="K43" s="323"/>
      <c r="L43" s="327"/>
      <c r="M43" s="119"/>
    </row>
    <row r="44" spans="1:13" s="137" customFormat="1" ht="22.5" customHeight="1">
      <c r="A44" s="180"/>
      <c r="B44" s="551" t="s">
        <v>43</v>
      </c>
      <c r="C44" s="552"/>
      <c r="D44" s="199"/>
      <c r="E44" s="200" t="s">
        <v>110</v>
      </c>
      <c r="F44" s="199"/>
      <c r="G44" s="323"/>
      <c r="H44" s="323"/>
      <c r="I44" s="199"/>
      <c r="J44" s="200" t="s">
        <v>117</v>
      </c>
      <c r="K44" s="199"/>
      <c r="L44" s="327"/>
      <c r="M44" s="201"/>
    </row>
    <row r="45" spans="1:13" s="137" customFormat="1" ht="22.5" customHeight="1">
      <c r="A45" s="180"/>
      <c r="B45" s="547" t="s">
        <v>44</v>
      </c>
      <c r="C45" s="548"/>
      <c r="D45" s="141"/>
      <c r="E45" s="328" t="s">
        <v>111</v>
      </c>
      <c r="F45" s="183"/>
      <c r="G45" s="183"/>
      <c r="H45" s="183"/>
      <c r="I45" s="141"/>
      <c r="J45" s="187" t="s">
        <v>250</v>
      </c>
      <c r="K45" s="183"/>
      <c r="L45" s="327"/>
      <c r="M45" s="201"/>
    </row>
    <row r="46" spans="1:13" s="137" customFormat="1" ht="21" customHeight="1">
      <c r="A46" s="409"/>
      <c r="B46" s="410"/>
      <c r="C46" s="411"/>
      <c r="D46" s="411"/>
      <c r="E46" s="411"/>
      <c r="F46" s="411"/>
      <c r="G46" s="411"/>
      <c r="H46" s="411"/>
      <c r="I46" s="411"/>
      <c r="J46" s="411"/>
      <c r="K46" s="411"/>
      <c r="L46" s="412"/>
      <c r="M46" s="413"/>
    </row>
    <row r="47" spans="1:13" s="137" customFormat="1" ht="24.75" customHeight="1">
      <c r="A47" s="180"/>
      <c r="B47" s="549" t="s">
        <v>51</v>
      </c>
      <c r="C47" s="550"/>
      <c r="D47" s="202"/>
      <c r="E47" s="329">
        <v>4</v>
      </c>
      <c r="F47" s="202"/>
      <c r="G47" s="202"/>
      <c r="H47" s="202"/>
      <c r="I47" s="202"/>
      <c r="J47" s="203">
        <v>15</v>
      </c>
      <c r="K47" s="202"/>
      <c r="L47" s="204"/>
      <c r="M47" s="201"/>
    </row>
    <row r="48" spans="1:13" s="141" customFormat="1" ht="21" customHeight="1">
      <c r="A48" s="409"/>
      <c r="B48" s="416"/>
      <c r="C48" s="205"/>
      <c r="D48" s="205"/>
      <c r="E48" s="205"/>
      <c r="F48" s="205"/>
      <c r="G48" s="205"/>
      <c r="H48" s="205"/>
      <c r="I48" s="205"/>
      <c r="J48" s="205"/>
      <c r="K48" s="205"/>
      <c r="L48" s="417"/>
      <c r="M48" s="413"/>
    </row>
    <row r="49" spans="1:13" s="137" customFormat="1" ht="21" customHeight="1">
      <c r="A49" s="180"/>
      <c r="B49" s="553" t="s">
        <v>52</v>
      </c>
      <c r="C49" s="554"/>
      <c r="E49" s="414" t="s">
        <v>259</v>
      </c>
      <c r="G49" s="408" t="s">
        <v>107</v>
      </c>
      <c r="H49" s="205"/>
      <c r="I49" s="556" t="s">
        <v>255</v>
      </c>
      <c r="J49" s="556"/>
      <c r="K49" s="408" t="s">
        <v>107</v>
      </c>
      <c r="L49" s="427"/>
      <c r="M49" s="201"/>
    </row>
    <row r="50" spans="1:13" s="141" customFormat="1" ht="21" customHeight="1">
      <c r="A50" s="180"/>
      <c r="B50" s="543" t="s">
        <v>55</v>
      </c>
      <c r="C50" s="544"/>
      <c r="E50" s="414" t="s">
        <v>268</v>
      </c>
      <c r="G50" s="408" t="s">
        <v>258</v>
      </c>
      <c r="H50" s="135"/>
      <c r="I50" s="556" t="s">
        <v>256</v>
      </c>
      <c r="J50" s="556"/>
      <c r="K50" s="408" t="s">
        <v>116</v>
      </c>
      <c r="L50" s="324"/>
      <c r="M50" s="201"/>
    </row>
    <row r="51" spans="1:13" s="141" customFormat="1" ht="21" customHeight="1">
      <c r="A51" s="180"/>
      <c r="B51" s="416"/>
      <c r="C51" s="205"/>
      <c r="E51" s="414" t="s">
        <v>257</v>
      </c>
      <c r="F51" s="205"/>
      <c r="G51" s="205"/>
      <c r="H51" s="205"/>
      <c r="I51" s="556" t="s">
        <v>257</v>
      </c>
      <c r="J51" s="556"/>
      <c r="K51" s="205"/>
      <c r="L51" s="429"/>
      <c r="M51" s="201"/>
    </row>
    <row r="52" spans="1:13" s="137" customFormat="1" ht="21" customHeight="1">
      <c r="A52" s="409"/>
      <c r="B52" s="418"/>
      <c r="C52" s="419"/>
      <c r="D52" s="419"/>
      <c r="E52" s="419"/>
      <c r="F52" s="419"/>
      <c r="G52" s="419"/>
      <c r="H52" s="419"/>
      <c r="I52" s="419"/>
      <c r="J52" s="419"/>
      <c r="K52" s="419"/>
      <c r="L52" s="420"/>
      <c r="M52" s="413"/>
    </row>
    <row r="53" spans="1:13" ht="24.75" customHeight="1">
      <c r="A53" s="180"/>
      <c r="B53" s="191"/>
      <c r="C53" s="191"/>
      <c r="D53" s="191"/>
      <c r="E53" s="191"/>
      <c r="F53" s="191"/>
      <c r="G53" s="191"/>
      <c r="H53" s="191"/>
      <c r="I53" s="191"/>
      <c r="J53" s="192"/>
      <c r="K53" s="192"/>
      <c r="L53" s="192"/>
      <c r="M53" s="119"/>
    </row>
    <row r="54" spans="1:13" ht="30" customHeight="1">
      <c r="A54" s="138"/>
      <c r="B54" s="114"/>
      <c r="C54" s="115"/>
      <c r="D54" s="115"/>
      <c r="E54" s="115"/>
      <c r="F54" s="115"/>
      <c r="G54" s="116" t="s">
        <v>58</v>
      </c>
      <c r="H54" s="115"/>
      <c r="I54" s="115"/>
      <c r="J54" s="117"/>
      <c r="K54" s="117"/>
      <c r="L54" s="118"/>
      <c r="M54" s="119"/>
    </row>
    <row r="55" spans="1:13" ht="21" customHeight="1" thickBot="1">
      <c r="A55" s="138"/>
      <c r="B55" s="121" t="s">
        <v>10</v>
      </c>
      <c r="C55" s="122" t="s">
        <v>34</v>
      </c>
      <c r="D55" s="122" t="s">
        <v>35</v>
      </c>
      <c r="E55" s="123" t="s">
        <v>36</v>
      </c>
      <c r="F55" s="124"/>
      <c r="G55" s="125"/>
      <c r="H55" s="125"/>
      <c r="I55" s="126" t="s">
        <v>37</v>
      </c>
      <c r="J55" s="125"/>
      <c r="K55" s="125"/>
      <c r="L55" s="127"/>
      <c r="M55" s="119"/>
    </row>
    <row r="56" spans="1:13" s="212" customFormat="1" ht="21" customHeight="1" thickTop="1">
      <c r="A56" s="180"/>
      <c r="B56" s="129"/>
      <c r="C56" s="130"/>
      <c r="D56" s="131"/>
      <c r="E56" s="132"/>
      <c r="F56" s="206"/>
      <c r="G56" s="207"/>
      <c r="H56" s="207"/>
      <c r="I56" s="208"/>
      <c r="J56" s="209"/>
      <c r="K56" s="209"/>
      <c r="L56" s="210"/>
      <c r="M56" s="211"/>
    </row>
    <row r="57" spans="1:13" s="217" customFormat="1" ht="21" customHeight="1">
      <c r="A57" s="214"/>
      <c r="B57" s="225" t="s">
        <v>263</v>
      </c>
      <c r="C57" s="158">
        <v>223.83700000000002</v>
      </c>
      <c r="D57" s="158">
        <v>224.167</v>
      </c>
      <c r="E57" s="218">
        <f>(D57-C57)*1000</f>
        <v>329.9999999999841</v>
      </c>
      <c r="F57" s="206"/>
      <c r="G57" s="207"/>
      <c r="H57" s="207"/>
      <c r="I57" s="213" t="s">
        <v>62</v>
      </c>
      <c r="J57" s="207"/>
      <c r="K57" s="207"/>
      <c r="L57" s="210"/>
      <c r="M57" s="211"/>
    </row>
    <row r="58" spans="1:13" s="207" customFormat="1" ht="21" customHeight="1">
      <c r="A58" s="214"/>
      <c r="B58" s="225">
        <v>3</v>
      </c>
      <c r="C58" s="158">
        <v>223.835</v>
      </c>
      <c r="D58" s="158">
        <v>224.17</v>
      </c>
      <c r="E58" s="218">
        <f>(D58-C58)*1000</f>
        <v>334.99999999997954</v>
      </c>
      <c r="F58" s="206"/>
      <c r="I58" s="330" t="s">
        <v>136</v>
      </c>
      <c r="L58" s="210"/>
      <c r="M58" s="211"/>
    </row>
    <row r="59" spans="1:13" s="207" customFormat="1" ht="21" customHeight="1">
      <c r="A59" s="214"/>
      <c r="B59" s="129"/>
      <c r="C59" s="231"/>
      <c r="D59" s="232"/>
      <c r="E59" s="215"/>
      <c r="F59" s="216"/>
      <c r="L59" s="210"/>
      <c r="M59" s="211"/>
    </row>
    <row r="60" spans="1:13" s="207" customFormat="1" ht="21" customHeight="1">
      <c r="A60" s="214"/>
      <c r="B60" s="139" t="s">
        <v>81</v>
      </c>
      <c r="C60" s="158">
        <v>223.80200000000002</v>
      </c>
      <c r="D60" s="158">
        <v>224.159</v>
      </c>
      <c r="E60" s="218">
        <f>(D60-C60)*1000</f>
        <v>356.9999999999709</v>
      </c>
      <c r="F60" s="219"/>
      <c r="I60" s="213" t="s">
        <v>61</v>
      </c>
      <c r="L60" s="210"/>
      <c r="M60" s="211"/>
    </row>
    <row r="61" spans="1:13" s="207" customFormat="1" ht="21" customHeight="1">
      <c r="A61" s="214"/>
      <c r="B61" s="129"/>
      <c r="C61" s="231"/>
      <c r="D61" s="232"/>
      <c r="E61" s="215"/>
      <c r="F61" s="216"/>
      <c r="L61" s="210"/>
      <c r="M61" s="211"/>
    </row>
    <row r="62" spans="1:13" s="207" customFormat="1" ht="21" customHeight="1">
      <c r="A62" s="214"/>
      <c r="B62" s="225" t="s">
        <v>267</v>
      </c>
      <c r="C62" s="158">
        <v>223.86</v>
      </c>
      <c r="D62" s="158">
        <v>224.159</v>
      </c>
      <c r="E62" s="218">
        <f>(D62-C62)*1000</f>
        <v>298.9999999999782</v>
      </c>
      <c r="F62" s="219"/>
      <c r="I62" s="398" t="s">
        <v>82</v>
      </c>
      <c r="L62" s="210"/>
      <c r="M62" s="211"/>
    </row>
    <row r="63" spans="1:13" s="207" customFormat="1" ht="21" customHeight="1">
      <c r="A63" s="214"/>
      <c r="B63" s="225">
        <v>7</v>
      </c>
      <c r="C63" s="158">
        <v>223.858</v>
      </c>
      <c r="D63" s="158">
        <v>224.16299999999998</v>
      </c>
      <c r="E63" s="218">
        <f>(D63-C63)*1000</f>
        <v>304.9999999999784</v>
      </c>
      <c r="F63" s="216"/>
      <c r="I63" s="399"/>
      <c r="L63" s="210"/>
      <c r="M63" s="211"/>
    </row>
    <row r="64" spans="1:13" s="207" customFormat="1" ht="21" customHeight="1">
      <c r="A64" s="214"/>
      <c r="B64" s="129"/>
      <c r="C64" s="231"/>
      <c r="D64" s="232"/>
      <c r="E64" s="215"/>
      <c r="F64" s="216"/>
      <c r="I64" s="399"/>
      <c r="L64" s="210"/>
      <c r="M64" s="211"/>
    </row>
    <row r="65" spans="1:13" s="207" customFormat="1" ht="21" customHeight="1">
      <c r="A65" s="214"/>
      <c r="B65" s="225">
        <v>6</v>
      </c>
      <c r="C65" s="158">
        <v>224.043</v>
      </c>
      <c r="D65" s="158">
        <v>224.16299999999998</v>
      </c>
      <c r="E65" s="218">
        <f>(D65-C65)*1000</f>
        <v>119.99999999997613</v>
      </c>
      <c r="F65" s="219"/>
      <c r="I65" s="398" t="s">
        <v>63</v>
      </c>
      <c r="L65" s="210"/>
      <c r="M65" s="211"/>
    </row>
    <row r="66" spans="1:13" s="212" customFormat="1" ht="21" customHeight="1">
      <c r="A66" s="180"/>
      <c r="B66" s="353"/>
      <c r="C66" s="430"/>
      <c r="D66" s="431"/>
      <c r="E66" s="432"/>
      <c r="F66" s="355"/>
      <c r="G66" s="356"/>
      <c r="H66" s="356"/>
      <c r="I66" s="400"/>
      <c r="J66" s="356"/>
      <c r="K66" s="356"/>
      <c r="L66" s="354"/>
      <c r="M66" s="211"/>
    </row>
    <row r="67" spans="1:13" s="217" customFormat="1" ht="21" customHeight="1">
      <c r="A67" s="214"/>
      <c r="B67" s="129"/>
      <c r="C67" s="231"/>
      <c r="D67" s="234"/>
      <c r="E67" s="215"/>
      <c r="F67" s="206"/>
      <c r="G67" s="207"/>
      <c r="H67" s="207"/>
      <c r="I67" s="399"/>
      <c r="J67" s="207"/>
      <c r="K67" s="207"/>
      <c r="L67" s="210"/>
      <c r="M67" s="211"/>
    </row>
    <row r="68" spans="1:13" s="217" customFormat="1" ht="21" customHeight="1">
      <c r="A68" s="214"/>
      <c r="B68" s="331" t="s">
        <v>119</v>
      </c>
      <c r="C68" s="158">
        <v>224.224</v>
      </c>
      <c r="D68" s="158">
        <v>224.363</v>
      </c>
      <c r="E68" s="140">
        <f>(D68-C68)*1000</f>
        <v>139.00000000001</v>
      </c>
      <c r="F68" s="219"/>
      <c r="G68" s="207"/>
      <c r="H68" s="207"/>
      <c r="I68" s="398" t="s">
        <v>118</v>
      </c>
      <c r="J68" s="207"/>
      <c r="K68" s="207"/>
      <c r="L68" s="210"/>
      <c r="M68" s="211"/>
    </row>
    <row r="69" spans="1:13" s="217" customFormat="1" ht="21" customHeight="1">
      <c r="A69" s="214"/>
      <c r="B69" s="129"/>
      <c r="C69" s="525">
        <v>0.319</v>
      </c>
      <c r="D69" s="525">
        <v>0.458</v>
      </c>
      <c r="E69" s="132"/>
      <c r="F69" s="206"/>
      <c r="G69" s="207"/>
      <c r="H69" s="207"/>
      <c r="I69" s="399"/>
      <c r="J69" s="207"/>
      <c r="K69" s="207"/>
      <c r="L69" s="210"/>
      <c r="M69" s="211"/>
    </row>
    <row r="70" spans="1:13" s="207" customFormat="1" ht="21" customHeight="1">
      <c r="A70" s="214"/>
      <c r="B70" s="129"/>
      <c r="C70" s="231"/>
      <c r="D70" s="234"/>
      <c r="E70" s="215"/>
      <c r="F70" s="216"/>
      <c r="I70" s="399"/>
      <c r="L70" s="210"/>
      <c r="M70" s="211"/>
    </row>
    <row r="71" spans="1:13" s="217" customFormat="1" ht="21" customHeight="1">
      <c r="A71" s="214"/>
      <c r="B71" s="225">
        <v>8</v>
      </c>
      <c r="C71" s="158">
        <v>224.034</v>
      </c>
      <c r="D71" s="158">
        <v>224.21</v>
      </c>
      <c r="E71" s="140">
        <f>(D71-C71)*1000</f>
        <v>176.00000000001614</v>
      </c>
      <c r="F71" s="219"/>
      <c r="G71" s="207"/>
      <c r="H71" s="207"/>
      <c r="I71" s="398" t="s">
        <v>264</v>
      </c>
      <c r="J71" s="207"/>
      <c r="K71" s="207"/>
      <c r="L71" s="210"/>
      <c r="M71" s="211"/>
    </row>
    <row r="72" spans="1:13" s="217" customFormat="1" ht="21" customHeight="1">
      <c r="A72" s="214"/>
      <c r="B72" s="129"/>
      <c r="C72" s="526">
        <v>0.129</v>
      </c>
      <c r="D72" s="526">
        <v>0.305</v>
      </c>
      <c r="E72" s="132"/>
      <c r="F72" s="206"/>
      <c r="G72" s="207"/>
      <c r="H72" s="207"/>
      <c r="I72" s="399"/>
      <c r="J72" s="207"/>
      <c r="K72" s="207"/>
      <c r="L72" s="210"/>
      <c r="M72" s="211"/>
    </row>
    <row r="73" spans="1:13" s="207" customFormat="1" ht="21" customHeight="1">
      <c r="A73" s="214"/>
      <c r="B73" s="129"/>
      <c r="C73" s="231"/>
      <c r="D73" s="234"/>
      <c r="E73" s="215"/>
      <c r="F73" s="216"/>
      <c r="I73" s="399"/>
      <c r="L73" s="210"/>
      <c r="M73" s="211"/>
    </row>
    <row r="74" spans="1:13" s="217" customFormat="1" ht="21" customHeight="1">
      <c r="A74" s="214"/>
      <c r="B74" s="225">
        <v>10</v>
      </c>
      <c r="C74" s="158">
        <v>224.064</v>
      </c>
      <c r="D74" s="158">
        <v>224.2</v>
      </c>
      <c r="E74" s="140">
        <f>(D74-C74)*1000</f>
        <v>135.99999999999568</v>
      </c>
      <c r="F74" s="219"/>
      <c r="G74" s="207"/>
      <c r="H74" s="207"/>
      <c r="I74" s="398" t="s">
        <v>265</v>
      </c>
      <c r="J74" s="207"/>
      <c r="K74" s="207"/>
      <c r="L74" s="210"/>
      <c r="M74" s="211"/>
    </row>
    <row r="75" spans="1:13" s="217" customFormat="1" ht="21" customHeight="1">
      <c r="A75" s="214"/>
      <c r="B75" s="129"/>
      <c r="C75" s="525">
        <v>0.159</v>
      </c>
      <c r="D75" s="525">
        <v>0.295</v>
      </c>
      <c r="E75" s="132"/>
      <c r="F75" s="206"/>
      <c r="G75" s="207"/>
      <c r="H75" s="207"/>
      <c r="I75" s="399"/>
      <c r="J75" s="207"/>
      <c r="K75" s="207"/>
      <c r="L75" s="210"/>
      <c r="M75" s="211"/>
    </row>
    <row r="76" spans="1:13" s="207" customFormat="1" ht="21" customHeight="1">
      <c r="A76" s="214"/>
      <c r="B76" s="129"/>
      <c r="C76" s="231"/>
      <c r="D76" s="234"/>
      <c r="E76" s="215"/>
      <c r="F76" s="216"/>
      <c r="I76" s="399"/>
      <c r="L76" s="210"/>
      <c r="M76" s="211"/>
    </row>
    <row r="77" spans="1:13" s="217" customFormat="1" ht="21" customHeight="1">
      <c r="A77" s="214"/>
      <c r="B77" s="225">
        <v>12</v>
      </c>
      <c r="C77" s="158">
        <v>224.064</v>
      </c>
      <c r="D77" s="158">
        <v>224.201</v>
      </c>
      <c r="E77" s="140">
        <f>(D77-C77)*1000</f>
        <v>137.00000000000045</v>
      </c>
      <c r="F77" s="219"/>
      <c r="G77" s="207"/>
      <c r="H77" s="207"/>
      <c r="I77" s="398" t="s">
        <v>266</v>
      </c>
      <c r="J77" s="207"/>
      <c r="K77" s="207"/>
      <c r="L77" s="210"/>
      <c r="M77" s="211"/>
    </row>
    <row r="78" spans="1:13" s="183" customFormat="1" ht="21" customHeight="1">
      <c r="A78" s="180"/>
      <c r="B78" s="522"/>
      <c r="C78" s="525">
        <v>0.159</v>
      </c>
      <c r="D78" s="525">
        <v>0.29600000000000004</v>
      </c>
      <c r="E78" s="132"/>
      <c r="F78" s="206"/>
      <c r="G78" s="216"/>
      <c r="H78" s="216"/>
      <c r="I78" s="523"/>
      <c r="J78" s="216"/>
      <c r="K78" s="216"/>
      <c r="L78" s="524"/>
      <c r="M78" s="211"/>
    </row>
    <row r="79" spans="1:13" s="183" customFormat="1" ht="21" customHeight="1">
      <c r="A79" s="180"/>
      <c r="B79" s="220"/>
      <c r="C79" s="457"/>
      <c r="D79" s="505"/>
      <c r="E79" s="149"/>
      <c r="F79" s="222"/>
      <c r="G79" s="223"/>
      <c r="H79" s="223"/>
      <c r="I79" s="401"/>
      <c r="J79" s="223"/>
      <c r="K79" s="223"/>
      <c r="L79" s="221"/>
      <c r="M79" s="211"/>
    </row>
    <row r="80" spans="1:13" ht="24.75" customHeight="1" thickBot="1">
      <c r="A80" s="153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6"/>
    </row>
    <row r="82" spans="1:15" ht="12.75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</row>
    <row r="83" spans="1:15" ht="12.75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</row>
    <row r="84" spans="1:15" ht="12.7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</row>
    <row r="85" spans="1:15" ht="12.7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</row>
    <row r="86" spans="1:15" ht="12.7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</row>
    <row r="87" spans="1:15" ht="12.7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</row>
    <row r="88" spans="1:15" ht="12.7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</row>
    <row r="89" spans="1:15" ht="12.7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</row>
    <row r="90" spans="1:15" ht="12.7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</row>
    <row r="91" spans="1:15" ht="12.75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</row>
    <row r="92" spans="1:15" ht="12.7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</row>
    <row r="93" spans="1:15" ht="12.7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</row>
    <row r="94" spans="1:15" ht="12.75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</row>
    <row r="95" spans="1:15" ht="12.7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</row>
    <row r="96" spans="1:15" ht="12.75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</row>
    <row r="97" spans="1:15" ht="12.7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</row>
    <row r="98" spans="1:15" ht="12.75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</row>
    <row r="99" spans="1:15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</row>
    <row r="100" spans="1:15" ht="12.75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</row>
    <row r="101" spans="1:15" ht="12.75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</row>
    <row r="102" spans="1:15" ht="12.75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</row>
    <row r="103" spans="1:15" ht="12.75">
      <c r="A103" s="217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</row>
  </sheetData>
  <sheetProtection password="E9A7" sheet="1" objects="1" scenarios="1"/>
  <mergeCells count="37">
    <mergeCell ref="B33:C33"/>
    <mergeCell ref="B12:C12"/>
    <mergeCell ref="B13:C13"/>
    <mergeCell ref="B23:C23"/>
    <mergeCell ref="B24:C24"/>
    <mergeCell ref="B14:C14"/>
    <mergeCell ref="B19:C19"/>
    <mergeCell ref="F40:G40"/>
    <mergeCell ref="I50:J50"/>
    <mergeCell ref="B22:C22"/>
    <mergeCell ref="B16:C16"/>
    <mergeCell ref="B18:C18"/>
    <mergeCell ref="B25:C25"/>
    <mergeCell ref="B44:C44"/>
    <mergeCell ref="B45:C45"/>
    <mergeCell ref="B47:C47"/>
    <mergeCell ref="B49:C49"/>
    <mergeCell ref="I51:J51"/>
    <mergeCell ref="D18:E18"/>
    <mergeCell ref="D19:E19"/>
    <mergeCell ref="I18:J18"/>
    <mergeCell ref="I19:J19"/>
    <mergeCell ref="F24:G24"/>
    <mergeCell ref="F25:G25"/>
    <mergeCell ref="F26:G26"/>
    <mergeCell ref="E27:H27"/>
    <mergeCell ref="I49:J49"/>
    <mergeCell ref="F23:G23"/>
    <mergeCell ref="F22:G22"/>
    <mergeCell ref="B50:C50"/>
    <mergeCell ref="B43:C43"/>
    <mergeCell ref="B35:C35"/>
    <mergeCell ref="B37:C37"/>
    <mergeCell ref="B34:C34"/>
    <mergeCell ref="B39:C39"/>
    <mergeCell ref="B40:C40"/>
    <mergeCell ref="F39:G39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E155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602" customWidth="1"/>
    <col min="3" max="3" width="12.75390625" style="602" customWidth="1"/>
    <col min="4" max="4" width="6.75390625" style="602" customWidth="1"/>
    <col min="5" max="5" width="12.75390625" style="602" customWidth="1"/>
    <col min="6" max="6" width="6.75390625" style="602" customWidth="1"/>
    <col min="7" max="7" width="12.75390625" style="602" customWidth="1"/>
    <col min="8" max="8" width="6.75390625" style="602" customWidth="1"/>
    <col min="9" max="9" width="12.75390625" style="602" customWidth="1"/>
    <col min="10" max="10" width="6.75390625" style="602" customWidth="1"/>
    <col min="11" max="11" width="12.75390625" style="602" customWidth="1"/>
    <col min="12" max="12" width="6.75390625" style="602" customWidth="1"/>
    <col min="13" max="13" width="12.75390625" style="602" customWidth="1"/>
    <col min="14" max="14" width="6.75390625" style="602" customWidth="1"/>
    <col min="15" max="15" width="12.75390625" style="602" customWidth="1"/>
    <col min="16" max="16" width="6.75390625" style="602" customWidth="1"/>
    <col min="17" max="17" width="12.75390625" style="602" customWidth="1"/>
    <col min="18" max="18" width="6.75390625" style="602" customWidth="1"/>
    <col min="19" max="19" width="12.75390625" style="602" customWidth="1"/>
    <col min="20" max="20" width="6.75390625" style="602" customWidth="1"/>
    <col min="21" max="21" width="12.75390625" style="602" customWidth="1"/>
    <col min="22" max="22" width="6.75390625" style="602" customWidth="1"/>
    <col min="23" max="23" width="12.75390625" style="602" customWidth="1"/>
    <col min="24" max="24" width="6.75390625" style="602" customWidth="1"/>
    <col min="25" max="25" width="12.75390625" style="602" customWidth="1"/>
    <col min="26" max="26" width="6.75390625" style="602" customWidth="1"/>
    <col min="27" max="27" width="12.75390625" style="602" customWidth="1"/>
    <col min="28" max="28" width="6.75390625" style="602" customWidth="1"/>
    <col min="29" max="29" width="12.75390625" style="602" customWidth="1"/>
    <col min="30" max="30" width="6.75390625" style="602" customWidth="1"/>
    <col min="31" max="31" width="12.75390625" style="602" customWidth="1"/>
    <col min="32" max="32" width="6.75390625" style="602" customWidth="1"/>
    <col min="33" max="33" width="12.75390625" style="602" customWidth="1"/>
    <col min="34" max="34" width="6.75390625" style="602" customWidth="1"/>
    <col min="35" max="35" width="12.75390625" style="602" customWidth="1"/>
    <col min="36" max="36" width="6.75390625" style="602" customWidth="1"/>
    <col min="37" max="37" width="12.75390625" style="602" customWidth="1"/>
    <col min="38" max="38" width="6.75390625" style="602" customWidth="1"/>
    <col min="39" max="39" width="12.75390625" style="602" customWidth="1"/>
    <col min="40" max="40" width="6.75390625" style="602" customWidth="1"/>
    <col min="41" max="41" width="12.75390625" style="602" customWidth="1"/>
    <col min="42" max="42" width="6.75390625" style="602" customWidth="1"/>
    <col min="43" max="43" width="12.75390625" style="602" customWidth="1"/>
    <col min="44" max="44" width="6.75390625" style="602" customWidth="1"/>
    <col min="45" max="45" width="12.75390625" style="602" customWidth="1"/>
    <col min="46" max="46" width="6.75390625" style="602" customWidth="1"/>
    <col min="47" max="47" width="12.75390625" style="602" customWidth="1"/>
    <col min="48" max="48" width="6.75390625" style="602" customWidth="1"/>
    <col min="49" max="49" width="12.75390625" style="602" customWidth="1"/>
    <col min="50" max="50" width="6.75390625" style="602" customWidth="1"/>
    <col min="51" max="51" width="12.75390625" style="602" customWidth="1"/>
    <col min="52" max="52" width="6.75390625" style="602" customWidth="1"/>
    <col min="53" max="53" width="12.75390625" style="602" customWidth="1"/>
    <col min="54" max="54" width="6.75390625" style="602" customWidth="1"/>
    <col min="55" max="55" width="12.75390625" style="602" customWidth="1"/>
    <col min="56" max="56" width="6.75390625" style="602" customWidth="1"/>
    <col min="57" max="57" width="12.75390625" style="602" customWidth="1"/>
    <col min="58" max="58" width="6.75390625" style="602" customWidth="1"/>
    <col min="59" max="59" width="12.75390625" style="602" customWidth="1"/>
    <col min="60" max="60" width="6.75390625" style="602" customWidth="1"/>
    <col min="61" max="61" width="12.75390625" style="602" customWidth="1"/>
    <col min="62" max="62" width="6.75390625" style="602" customWidth="1"/>
    <col min="63" max="63" width="12.75390625" style="602" customWidth="1"/>
    <col min="64" max="64" width="6.75390625" style="602" customWidth="1"/>
    <col min="65" max="65" width="12.75390625" style="602" customWidth="1"/>
    <col min="66" max="66" width="6.75390625" style="602" customWidth="1"/>
    <col min="67" max="67" width="12.75390625" style="602" customWidth="1"/>
    <col min="68" max="68" width="6.75390625" style="602" customWidth="1"/>
    <col min="69" max="69" width="12.75390625" style="602" customWidth="1"/>
    <col min="70" max="70" width="6.75390625" style="602" customWidth="1"/>
    <col min="71" max="71" width="12.75390625" style="602" customWidth="1"/>
    <col min="72" max="72" width="6.75390625" style="602" customWidth="1"/>
    <col min="73" max="73" width="12.75390625" style="602" customWidth="1"/>
    <col min="74" max="74" width="6.75390625" style="602" customWidth="1"/>
    <col min="75" max="75" width="12.75390625" style="602" customWidth="1"/>
    <col min="76" max="76" width="6.75390625" style="602" customWidth="1"/>
    <col min="77" max="77" width="12.75390625" style="602" customWidth="1"/>
    <col min="78" max="78" width="6.75390625" style="602" customWidth="1"/>
    <col min="79" max="79" width="12.75390625" style="602" customWidth="1"/>
    <col min="80" max="80" width="6.75390625" style="602" customWidth="1"/>
    <col min="81" max="81" width="12.75390625" style="602" customWidth="1"/>
    <col min="82" max="82" width="6.75390625" style="602" customWidth="1"/>
    <col min="83" max="83" width="12.75390625" style="602" customWidth="1"/>
    <col min="84" max="84" width="6.75390625" style="602" customWidth="1"/>
    <col min="85" max="85" width="12.75390625" style="602" customWidth="1"/>
    <col min="86" max="86" width="6.75390625" style="602" customWidth="1"/>
    <col min="87" max="87" width="12.75390625" style="602" customWidth="1"/>
    <col min="88" max="88" width="6.75390625" style="602" customWidth="1"/>
    <col min="89" max="89" width="12.75390625" style="602" customWidth="1"/>
    <col min="90" max="90" width="6.75390625" style="602" customWidth="1"/>
    <col min="91" max="91" width="12.75390625" style="602" customWidth="1"/>
    <col min="92" max="92" width="6.75390625" style="602" customWidth="1"/>
    <col min="93" max="93" width="12.75390625" style="602" customWidth="1"/>
    <col min="94" max="94" width="6.75390625" style="602" customWidth="1"/>
    <col min="95" max="95" width="12.75390625" style="602" customWidth="1"/>
    <col min="96" max="96" width="6.75390625" style="602" customWidth="1"/>
    <col min="97" max="97" width="12.75390625" style="602" customWidth="1"/>
    <col min="98" max="98" width="6.75390625" style="602" customWidth="1"/>
    <col min="99" max="99" width="12.75390625" style="602" customWidth="1"/>
    <col min="100" max="100" width="6.75390625" style="602" customWidth="1"/>
    <col min="101" max="101" width="12.75390625" style="602" customWidth="1"/>
    <col min="102" max="102" width="6.75390625" style="602" customWidth="1"/>
    <col min="103" max="103" width="12.75390625" style="602" customWidth="1"/>
    <col min="104" max="104" width="6.75390625" style="602" customWidth="1"/>
    <col min="105" max="105" width="12.75390625" style="602" customWidth="1"/>
    <col min="106" max="106" width="6.75390625" style="602" customWidth="1"/>
    <col min="107" max="107" width="12.75390625" style="602" customWidth="1"/>
    <col min="108" max="108" width="6.75390625" style="602" customWidth="1"/>
    <col min="109" max="109" width="12.75390625" style="602" customWidth="1"/>
    <col min="110" max="110" width="6.75390625" style="602" customWidth="1"/>
    <col min="111" max="111" width="12.75390625" style="602" customWidth="1"/>
    <col min="112" max="112" width="6.75390625" style="602" customWidth="1"/>
    <col min="113" max="113" width="12.75390625" style="602" customWidth="1"/>
    <col min="114" max="114" width="6.75390625" style="602" customWidth="1"/>
    <col min="115" max="115" width="12.75390625" style="602" customWidth="1"/>
    <col min="116" max="116" width="6.75390625" style="602" customWidth="1"/>
    <col min="117" max="117" width="12.75390625" style="602" customWidth="1"/>
    <col min="118" max="118" width="6.75390625" style="602" customWidth="1"/>
    <col min="119" max="119" width="12.75390625" style="602" customWidth="1"/>
    <col min="120" max="120" width="6.75390625" style="602" customWidth="1"/>
    <col min="121" max="121" width="12.75390625" style="602" customWidth="1"/>
    <col min="122" max="122" width="6.75390625" style="602" customWidth="1"/>
    <col min="123" max="123" width="12.75390625" style="602" customWidth="1"/>
    <col min="124" max="124" width="6.75390625" style="602" customWidth="1"/>
    <col min="125" max="125" width="12.75390625" style="602" customWidth="1"/>
    <col min="126" max="126" width="6.75390625" style="602" customWidth="1"/>
    <col min="127" max="127" width="12.75390625" style="602" customWidth="1"/>
    <col min="128" max="128" width="6.75390625" style="602" customWidth="1"/>
    <col min="129" max="129" width="12.75390625" style="602" customWidth="1"/>
    <col min="130" max="130" width="6.75390625" style="602" customWidth="1"/>
    <col min="131" max="131" width="12.75390625" style="602" customWidth="1"/>
    <col min="132" max="132" width="6.75390625" style="602" customWidth="1"/>
    <col min="133" max="133" width="12.75390625" style="602" customWidth="1"/>
    <col min="134" max="134" width="6.75390625" style="602" customWidth="1"/>
    <col min="135" max="135" width="12.75390625" style="602" customWidth="1"/>
    <col min="136" max="136" width="6.75390625" style="602" customWidth="1"/>
    <col min="137" max="137" width="12.75390625" style="602" customWidth="1"/>
    <col min="138" max="138" width="6.75390625" style="602" customWidth="1"/>
    <col min="139" max="139" width="12.75390625" style="602" customWidth="1"/>
    <col min="140" max="140" width="6.75390625" style="602" customWidth="1"/>
    <col min="141" max="141" width="12.75390625" style="602" customWidth="1"/>
    <col min="142" max="142" width="6.75390625" style="602" customWidth="1"/>
    <col min="143" max="143" width="12.75390625" style="602" customWidth="1"/>
    <col min="144" max="144" width="6.75390625" style="602" customWidth="1"/>
    <col min="145" max="145" width="12.75390625" style="602" customWidth="1"/>
    <col min="146" max="146" width="6.75390625" style="602" customWidth="1"/>
    <col min="147" max="147" width="12.75390625" style="602" customWidth="1"/>
    <col min="148" max="148" width="6.75390625" style="602" customWidth="1"/>
    <col min="149" max="149" width="12.75390625" style="602" customWidth="1"/>
    <col min="150" max="150" width="6.75390625" style="602" customWidth="1"/>
    <col min="151" max="151" width="12.75390625" style="602" customWidth="1"/>
    <col min="152" max="152" width="6.75390625" style="602" customWidth="1"/>
    <col min="153" max="153" width="12.75390625" style="602" customWidth="1"/>
    <col min="154" max="154" width="6.75390625" style="602" customWidth="1"/>
    <col min="155" max="155" width="12.75390625" style="602" customWidth="1"/>
    <col min="156" max="156" width="6.75390625" style="602" customWidth="1"/>
    <col min="157" max="157" width="12.75390625" style="602" customWidth="1"/>
    <col min="158" max="158" width="6.75390625" style="602" customWidth="1"/>
    <col min="159" max="159" width="12.75390625" style="602" customWidth="1"/>
    <col min="160" max="160" width="6.75390625" style="602" customWidth="1"/>
    <col min="161" max="161" width="12.75390625" style="602" customWidth="1"/>
    <col min="162" max="162" width="6.75390625" style="602" customWidth="1"/>
    <col min="163" max="163" width="12.75390625" style="602" customWidth="1"/>
    <col min="164" max="164" width="6.75390625" style="602" customWidth="1"/>
    <col min="165" max="165" width="12.75390625" style="602" customWidth="1"/>
    <col min="166" max="166" width="6.75390625" style="602" customWidth="1"/>
    <col min="167" max="167" width="12.75390625" style="602" customWidth="1"/>
    <col min="168" max="168" width="6.75390625" style="602" customWidth="1"/>
    <col min="169" max="169" width="12.75390625" style="602" customWidth="1"/>
    <col min="170" max="170" width="6.75390625" style="602" customWidth="1"/>
    <col min="171" max="171" width="12.75390625" style="602" customWidth="1"/>
    <col min="172" max="172" width="6.75390625" style="602" customWidth="1"/>
    <col min="173" max="173" width="12.75390625" style="602" customWidth="1"/>
    <col min="174" max="174" width="6.75390625" style="602" customWidth="1"/>
    <col min="175" max="175" width="12.75390625" style="602" customWidth="1"/>
    <col min="176" max="176" width="6.75390625" style="602" customWidth="1"/>
    <col min="177" max="177" width="12.75390625" style="602" customWidth="1"/>
    <col min="178" max="178" width="6.75390625" style="602" customWidth="1"/>
    <col min="179" max="179" width="12.75390625" style="602" customWidth="1"/>
    <col min="180" max="180" width="6.75390625" style="602" customWidth="1"/>
    <col min="181" max="181" width="12.75390625" style="602" customWidth="1"/>
    <col min="182" max="182" width="6.75390625" style="602" customWidth="1"/>
    <col min="183" max="183" width="12.75390625" style="602" customWidth="1"/>
    <col min="184" max="184" width="6.75390625" style="602" customWidth="1"/>
    <col min="185" max="185" width="12.75390625" style="602" customWidth="1"/>
    <col min="186" max="186" width="6.75390625" style="602" customWidth="1"/>
    <col min="187" max="187" width="12.75390625" style="602" customWidth="1"/>
    <col min="188" max="188" width="6.75390625" style="602" customWidth="1"/>
    <col min="189" max="189" width="12.75390625" style="602" customWidth="1"/>
    <col min="190" max="190" width="6.75390625" style="602" customWidth="1"/>
    <col min="191" max="191" width="12.75390625" style="602" customWidth="1"/>
    <col min="192" max="192" width="6.75390625" style="602" customWidth="1"/>
    <col min="193" max="193" width="12.75390625" style="602" customWidth="1"/>
    <col min="194" max="194" width="6.75390625" style="602" customWidth="1"/>
    <col min="195" max="195" width="12.75390625" style="602" customWidth="1"/>
    <col min="196" max="196" width="6.75390625" style="602" customWidth="1"/>
    <col min="197" max="197" width="12.75390625" style="602" customWidth="1"/>
    <col min="198" max="198" width="6.75390625" style="602" customWidth="1"/>
    <col min="199" max="199" width="12.75390625" style="602" customWidth="1"/>
    <col min="200" max="200" width="6.75390625" style="602" customWidth="1"/>
    <col min="201" max="201" width="12.75390625" style="602" customWidth="1"/>
    <col min="202" max="202" width="6.75390625" style="602" customWidth="1"/>
    <col min="203" max="203" width="12.75390625" style="602" customWidth="1"/>
    <col min="204" max="204" width="6.75390625" style="602" customWidth="1"/>
    <col min="205" max="205" width="12.75390625" style="602" customWidth="1"/>
    <col min="206" max="206" width="6.75390625" style="602" customWidth="1"/>
    <col min="207" max="207" width="12.75390625" style="602" customWidth="1"/>
    <col min="208" max="208" width="6.75390625" style="602" customWidth="1"/>
    <col min="209" max="209" width="12.75390625" style="602" customWidth="1"/>
    <col min="210" max="210" width="6.75390625" style="602" customWidth="1"/>
    <col min="211" max="211" width="12.75390625" style="602" customWidth="1"/>
    <col min="212" max="212" width="6.75390625" style="602" customWidth="1"/>
    <col min="213" max="213" width="12.75390625" style="602" customWidth="1"/>
    <col min="214" max="214" width="6.75390625" style="602" customWidth="1"/>
    <col min="215" max="215" width="12.75390625" style="602" customWidth="1"/>
    <col min="216" max="216" width="6.75390625" style="602" customWidth="1"/>
    <col min="217" max="217" width="12.75390625" style="602" customWidth="1"/>
    <col min="218" max="218" width="6.75390625" style="602" customWidth="1"/>
    <col min="219" max="219" width="12.75390625" style="602" customWidth="1"/>
    <col min="220" max="220" width="6.75390625" style="602" customWidth="1"/>
    <col min="221" max="221" width="12.75390625" style="602" customWidth="1"/>
    <col min="222" max="222" width="6.75390625" style="602" customWidth="1"/>
    <col min="223" max="223" width="12.75390625" style="602" customWidth="1"/>
    <col min="224" max="224" width="6.75390625" style="602" customWidth="1"/>
    <col min="225" max="225" width="12.75390625" style="602" customWidth="1"/>
    <col min="226" max="226" width="6.75390625" style="602" customWidth="1"/>
    <col min="227" max="227" width="12.75390625" style="602" customWidth="1"/>
    <col min="228" max="228" width="6.75390625" style="602" customWidth="1"/>
    <col min="229" max="229" width="12.75390625" style="602" customWidth="1"/>
    <col min="230" max="230" width="6.75390625" style="602" customWidth="1"/>
    <col min="231" max="231" width="12.75390625" style="602" customWidth="1"/>
    <col min="232" max="232" width="6.75390625" style="602" customWidth="1"/>
    <col min="233" max="233" width="12.75390625" style="602" customWidth="1"/>
    <col min="234" max="234" width="6.75390625" style="602" customWidth="1"/>
    <col min="235" max="235" width="12.75390625" style="602" customWidth="1"/>
    <col min="236" max="236" width="6.75390625" style="602" customWidth="1"/>
    <col min="237" max="237" width="12.75390625" style="602" customWidth="1"/>
    <col min="238" max="238" width="6.75390625" style="602" customWidth="1"/>
    <col min="239" max="239" width="12.75390625" style="602" customWidth="1"/>
    <col min="240" max="241" width="6.75390625" style="602" customWidth="1"/>
    <col min="242" max="16384" width="9.125" style="602" customWidth="1"/>
  </cols>
  <sheetData>
    <row r="1" spans="35:207" ht="18" customHeight="1" thickBot="1">
      <c r="AI1" s="600" t="s">
        <v>311</v>
      </c>
      <c r="AJ1" s="601" t="s">
        <v>311</v>
      </c>
      <c r="BR1" s="600" t="s">
        <v>311</v>
      </c>
      <c r="BS1" s="601" t="s">
        <v>311</v>
      </c>
      <c r="CZ1" s="600" t="s">
        <v>311</v>
      </c>
      <c r="DA1" s="601" t="s">
        <v>311</v>
      </c>
      <c r="EH1" s="600" t="s">
        <v>311</v>
      </c>
      <c r="EI1" s="601" t="s">
        <v>311</v>
      </c>
      <c r="FP1" s="600" t="s">
        <v>311</v>
      </c>
      <c r="FQ1" s="601" t="s">
        <v>311</v>
      </c>
      <c r="GX1" s="600" t="s">
        <v>311</v>
      </c>
      <c r="GY1" s="601" t="s">
        <v>311</v>
      </c>
    </row>
    <row r="2" spans="230:239" ht="18" customHeight="1">
      <c r="HV2" s="603" t="s">
        <v>312</v>
      </c>
      <c r="HW2" s="604"/>
      <c r="HX2" s="604"/>
      <c r="HY2" s="604"/>
      <c r="HZ2" s="604"/>
      <c r="IA2" s="604"/>
      <c r="IB2" s="604"/>
      <c r="IC2" s="604"/>
      <c r="ID2" s="604"/>
      <c r="IE2" s="605"/>
    </row>
    <row r="3" spans="159:239" ht="18" customHeight="1">
      <c r="FC3" s="606" t="s">
        <v>313</v>
      </c>
      <c r="HV3" s="607"/>
      <c r="HW3" s="608"/>
      <c r="HX3" s="608"/>
      <c r="HY3" s="608"/>
      <c r="HZ3" s="608"/>
      <c r="IA3" s="608"/>
      <c r="IB3" s="608"/>
      <c r="IC3" s="608"/>
      <c r="ID3" s="608"/>
      <c r="IE3" s="609"/>
    </row>
    <row r="4" spans="156:239" ht="18" customHeight="1">
      <c r="EZ4" s="610" t="s">
        <v>314</v>
      </c>
      <c r="FA4" s="610"/>
      <c r="FB4" s="610"/>
      <c r="FC4" s="610"/>
      <c r="FG4" s="611">
        <v>224.043</v>
      </c>
      <c r="HV4" s="612"/>
      <c r="HW4" s="45"/>
      <c r="HX4" s="45"/>
      <c r="HY4" s="613"/>
      <c r="HZ4" s="45"/>
      <c r="IA4" s="613"/>
      <c r="IB4" s="45"/>
      <c r="IC4" s="45"/>
      <c r="ID4" s="45"/>
      <c r="IE4" s="614"/>
    </row>
    <row r="5" spans="121:239" ht="22.5">
      <c r="DQ5" s="615" t="s">
        <v>241</v>
      </c>
      <c r="EZ5" s="610"/>
      <c r="FA5" s="610"/>
      <c r="FB5" s="610"/>
      <c r="FF5"/>
      <c r="HV5" s="616" t="s">
        <v>315</v>
      </c>
      <c r="HW5" s="617"/>
      <c r="HX5" s="617"/>
      <c r="HY5" s="618"/>
      <c r="HZ5" s="45"/>
      <c r="IA5" s="613"/>
      <c r="IB5" s="619" t="s">
        <v>316</v>
      </c>
      <c r="IC5" s="617"/>
      <c r="ID5" s="617"/>
      <c r="IE5" s="620"/>
    </row>
    <row r="6" spans="151:239" ht="18" customHeight="1">
      <c r="EU6" s="621">
        <v>223.94</v>
      </c>
      <c r="EY6" s="610"/>
      <c r="HV6" s="622" t="s">
        <v>317</v>
      </c>
      <c r="HW6" s="623"/>
      <c r="HX6" s="623"/>
      <c r="HY6" s="624"/>
      <c r="HZ6" s="45"/>
      <c r="IA6" s="613"/>
      <c r="IB6" s="625" t="s">
        <v>317</v>
      </c>
      <c r="IC6" s="623"/>
      <c r="ID6" s="623"/>
      <c r="IE6" s="626"/>
    </row>
    <row r="7" spans="116:239" ht="21" customHeight="1" thickBot="1">
      <c r="DL7" s="610"/>
      <c r="DN7" s="610"/>
      <c r="DP7" s="627" t="s">
        <v>318</v>
      </c>
      <c r="DQ7" s="628" t="s">
        <v>319</v>
      </c>
      <c r="DR7" s="629" t="s">
        <v>320</v>
      </c>
      <c r="EX7" s="610"/>
      <c r="FA7" s="610"/>
      <c r="FB7" s="610"/>
      <c r="FC7" s="610"/>
      <c r="FD7" s="610"/>
      <c r="HV7" s="630" t="s">
        <v>321</v>
      </c>
      <c r="HW7" s="631"/>
      <c r="HX7" s="632" t="s">
        <v>322</v>
      </c>
      <c r="HY7" s="633"/>
      <c r="HZ7" s="634"/>
      <c r="IA7" s="635"/>
      <c r="IB7" s="636" t="s">
        <v>321</v>
      </c>
      <c r="IC7" s="637"/>
      <c r="ID7" s="638" t="s">
        <v>322</v>
      </c>
      <c r="IE7" s="639"/>
    </row>
    <row r="8" spans="116:239" ht="18" customHeight="1" thickTop="1">
      <c r="DL8" s="610"/>
      <c r="DM8" s="610"/>
      <c r="DN8" s="610"/>
      <c r="DP8"/>
      <c r="DQ8" s="610"/>
      <c r="DR8"/>
      <c r="ET8" s="610"/>
      <c r="EV8"/>
      <c r="EW8" s="610"/>
      <c r="EX8" s="610"/>
      <c r="EY8" s="610"/>
      <c r="EZ8" s="610"/>
      <c r="FA8" s="610"/>
      <c r="FB8" s="610"/>
      <c r="FC8" s="610"/>
      <c r="FD8" s="610"/>
      <c r="FE8" s="610"/>
      <c r="FG8" s="610"/>
      <c r="HV8" s="640"/>
      <c r="HW8" s="641"/>
      <c r="HX8" s="634"/>
      <c r="HY8" s="641"/>
      <c r="HZ8" s="642"/>
      <c r="IA8" s="613"/>
      <c r="IB8" s="634"/>
      <c r="IC8" s="641"/>
      <c r="ID8" s="634"/>
      <c r="IE8" s="643"/>
    </row>
    <row r="9" spans="120:239" ht="18" customHeight="1">
      <c r="DP9" s="610"/>
      <c r="DQ9" s="644" t="s">
        <v>323</v>
      </c>
      <c r="DR9" s="610"/>
      <c r="EU9" s="610"/>
      <c r="EW9" s="610"/>
      <c r="EX9" s="610"/>
      <c r="EY9" s="610"/>
      <c r="EZ9" s="610"/>
      <c r="FE9" s="610"/>
      <c r="FF9" s="610"/>
      <c r="HV9" s="645" t="s">
        <v>324</v>
      </c>
      <c r="HW9" s="646">
        <v>225.34</v>
      </c>
      <c r="HX9" s="647" t="s">
        <v>325</v>
      </c>
      <c r="HY9" s="648">
        <v>226.002</v>
      </c>
      <c r="HZ9" s="642"/>
      <c r="IA9" s="649"/>
      <c r="IB9" s="650" t="s">
        <v>326</v>
      </c>
      <c r="IC9" s="646">
        <v>231.61</v>
      </c>
      <c r="ID9" s="647" t="s">
        <v>327</v>
      </c>
      <c r="IE9" s="651">
        <v>231.25</v>
      </c>
    </row>
    <row r="10" spans="142:239" ht="18" customHeight="1">
      <c r="EL10" s="610"/>
      <c r="EM10" s="610"/>
      <c r="EN10" s="610"/>
      <c r="EP10" s="610"/>
      <c r="EQ10" s="610"/>
      <c r="EX10" s="610"/>
      <c r="EY10" s="610"/>
      <c r="EZ10" s="610"/>
      <c r="FA10" s="610"/>
      <c r="FB10" s="610"/>
      <c r="FO10" s="610"/>
      <c r="FP10" s="610"/>
      <c r="HV10" s="645" t="s">
        <v>328</v>
      </c>
      <c r="HW10" s="646">
        <v>226.675</v>
      </c>
      <c r="HX10" s="647" t="s">
        <v>329</v>
      </c>
      <c r="HY10" s="648">
        <v>227.23</v>
      </c>
      <c r="HZ10" s="642"/>
      <c r="IA10" s="649"/>
      <c r="IB10" s="650" t="s">
        <v>330</v>
      </c>
      <c r="IC10" s="646">
        <v>230.08</v>
      </c>
      <c r="ID10" s="647" t="s">
        <v>331</v>
      </c>
      <c r="IE10" s="651">
        <v>229.46</v>
      </c>
    </row>
    <row r="11" spans="139:239" ht="18" customHeight="1">
      <c r="EI11" s="611">
        <v>223.837</v>
      </c>
      <c r="EK11" s="610"/>
      <c r="EL11" s="610"/>
      <c r="ET11" s="652">
        <v>127</v>
      </c>
      <c r="EW11" s="610"/>
      <c r="EX11" s="610"/>
      <c r="FC11" s="610"/>
      <c r="FO11" s="610"/>
      <c r="HV11" s="645" t="s">
        <v>332</v>
      </c>
      <c r="HW11" s="646">
        <v>227.94</v>
      </c>
      <c r="HX11" s="647" t="s">
        <v>333</v>
      </c>
      <c r="HY11" s="648">
        <v>228.65</v>
      </c>
      <c r="HZ11" s="642"/>
      <c r="IA11" s="649"/>
      <c r="IB11" s="650" t="s">
        <v>334</v>
      </c>
      <c r="IC11" s="646">
        <v>228.65</v>
      </c>
      <c r="ID11" s="647" t="s">
        <v>335</v>
      </c>
      <c r="IE11" s="651">
        <v>227.94</v>
      </c>
    </row>
    <row r="12" spans="113:239" ht="18" customHeight="1">
      <c r="DI12" s="611" t="s">
        <v>336</v>
      </c>
      <c r="EI12" s="610"/>
      <c r="EJ12"/>
      <c r="EK12" s="610"/>
      <c r="ET12" s="610"/>
      <c r="EV12" s="610"/>
      <c r="EW12" s="610"/>
      <c r="FD12" s="610"/>
      <c r="HV12" s="645" t="s">
        <v>337</v>
      </c>
      <c r="HW12" s="646">
        <v>229.46</v>
      </c>
      <c r="HX12" s="647" t="s">
        <v>338</v>
      </c>
      <c r="HY12" s="648">
        <v>230.08</v>
      </c>
      <c r="HZ12" s="642"/>
      <c r="IA12" s="649"/>
      <c r="IB12" s="650" t="s">
        <v>339</v>
      </c>
      <c r="IC12" s="646">
        <v>227.23</v>
      </c>
      <c r="ID12" s="642"/>
      <c r="IE12" s="653"/>
    </row>
    <row r="13" spans="113:239" ht="18" customHeight="1">
      <c r="DI13" s="611" t="s">
        <v>340</v>
      </c>
      <c r="DO13" s="610"/>
      <c r="DP13" s="654" t="s">
        <v>341</v>
      </c>
      <c r="EF13" s="610"/>
      <c r="EV13" s="610"/>
      <c r="EW13" s="610"/>
      <c r="EX13" s="610"/>
      <c r="EZ13" s="610"/>
      <c r="FA13" s="610"/>
      <c r="FB13" s="610"/>
      <c r="FG13" s="602">
        <v>224.033</v>
      </c>
      <c r="HV13" s="655"/>
      <c r="HW13" s="656"/>
      <c r="HX13" s="642"/>
      <c r="HY13" s="656"/>
      <c r="HZ13" s="642"/>
      <c r="IA13" s="376"/>
      <c r="IB13" s="642"/>
      <c r="IC13" s="656"/>
      <c r="ID13" s="642"/>
      <c r="IE13" s="653"/>
    </row>
    <row r="14" spans="120:239" ht="18" customHeight="1">
      <c r="DP14" s="606">
        <v>5296</v>
      </c>
      <c r="EO14" s="610"/>
      <c r="ET14" s="610"/>
      <c r="EU14" s="610"/>
      <c r="EV14" s="610"/>
      <c r="FC14" s="610"/>
      <c r="FH14"/>
      <c r="HV14" s="657" t="s">
        <v>342</v>
      </c>
      <c r="HW14" s="658">
        <v>231.25</v>
      </c>
      <c r="HX14" s="659" t="s">
        <v>343</v>
      </c>
      <c r="HY14" s="660">
        <v>231.25</v>
      </c>
      <c r="HZ14" s="661"/>
      <c r="IA14" s="649"/>
      <c r="IB14" s="662" t="s">
        <v>344</v>
      </c>
      <c r="IC14" s="658">
        <v>226.002</v>
      </c>
      <c r="ID14" s="662" t="s">
        <v>345</v>
      </c>
      <c r="IE14" s="663">
        <v>226.002</v>
      </c>
    </row>
    <row r="15" spans="116:239" ht="18" customHeight="1" thickBot="1">
      <c r="DL15" s="610"/>
      <c r="DM15" s="610"/>
      <c r="DN15" s="610"/>
      <c r="DO15" s="610"/>
      <c r="EE15" s="610"/>
      <c r="EG15" s="610"/>
      <c r="EH15" s="664" t="s">
        <v>346</v>
      </c>
      <c r="EM15" s="610"/>
      <c r="EN15" s="610"/>
      <c r="ER15" s="610"/>
      <c r="FD15" s="610"/>
      <c r="HV15" s="665"/>
      <c r="HW15" s="666"/>
      <c r="HX15" s="667"/>
      <c r="HY15" s="666"/>
      <c r="HZ15" s="667"/>
      <c r="IA15" s="668"/>
      <c r="IB15" s="667"/>
      <c r="IC15" s="668"/>
      <c r="ID15" s="667"/>
      <c r="IE15" s="669"/>
    </row>
    <row r="16" spans="113:165" ht="18" customHeight="1">
      <c r="DI16" s="670" t="s">
        <v>347</v>
      </c>
      <c r="DJ16" s="610"/>
      <c r="DK16" s="610"/>
      <c r="DL16" s="610"/>
      <c r="EH16"/>
      <c r="EL16" s="610"/>
      <c r="EN16" s="610"/>
      <c r="ER16" s="610"/>
      <c r="EV16" s="610"/>
      <c r="EW16" s="610"/>
      <c r="EX16" s="610"/>
      <c r="EY16" s="610"/>
      <c r="EZ16" s="610"/>
      <c r="FI16" s="610"/>
    </row>
    <row r="17" spans="113:162" ht="18" customHeight="1">
      <c r="DI17" s="610"/>
      <c r="EL17" s="610"/>
      <c r="EM17" s="610"/>
      <c r="EN17" s="610"/>
      <c r="EO17" s="652">
        <v>124</v>
      </c>
      <c r="ER17" s="652">
        <v>126</v>
      </c>
      <c r="ES17" s="610"/>
      <c r="ET17" s="610"/>
      <c r="EV17" s="610"/>
      <c r="FA17" s="610"/>
      <c r="FF17" s="610"/>
    </row>
    <row r="18" spans="109:163" ht="18" customHeight="1">
      <c r="DE18" s="610"/>
      <c r="EE18" s="610"/>
      <c r="EO18" s="610"/>
      <c r="ER18" s="610"/>
      <c r="ES18" s="610"/>
      <c r="FB18" s="610"/>
      <c r="FG18" s="610"/>
    </row>
    <row r="19" spans="110:163" ht="18" customHeight="1">
      <c r="DF19" s="610"/>
      <c r="EC19" s="610"/>
      <c r="EL19" s="652">
        <v>123</v>
      </c>
      <c r="EM19" s="610"/>
      <c r="EN19" s="610"/>
      <c r="EO19" s="610"/>
      <c r="EQ19" s="610"/>
      <c r="EX19" s="610"/>
      <c r="EY19" s="610"/>
      <c r="EZ19" s="610"/>
      <c r="FC19" s="610"/>
      <c r="FG19" s="610"/>
    </row>
    <row r="20" spans="126:160" ht="18" customHeight="1">
      <c r="DV20" s="671" t="s">
        <v>348</v>
      </c>
      <c r="DX20" s="610"/>
      <c r="DY20" s="610"/>
      <c r="DZ20" s="610"/>
      <c r="EA20" s="610"/>
      <c r="EB20" s="610"/>
      <c r="EL20" s="610"/>
      <c r="EQ20" s="652">
        <v>125</v>
      </c>
      <c r="FA20" s="610"/>
      <c r="FD20" s="610"/>
    </row>
    <row r="21" spans="107:173" ht="18" customHeight="1">
      <c r="DC21" s="610"/>
      <c r="DD21" s="610"/>
      <c r="DE21" s="610"/>
      <c r="DK21" s="610"/>
      <c r="DQ21" s="610"/>
      <c r="DV21" s="610"/>
      <c r="DW21" s="610"/>
      <c r="DY21" s="610"/>
      <c r="DZ21" s="610"/>
      <c r="EA21" s="610"/>
      <c r="EE21" s="610"/>
      <c r="FB21" s="610"/>
      <c r="FE21" s="610"/>
      <c r="FH21" s="610"/>
      <c r="FQ21" s="610"/>
    </row>
    <row r="22" spans="104:174" ht="18" customHeight="1">
      <c r="CZ22" s="671" t="s">
        <v>349</v>
      </c>
      <c r="DA22" s="610"/>
      <c r="EE22"/>
      <c r="EH22" s="610"/>
      <c r="EN22" s="610"/>
      <c r="EO22" s="610"/>
      <c r="EP22" s="610"/>
      <c r="FC22" s="610"/>
      <c r="FP22" s="610"/>
      <c r="FQ22" s="610"/>
      <c r="FR22" s="610"/>
    </row>
    <row r="23" spans="101:162" ht="18" customHeight="1">
      <c r="CW23" s="652">
        <v>121</v>
      </c>
      <c r="CX23" s="610"/>
      <c r="CY23" s="610"/>
      <c r="CZ23" s="610"/>
      <c r="DY23" s="671" t="s">
        <v>350</v>
      </c>
      <c r="DZ23" s="610"/>
      <c r="EA23" s="610"/>
      <c r="EB23" s="610"/>
      <c r="ED23" s="610"/>
      <c r="EE23" s="610"/>
      <c r="FD23" s="610"/>
      <c r="FF23" s="610"/>
    </row>
    <row r="24" spans="96:175" ht="18" customHeight="1">
      <c r="CR24" s="610"/>
      <c r="CS24" s="610"/>
      <c r="CT24" s="610"/>
      <c r="CU24" s="610"/>
      <c r="CW24" s="610"/>
      <c r="CY24" s="610"/>
      <c r="DB24" s="610"/>
      <c r="DQ24" s="610"/>
      <c r="DY24" s="610"/>
      <c r="DZ24" s="610"/>
      <c r="EA24" s="610"/>
      <c r="EC24" s="610"/>
      <c r="EE24" s="610"/>
      <c r="ES24" s="610"/>
      <c r="EY24" s="610"/>
      <c r="EZ24" s="610"/>
      <c r="FA24" s="610"/>
      <c r="FC24" s="610"/>
      <c r="FE24" s="610"/>
      <c r="FG24" s="610"/>
      <c r="FS24" s="610"/>
    </row>
    <row r="25" spans="95:176" ht="18" customHeight="1">
      <c r="CQ25" s="610"/>
      <c r="CR25" s="610"/>
      <c r="EC25" s="652">
        <v>122</v>
      </c>
      <c r="FA25" s="610"/>
      <c r="FB25" s="610"/>
      <c r="FC25" s="610"/>
      <c r="FT25" s="610"/>
    </row>
    <row r="26" spans="91:164" ht="18" customHeight="1">
      <c r="CM26" s="610"/>
      <c r="CO26" s="672" t="s">
        <v>157</v>
      </c>
      <c r="CQ26" s="610"/>
      <c r="CR26" s="673" t="s">
        <v>235</v>
      </c>
      <c r="FC26" s="610"/>
      <c r="FF26" s="610"/>
      <c r="FH26" s="610"/>
    </row>
    <row r="27" spans="83:177" ht="18" customHeight="1">
      <c r="CE27" s="610"/>
      <c r="CF27" s="610"/>
      <c r="CG27" s="610"/>
      <c r="CL27" s="610"/>
      <c r="CP27" s="610"/>
      <c r="CS27" s="610"/>
      <c r="CT27" s="610"/>
      <c r="CU27" s="610"/>
      <c r="DU27" s="674"/>
      <c r="EM27" s="610"/>
      <c r="EN27" s="610"/>
      <c r="ET27" s="610"/>
      <c r="EW27" s="610"/>
      <c r="EY27" s="610"/>
      <c r="EZ27" s="610"/>
      <c r="FA27" s="610"/>
      <c r="FB27" s="610"/>
      <c r="FC27" s="610"/>
      <c r="FD27" s="610"/>
      <c r="FG27" s="610"/>
      <c r="FL27" s="610"/>
      <c r="FM27" s="610"/>
      <c r="FN27" s="610"/>
      <c r="FO27" s="610"/>
      <c r="FU27" s="610"/>
    </row>
    <row r="28" spans="82:177" ht="18" customHeight="1">
      <c r="CD28" s="610"/>
      <c r="CK28" s="610"/>
      <c r="CO28" s="610"/>
      <c r="CQ28" s="610"/>
      <c r="CR28" s="610"/>
      <c r="EZ28" s="610"/>
      <c r="FA28" s="610"/>
      <c r="FB28" s="610"/>
      <c r="FC28" s="610"/>
      <c r="FE28" s="610"/>
      <c r="FL28" s="610"/>
      <c r="FM28" s="610"/>
      <c r="FO28" s="610"/>
      <c r="FS28" s="610"/>
      <c r="FT28" s="610"/>
      <c r="FU28" s="610"/>
    </row>
    <row r="29" spans="81:179" ht="18" customHeight="1">
      <c r="CC29" s="610"/>
      <c r="CS29" s="675" t="s">
        <v>351</v>
      </c>
      <c r="FC29" s="610"/>
      <c r="FD29" s="610"/>
      <c r="FH29" s="610"/>
      <c r="FV29" s="610"/>
      <c r="FW29" s="610"/>
    </row>
    <row r="30" spans="92:179" ht="18" customHeight="1" thickBot="1">
      <c r="CN30" s="610"/>
      <c r="CP30" s="610"/>
      <c r="CQ30" s="610"/>
      <c r="CR30" s="610"/>
      <c r="CS30" s="610"/>
      <c r="CU30" s="610"/>
      <c r="DU30" s="674"/>
      <c r="EM30" s="610"/>
      <c r="EN30" s="610"/>
      <c r="ET30" s="610"/>
      <c r="EW30" s="610"/>
      <c r="EY30" s="610"/>
      <c r="EZ30" s="610"/>
      <c r="FA30" s="610"/>
      <c r="FB30" s="610"/>
      <c r="FD30" s="610"/>
      <c r="FE30" s="610"/>
      <c r="FG30" s="676">
        <v>224.042</v>
      </c>
      <c r="FW30" s="610"/>
    </row>
    <row r="31" spans="2:164" ht="18" customHeight="1" thickTop="1">
      <c r="B31" s="677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  <c r="AF31" s="678"/>
      <c r="AG31" s="678"/>
      <c r="AH31" s="679"/>
      <c r="CN31" s="610"/>
      <c r="CO31" s="610"/>
      <c r="CP31" s="610"/>
      <c r="EZ31" s="610"/>
      <c r="FB31" s="610"/>
      <c r="FC31" s="610"/>
      <c r="FE31" s="610"/>
      <c r="FF31" s="610"/>
      <c r="FG31" s="610"/>
      <c r="FH31"/>
    </row>
    <row r="32" spans="2:160" ht="18" customHeight="1">
      <c r="B32" s="680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2"/>
      <c r="CN32" s="610"/>
      <c r="CO32" s="610"/>
      <c r="CR32" s="610"/>
      <c r="FC32" s="610"/>
      <c r="FD32" s="610"/>
    </row>
    <row r="33" spans="2:162" ht="18" customHeight="1">
      <c r="B33" s="680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2"/>
      <c r="CN33" s="610"/>
      <c r="CP33" s="610"/>
      <c r="CQ33" s="610"/>
      <c r="CR33" s="610"/>
      <c r="CS33" s="610"/>
      <c r="DQ33" s="610"/>
      <c r="EY33" s="610"/>
      <c r="EZ33" s="610"/>
      <c r="FA33" s="610"/>
      <c r="FD33" s="610"/>
      <c r="FE33" s="610"/>
      <c r="FF33" s="610"/>
    </row>
    <row r="34" spans="2:164" ht="18" customHeight="1">
      <c r="B34" s="680"/>
      <c r="C34" s="681"/>
      <c r="D34" s="681"/>
      <c r="E34" s="681"/>
      <c r="F34" s="681"/>
      <c r="G34" s="681"/>
      <c r="H34" s="681"/>
      <c r="I34" s="681"/>
      <c r="J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2"/>
      <c r="CM34" s="610"/>
      <c r="CO34" s="610"/>
      <c r="CP34" s="610"/>
      <c r="FA34" s="610"/>
      <c r="FB34" s="610"/>
      <c r="FC34" s="610"/>
      <c r="FE34" s="610"/>
      <c r="FG34" s="610"/>
      <c r="FH34" s="610"/>
    </row>
    <row r="35" spans="2:160" ht="18" customHeight="1">
      <c r="B35" s="680"/>
      <c r="C35" s="681"/>
      <c r="D35" s="681"/>
      <c r="F35" s="681"/>
      <c r="G35" s="681"/>
      <c r="H35" s="681"/>
      <c r="I35" s="681"/>
      <c r="J35" s="681"/>
      <c r="K35" s="681"/>
      <c r="L35" s="681"/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  <c r="AB35" s="681"/>
      <c r="AC35" s="681"/>
      <c r="AD35" s="681"/>
      <c r="AE35" s="681"/>
      <c r="AF35" s="681"/>
      <c r="AG35" s="681"/>
      <c r="AH35" s="682"/>
      <c r="CM35" s="683">
        <v>120</v>
      </c>
      <c r="CO35" s="610"/>
      <c r="FD35" s="610"/>
    </row>
    <row r="36" spans="2:162" ht="18" customHeight="1">
      <c r="B36" s="680"/>
      <c r="C36" s="681"/>
      <c r="D36" s="681"/>
      <c r="J36" s="606" t="s">
        <v>352</v>
      </c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4"/>
      <c r="AB36" s="681"/>
      <c r="AC36" s="681"/>
      <c r="AD36" s="681"/>
      <c r="AE36" s="681"/>
      <c r="AF36" s="681"/>
      <c r="AG36" s="681"/>
      <c r="AH36" s="682"/>
      <c r="CK36" s="685">
        <v>119</v>
      </c>
      <c r="CL36" s="610"/>
      <c r="CN36" s="610"/>
      <c r="CQ36" s="610"/>
      <c r="CR36" s="610"/>
      <c r="CS36" s="610"/>
      <c r="DQ36" s="610"/>
      <c r="DR36" s="610"/>
      <c r="EY36" s="610"/>
      <c r="EZ36" s="610"/>
      <c r="FA36" s="610"/>
      <c r="FE36" s="610"/>
      <c r="FF36" s="610"/>
    </row>
    <row r="37" spans="2:177" ht="18" customHeight="1">
      <c r="B37" s="680"/>
      <c r="C37" s="681"/>
      <c r="D37" s="681"/>
      <c r="E37" s="686">
        <v>222.244</v>
      </c>
      <c r="M37" s="681"/>
      <c r="N37" s="681"/>
      <c r="O37" s="681"/>
      <c r="P37"/>
      <c r="Q37" s="610"/>
      <c r="AA37" s="610"/>
      <c r="AB37" s="681"/>
      <c r="AH37" s="682"/>
      <c r="CK37" s="610"/>
      <c r="CM37" s="610"/>
      <c r="CP37" s="610"/>
      <c r="CQ37" s="610"/>
      <c r="FA37" s="610"/>
      <c r="FB37" s="610"/>
      <c r="FC37" s="610"/>
      <c r="FE37" s="610"/>
      <c r="FF37" s="610"/>
      <c r="FH37" s="610"/>
      <c r="FS37" s="610"/>
      <c r="FU37" s="610"/>
    </row>
    <row r="38" spans="2:176" ht="18" customHeight="1">
      <c r="B38" s="680"/>
      <c r="E38" s="681"/>
      <c r="F38"/>
      <c r="G38" s="681"/>
      <c r="H38" s="684"/>
      <c r="I38" s="684"/>
      <c r="J38" s="610"/>
      <c r="K38" s="610"/>
      <c r="L38" s="610"/>
      <c r="V38" s="610"/>
      <c r="AH38" s="682"/>
      <c r="CG38" s="687">
        <v>223.37</v>
      </c>
      <c r="CJ38" s="685">
        <v>118</v>
      </c>
      <c r="CL38" s="610"/>
      <c r="CO38" s="610"/>
      <c r="CZ38" s="610"/>
      <c r="FF38" s="610"/>
      <c r="FG38" s="610"/>
      <c r="FT38" s="610"/>
    </row>
    <row r="39" spans="2:177" ht="18" customHeight="1">
      <c r="B39" s="680"/>
      <c r="E39" s="681"/>
      <c r="F39" s="681"/>
      <c r="G39" s="681"/>
      <c r="H39" s="681"/>
      <c r="I39" s="681"/>
      <c r="J39" s="681"/>
      <c r="K39" s="681"/>
      <c r="L39" s="681"/>
      <c r="M39" s="610"/>
      <c r="W39" s="610"/>
      <c r="X39" s="610"/>
      <c r="AH39" s="682"/>
      <c r="CH39"/>
      <c r="CJ39" s="610"/>
      <c r="CL39" s="610"/>
      <c r="CM39" s="610"/>
      <c r="CN39" s="610"/>
      <c r="CQ39" s="610"/>
      <c r="CR39" s="610"/>
      <c r="CS39" s="610"/>
      <c r="CT39" s="610"/>
      <c r="DQ39" s="610"/>
      <c r="DR39" s="610"/>
      <c r="EY39" s="610"/>
      <c r="EZ39" s="610"/>
      <c r="FA39" s="610"/>
      <c r="FD39" s="610"/>
      <c r="FE39" s="610"/>
      <c r="FI39" s="610"/>
      <c r="FS39" s="610"/>
      <c r="FU39" s="610"/>
    </row>
    <row r="40" spans="2:176" ht="18" customHeight="1">
      <c r="B40" s="680"/>
      <c r="N40" s="610"/>
      <c r="W40" s="610"/>
      <c r="Y40" s="610"/>
      <c r="Z40" s="610"/>
      <c r="AH40" s="682"/>
      <c r="CG40" s="610"/>
      <c r="CI40" s="610"/>
      <c r="CK40" s="610"/>
      <c r="CL40" s="610"/>
      <c r="CM40" s="610"/>
      <c r="CP40" s="610"/>
      <c r="CQ40" s="610"/>
      <c r="FA40" s="610"/>
      <c r="FB40" s="610"/>
      <c r="FC40" s="610"/>
      <c r="FE40" s="610"/>
      <c r="FH40" s="610"/>
      <c r="FT40" s="610"/>
    </row>
    <row r="41" spans="2:177" ht="18" customHeight="1">
      <c r="B41" s="680"/>
      <c r="AH41" s="682"/>
      <c r="CH41" s="610"/>
      <c r="CI41" s="610"/>
      <c r="CL41" s="610"/>
      <c r="CO41" s="610"/>
      <c r="FD41" s="610"/>
      <c r="FH41" s="610"/>
      <c r="FS41" s="610"/>
      <c r="FU41" s="610"/>
    </row>
    <row r="42" spans="2:166" ht="18" customHeight="1">
      <c r="B42" s="680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8" t="s">
        <v>353</v>
      </c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06" t="s">
        <v>354</v>
      </c>
      <c r="AF42" s="681"/>
      <c r="AG42" s="681"/>
      <c r="AH42" s="682"/>
      <c r="CE42" s="610"/>
      <c r="CG42" s="610"/>
      <c r="CH42" s="610"/>
      <c r="CJ42" s="610"/>
      <c r="CK42" s="610"/>
      <c r="CN42" s="610"/>
      <c r="CQ42" s="610"/>
      <c r="CR42" s="610"/>
      <c r="CS42" s="610"/>
      <c r="CT42" s="610"/>
      <c r="DQ42" s="610"/>
      <c r="DR42" s="610"/>
      <c r="EY42" s="610"/>
      <c r="EZ42" s="610"/>
      <c r="FA42" s="610"/>
      <c r="FD42" s="610"/>
      <c r="FE42" s="610"/>
      <c r="FF42" s="610"/>
      <c r="FJ42" s="610"/>
    </row>
    <row r="43" spans="2:166" ht="18" customHeight="1">
      <c r="B43" s="680"/>
      <c r="C43" s="681"/>
      <c r="D43" s="681"/>
      <c r="E43" s="681"/>
      <c r="F43" s="681"/>
      <c r="G43" s="681"/>
      <c r="H43" s="45"/>
      <c r="I43" s="681"/>
      <c r="J43" s="684"/>
      <c r="K43" s="684"/>
      <c r="L43" s="684"/>
      <c r="M43" s="684"/>
      <c r="N43" s="681"/>
      <c r="P43" s="681"/>
      <c r="Q43" s="610"/>
      <c r="R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>
        <v>222.483</v>
      </c>
      <c r="AD43" s="681"/>
      <c r="AE43" s="681"/>
      <c r="AF43" s="681"/>
      <c r="AG43" s="681"/>
      <c r="AH43" s="682"/>
      <c r="BO43" s="610"/>
      <c r="CD43" s="610"/>
      <c r="CH43" s="610"/>
      <c r="CJ43" s="610"/>
      <c r="CK43" s="610"/>
      <c r="CL43" s="610"/>
      <c r="CM43" s="610"/>
      <c r="CP43" s="610"/>
      <c r="CQ43" s="610"/>
      <c r="FA43" s="610"/>
      <c r="FB43" s="610"/>
      <c r="FC43" s="610"/>
      <c r="FE43" s="610"/>
      <c r="FF43" s="610"/>
      <c r="FH43" s="610"/>
      <c r="FI43" s="610"/>
      <c r="FJ43" s="610"/>
    </row>
    <row r="44" spans="2:177" ht="18" customHeight="1">
      <c r="B44" s="680"/>
      <c r="C44" s="681"/>
      <c r="D44" s="654" t="s">
        <v>341</v>
      </c>
      <c r="F44" s="681"/>
      <c r="G44" s="611" t="s">
        <v>355</v>
      </c>
      <c r="H44" s="681"/>
      <c r="I44" s="681"/>
      <c r="J44" s="684"/>
      <c r="K44" s="45"/>
      <c r="L44" s="45"/>
      <c r="M44" s="45"/>
      <c r="N44" s="681"/>
      <c r="P44" s="681"/>
      <c r="R44" s="681"/>
      <c r="S44" s="681"/>
      <c r="T44" s="681"/>
      <c r="U44" s="681"/>
      <c r="V44" s="681"/>
      <c r="W44" s="681"/>
      <c r="X44" s="681"/>
      <c r="Y44" s="681"/>
      <c r="Z44" s="681"/>
      <c r="AA44" s="681"/>
      <c r="AB44"/>
      <c r="AC44" s="681"/>
      <c r="AD44" s="681"/>
      <c r="AE44" s="610"/>
      <c r="AF44" s="681"/>
      <c r="AG44" s="681"/>
      <c r="AH44" s="682"/>
      <c r="BN44" s="610"/>
      <c r="CC44" s="610"/>
      <c r="CE44" s="610"/>
      <c r="CF44" s="610"/>
      <c r="CI44" s="610"/>
      <c r="CL44" s="610"/>
      <c r="CO44" s="610"/>
      <c r="FD44" s="610"/>
      <c r="FF44" s="610"/>
      <c r="FG44" s="610"/>
      <c r="FU44" s="610"/>
    </row>
    <row r="45" spans="2:181" ht="18" customHeight="1">
      <c r="B45" s="680"/>
      <c r="C45" s="681"/>
      <c r="D45" s="606">
        <v>5080</v>
      </c>
      <c r="F45" s="681"/>
      <c r="G45" s="611" t="s">
        <v>340</v>
      </c>
      <c r="H45" s="689"/>
      <c r="I45" s="689"/>
      <c r="J45" s="45"/>
      <c r="K45" s="689"/>
      <c r="L45" s="689"/>
      <c r="M45" s="681"/>
      <c r="N45" s="681"/>
      <c r="O45" s="681"/>
      <c r="P45" s="684"/>
      <c r="Q45" s="681"/>
      <c r="T45"/>
      <c r="U45" s="681"/>
      <c r="V45" s="681"/>
      <c r="X45" s="681"/>
      <c r="Y45" s="681"/>
      <c r="Z45" s="681"/>
      <c r="AA45" s="681"/>
      <c r="AB45" s="681"/>
      <c r="AH45" s="682"/>
      <c r="CB45" s="610"/>
      <c r="CD45" s="610"/>
      <c r="CG45" s="610"/>
      <c r="CJ45" s="610"/>
      <c r="CK45" s="610"/>
      <c r="CM45" s="610"/>
      <c r="CN45" s="610"/>
      <c r="CQ45" s="610"/>
      <c r="CR45" s="610"/>
      <c r="CS45" s="610"/>
      <c r="DQ45" s="610"/>
      <c r="DR45" s="610"/>
      <c r="EY45" s="610"/>
      <c r="EZ45" s="610"/>
      <c r="FA45" s="610"/>
      <c r="FD45" s="610"/>
      <c r="FG45" s="610"/>
      <c r="FJ45" s="610"/>
      <c r="FX45" s="610"/>
      <c r="FY45" s="610"/>
    </row>
    <row r="46" spans="2:186" ht="18" customHeight="1">
      <c r="B46" s="680"/>
      <c r="C46" s="610"/>
      <c r="E46" s="681"/>
      <c r="F46" s="681"/>
      <c r="H46" s="681"/>
      <c r="I46" s="681"/>
      <c r="J46" s="681"/>
      <c r="K46" s="681"/>
      <c r="L46" s="681"/>
      <c r="M46" s="681"/>
      <c r="N46" s="681"/>
      <c r="O46" s="684"/>
      <c r="P46" s="681"/>
      <c r="Z46" s="681"/>
      <c r="AA46" s="681"/>
      <c r="AB46" s="681"/>
      <c r="AC46" s="681"/>
      <c r="AD46" s="681"/>
      <c r="AE46" s="681"/>
      <c r="AF46" s="681"/>
      <c r="AG46" s="681"/>
      <c r="AH46" s="682"/>
      <c r="CA46" s="652">
        <v>217</v>
      </c>
      <c r="CG46" s="610"/>
      <c r="CH46" s="610"/>
      <c r="CJ46" s="610"/>
      <c r="CK46" s="610"/>
      <c r="CL46" s="610"/>
      <c r="CM46" s="610"/>
      <c r="CP46" s="610"/>
      <c r="CQ46" s="610"/>
      <c r="FA46" s="610"/>
      <c r="FB46" s="610"/>
      <c r="FC46" s="610"/>
      <c r="FE46" s="610"/>
      <c r="FH46" s="610"/>
      <c r="FI46" s="610"/>
      <c r="GB46" s="610"/>
      <c r="GC46" s="610"/>
      <c r="GD46" s="610"/>
    </row>
    <row r="47" spans="2:162" ht="18" customHeight="1">
      <c r="B47" s="680"/>
      <c r="C47" s="681"/>
      <c r="D47" s="681"/>
      <c r="E47" s="681"/>
      <c r="F47" s="681"/>
      <c r="G47" s="681"/>
      <c r="H47" s="681"/>
      <c r="I47" s="684"/>
      <c r="J47" s="684"/>
      <c r="K47" s="689"/>
      <c r="L47" s="681"/>
      <c r="M47" s="681"/>
      <c r="N47" s="681"/>
      <c r="O47" s="681"/>
      <c r="P47" s="681"/>
      <c r="Q47" s="681"/>
      <c r="R47" s="681"/>
      <c r="S47" s="681"/>
      <c r="T47" s="681"/>
      <c r="U47" s="610"/>
      <c r="V47" s="681"/>
      <c r="W47" s="681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2"/>
      <c r="CJ47" s="610"/>
      <c r="CL47" s="610"/>
      <c r="CO47" s="610"/>
      <c r="EX47" s="610"/>
      <c r="FD47" s="610"/>
      <c r="FF47" s="610"/>
    </row>
    <row r="48" spans="2:179" ht="18" customHeight="1">
      <c r="B48" s="680"/>
      <c r="C48" s="681"/>
      <c r="D48" s="681"/>
      <c r="E48" s="681"/>
      <c r="F48" s="681"/>
      <c r="G48" s="690" t="s">
        <v>356</v>
      </c>
      <c r="H48" s="681"/>
      <c r="I48" s="45"/>
      <c r="J48" s="689"/>
      <c r="L48" s="681"/>
      <c r="O48" s="681"/>
      <c r="P48" s="681"/>
      <c r="Q48" s="681"/>
      <c r="R48" s="681"/>
      <c r="S48" s="681"/>
      <c r="T48" s="681"/>
      <c r="U48" s="681"/>
      <c r="V48" s="610"/>
      <c r="W48" s="610"/>
      <c r="X48" s="681"/>
      <c r="Y48" s="688" t="s">
        <v>357</v>
      </c>
      <c r="Z48" s="681"/>
      <c r="AA48" s="681"/>
      <c r="AB48" s="681"/>
      <c r="AC48" s="681"/>
      <c r="AD48" s="681"/>
      <c r="AG48" s="681"/>
      <c r="AH48" s="682"/>
      <c r="CH48" s="610"/>
      <c r="CI48" s="610"/>
      <c r="CJ48" s="610"/>
      <c r="CK48" s="610"/>
      <c r="CN48" s="610"/>
      <c r="CQ48" s="610"/>
      <c r="CR48" s="610"/>
      <c r="CS48" s="610"/>
      <c r="DQ48" s="610"/>
      <c r="EK48"/>
      <c r="EZ48" s="610"/>
      <c r="FA48" s="610"/>
      <c r="FB48" s="610"/>
      <c r="FC48" s="610"/>
      <c r="FE48" s="610"/>
      <c r="FS48" s="610"/>
      <c r="FW48" s="610"/>
    </row>
    <row r="49" spans="2:181" ht="18" customHeight="1">
      <c r="B49" s="680"/>
      <c r="C49" s="681"/>
      <c r="D49"/>
      <c r="E49" s="681"/>
      <c r="F49" s="681"/>
      <c r="G49" s="610"/>
      <c r="H49" s="684"/>
      <c r="I49" s="684"/>
      <c r="J49" s="681"/>
      <c r="K49" s="681"/>
      <c r="L49" s="681"/>
      <c r="O49" s="684"/>
      <c r="P49" s="681"/>
      <c r="Q49" s="681"/>
      <c r="R49" s="681"/>
      <c r="S49" s="684"/>
      <c r="T49" s="681"/>
      <c r="U49" s="681"/>
      <c r="V49" s="684"/>
      <c r="W49" s="681"/>
      <c r="X49" s="610"/>
      <c r="Y49" s="610"/>
      <c r="Z49" s="681"/>
      <c r="AA49" s="681"/>
      <c r="AB49" s="681"/>
      <c r="AC49" s="681"/>
      <c r="AD49" s="681"/>
      <c r="AG49" s="681"/>
      <c r="AH49" s="682"/>
      <c r="CA49" s="691" t="s">
        <v>358</v>
      </c>
      <c r="CM49" s="610"/>
      <c r="CP49" s="610"/>
      <c r="CQ49" s="610"/>
      <c r="EZ49" s="610"/>
      <c r="FA49" s="610"/>
      <c r="FC49" s="610"/>
      <c r="FG49" s="610"/>
      <c r="FN49" s="610"/>
      <c r="FX49" s="610"/>
      <c r="FY49" s="610"/>
    </row>
    <row r="50" spans="2:166" ht="18" customHeight="1">
      <c r="B50" s="680"/>
      <c r="C50" s="692">
        <v>222.21</v>
      </c>
      <c r="D50" s="684"/>
      <c r="E50" s="681"/>
      <c r="F50" s="681"/>
      <c r="G50" s="681"/>
      <c r="H50" s="681"/>
      <c r="I50" s="684"/>
      <c r="J50" s="684"/>
      <c r="K50" s="689"/>
      <c r="L50" s="681"/>
      <c r="O50" s="681"/>
      <c r="P50" s="681"/>
      <c r="Q50" s="681"/>
      <c r="R50" s="681"/>
      <c r="S50" s="681"/>
      <c r="T50" s="681"/>
      <c r="U50" s="681"/>
      <c r="V50" s="681"/>
      <c r="W50" s="681"/>
      <c r="X50" s="681"/>
      <c r="AA50" s="681"/>
      <c r="AB50" s="681"/>
      <c r="AC50" s="681"/>
      <c r="AD50" s="681"/>
      <c r="AG50" s="681"/>
      <c r="AH50" s="682"/>
      <c r="CH50" s="610"/>
      <c r="CL50" s="610"/>
      <c r="CO50" s="610"/>
      <c r="FD50" s="610"/>
      <c r="FF50" s="610"/>
      <c r="FI50" s="610"/>
      <c r="FJ50" s="610"/>
    </row>
    <row r="51" spans="2:176" ht="18" customHeight="1">
      <c r="B51" s="680"/>
      <c r="C51" s="681"/>
      <c r="D51" s="681"/>
      <c r="E51" s="681"/>
      <c r="F51" s="681"/>
      <c r="G51" s="681"/>
      <c r="H51" s="681"/>
      <c r="I51" s="45"/>
      <c r="J51" s="689"/>
      <c r="K51" s="689"/>
      <c r="L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1"/>
      <c r="AD51" s="681"/>
      <c r="AG51" s="681"/>
      <c r="AH51" s="682"/>
      <c r="CN51" s="610"/>
      <c r="CQ51" s="610"/>
      <c r="CR51" s="610"/>
      <c r="CS51" s="610"/>
      <c r="DQ51" s="610"/>
      <c r="EY51" s="610"/>
      <c r="EZ51" s="610"/>
      <c r="FA51" s="610"/>
      <c r="FB51" s="610"/>
      <c r="FC51" s="610"/>
      <c r="FG51" s="610"/>
      <c r="FH51" s="610"/>
      <c r="FI51" s="610"/>
      <c r="FK51" s="610"/>
      <c r="FL51" s="610"/>
      <c r="FO51" s="610"/>
      <c r="FS51" s="610"/>
      <c r="FT51"/>
    </row>
    <row r="52" spans="2:180" ht="18" customHeight="1">
      <c r="B52" s="680"/>
      <c r="C52" s="681"/>
      <c r="D52"/>
      <c r="E52" s="681"/>
      <c r="F52" s="681"/>
      <c r="G52" s="684"/>
      <c r="H52" s="681"/>
      <c r="I52" s="681"/>
      <c r="J52" s="681"/>
      <c r="K52" s="681"/>
      <c r="L52" s="681"/>
      <c r="O52" s="610"/>
      <c r="Q52" s="681"/>
      <c r="R52" s="684"/>
      <c r="S52" s="681"/>
      <c r="T52" s="681"/>
      <c r="U52" s="681"/>
      <c r="V52" s="681"/>
      <c r="W52" s="681"/>
      <c r="X52" s="681"/>
      <c r="Y52" s="681"/>
      <c r="Z52" s="681"/>
      <c r="AA52" s="681"/>
      <c r="AB52" s="681"/>
      <c r="AC52" s="681"/>
      <c r="AD52" s="681"/>
      <c r="AG52" s="681"/>
      <c r="AH52" s="682"/>
      <c r="CM52" s="610"/>
      <c r="CP52" s="610"/>
      <c r="CQ52" s="610"/>
      <c r="EZ52" s="610"/>
      <c r="FA52" s="610"/>
      <c r="FC52" s="610"/>
      <c r="FK52" s="610"/>
      <c r="FX52" s="610"/>
    </row>
    <row r="53" spans="2:181" ht="18" customHeight="1">
      <c r="B53" s="680"/>
      <c r="C53" s="681"/>
      <c r="D53" s="681"/>
      <c r="E53" s="693">
        <v>222.239</v>
      </c>
      <c r="F53" s="681"/>
      <c r="G53" s="681"/>
      <c r="H53" s="681"/>
      <c r="J53" s="681"/>
      <c r="K53" s="681"/>
      <c r="L53" s="681"/>
      <c r="O53" s="681"/>
      <c r="P53" s="681"/>
      <c r="Q53" s="681"/>
      <c r="R53" s="681"/>
      <c r="S53" s="681"/>
      <c r="T53" s="681"/>
      <c r="U53" s="681"/>
      <c r="V53" s="681"/>
      <c r="W53" s="681"/>
      <c r="X53" s="681"/>
      <c r="Y53" s="681"/>
      <c r="Z53" s="681"/>
      <c r="AA53" s="681"/>
      <c r="AB53" s="681"/>
      <c r="AC53" s="681"/>
      <c r="AD53" s="681"/>
      <c r="AE53" s="681"/>
      <c r="AF53" s="681"/>
      <c r="AG53" s="681"/>
      <c r="AH53" s="682"/>
      <c r="CO53" s="610"/>
      <c r="DS53" s="610"/>
      <c r="DT53" s="610"/>
      <c r="EX53" s="610"/>
      <c r="FD53" s="610"/>
      <c r="FJ53" s="610"/>
      <c r="FY53" s="610"/>
    </row>
    <row r="54" spans="2:168" ht="18" customHeight="1">
      <c r="B54" s="680"/>
      <c r="C54" s="681"/>
      <c r="D54" s="681"/>
      <c r="E54" s="681"/>
      <c r="F54" s="681"/>
      <c r="G54" s="681"/>
      <c r="H54" s="681"/>
      <c r="I54" s="681"/>
      <c r="J54" s="681"/>
      <c r="K54" s="681"/>
      <c r="L54" s="681"/>
      <c r="M54" s="681"/>
      <c r="N54" s="681"/>
      <c r="O54" s="681"/>
      <c r="P54" s="681"/>
      <c r="Q54" s="681"/>
      <c r="R54" s="681"/>
      <c r="S54" s="681"/>
      <c r="T54" s="681"/>
      <c r="U54" s="681"/>
      <c r="V54" s="681"/>
      <c r="W54" s="681"/>
      <c r="X54" s="681"/>
      <c r="Y54" s="681"/>
      <c r="Z54" s="681"/>
      <c r="AA54" s="681"/>
      <c r="AB54" s="681"/>
      <c r="AC54" s="681"/>
      <c r="AD54" s="681"/>
      <c r="AE54" s="694" t="s">
        <v>359</v>
      </c>
      <c r="AF54" s="681"/>
      <c r="AG54" s="681"/>
      <c r="AH54" s="682"/>
      <c r="BM54" s="610"/>
      <c r="CL54" s="610"/>
      <c r="CN54" s="610"/>
      <c r="CQ54" s="610"/>
      <c r="CR54" s="610"/>
      <c r="CS54" s="610"/>
      <c r="DM54" s="674"/>
      <c r="DU54" s="674"/>
      <c r="DV54" s="610"/>
      <c r="EZ54" s="610"/>
      <c r="FA54" s="610"/>
      <c r="FB54" s="610"/>
      <c r="FC54" s="610"/>
      <c r="FE54" s="610"/>
      <c r="FH54" s="610"/>
      <c r="FJ54" s="610"/>
      <c r="FL54" s="610"/>
    </row>
    <row r="55" spans="2:178" ht="18" customHeight="1">
      <c r="B55" s="680"/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1"/>
      <c r="Y55" s="681"/>
      <c r="Z55" s="681"/>
      <c r="AA55" s="681"/>
      <c r="AB55" s="681"/>
      <c r="AC55" s="681"/>
      <c r="AD55" s="681"/>
      <c r="AF55" s="681"/>
      <c r="AG55" s="681"/>
      <c r="AH55" s="682"/>
      <c r="BM55" s="610"/>
      <c r="CF55" s="652">
        <v>113</v>
      </c>
      <c r="CP55" s="610"/>
      <c r="CQ55" s="610"/>
      <c r="EZ55" s="610"/>
      <c r="FA55" s="610"/>
      <c r="FC55" s="610"/>
      <c r="FF55" s="610"/>
      <c r="FI55" s="610"/>
      <c r="FK55" s="610"/>
      <c r="FL55" s="652">
        <v>129</v>
      </c>
      <c r="FU55" s="610"/>
      <c r="FV55" s="610"/>
    </row>
    <row r="56" spans="2:187" ht="18" customHeight="1">
      <c r="B56" s="680"/>
      <c r="C56" s="681"/>
      <c r="D56" s="681"/>
      <c r="E56" s="681"/>
      <c r="F56" s="681"/>
      <c r="G56" s="681"/>
      <c r="H56" s="681"/>
      <c r="I56" s="681"/>
      <c r="J56" s="681"/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/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2"/>
      <c r="CC56" s="610"/>
      <c r="CF56" s="610"/>
      <c r="CN56" s="610"/>
      <c r="CO56" s="610"/>
      <c r="EX56" s="610"/>
      <c r="FD56" s="610"/>
      <c r="FG56" s="610"/>
      <c r="FJ56" s="610"/>
      <c r="FK56" s="610"/>
      <c r="FO56" s="685">
        <v>133</v>
      </c>
      <c r="FP56" s="610"/>
      <c r="FW56" s="610"/>
      <c r="GD56" s="610"/>
      <c r="GE56" s="610"/>
    </row>
    <row r="57" spans="2:186" ht="18" customHeight="1">
      <c r="B57" s="680"/>
      <c r="C57" s="681"/>
      <c r="D57" s="681"/>
      <c r="E57" s="681"/>
      <c r="F57" s="681"/>
      <c r="G57" s="681"/>
      <c r="H57" s="681"/>
      <c r="I57" s="681"/>
      <c r="J57" s="681"/>
      <c r="K57" s="681"/>
      <c r="L57" s="681"/>
      <c r="M57" s="681"/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1"/>
      <c r="AD57" s="681"/>
      <c r="AE57" s="681"/>
      <c r="AF57" s="681"/>
      <c r="AG57" s="681"/>
      <c r="AH57" s="682"/>
      <c r="BF57" s="654" t="s">
        <v>341</v>
      </c>
      <c r="CO57" s="695" t="s">
        <v>233</v>
      </c>
      <c r="CQ57" s="610"/>
      <c r="CR57" s="610"/>
      <c r="CS57" s="610"/>
      <c r="CT57" s="610"/>
      <c r="DS57" s="610"/>
      <c r="DU57" s="674"/>
      <c r="EZ57" s="610"/>
      <c r="FA57" s="610"/>
      <c r="FB57" s="610"/>
      <c r="FC57" s="610"/>
      <c r="FL57" s="610"/>
      <c r="FO57" s="610"/>
      <c r="FP57" s="610"/>
      <c r="FV57" s="610"/>
      <c r="GD57" s="610"/>
    </row>
    <row r="58" spans="2:180" ht="18" customHeight="1">
      <c r="B58" s="680"/>
      <c r="C58" s="681"/>
      <c r="D58" s="681"/>
      <c r="E58" s="681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1"/>
      <c r="Y58" s="681"/>
      <c r="Z58" s="681"/>
      <c r="AA58" s="681"/>
      <c r="AB58" s="681"/>
      <c r="AC58" s="681"/>
      <c r="AD58" s="681"/>
      <c r="AE58" s="681"/>
      <c r="AF58" s="681"/>
      <c r="AG58" s="681"/>
      <c r="AH58" s="682"/>
      <c r="BF58" s="606">
        <v>5297</v>
      </c>
      <c r="BX58" s="610"/>
      <c r="BY58" s="610"/>
      <c r="CP58" s="610"/>
      <c r="DT58" s="610"/>
      <c r="DU58" s="611"/>
      <c r="DV58" s="610"/>
      <c r="EZ58" s="610"/>
      <c r="FA58" s="610"/>
      <c r="FC58" s="610"/>
      <c r="FI58" s="610"/>
      <c r="FK58" s="610"/>
      <c r="FM58" s="610"/>
      <c r="FT58" s="610"/>
      <c r="FX58" s="610"/>
    </row>
    <row r="59" spans="2:181" ht="18" customHeight="1" thickBot="1">
      <c r="B59" s="696"/>
      <c r="C59" s="697"/>
      <c r="D59" s="697"/>
      <c r="E59" s="697"/>
      <c r="F59" s="697"/>
      <c r="G59" s="697"/>
      <c r="H59" s="697"/>
      <c r="I59" s="697"/>
      <c r="J59" s="697"/>
      <c r="K59" s="697"/>
      <c r="L59" s="697"/>
      <c r="M59" s="697"/>
      <c r="N59" s="697"/>
      <c r="O59" s="697"/>
      <c r="P59" s="697"/>
      <c r="Q59" s="697"/>
      <c r="R59" s="697"/>
      <c r="S59" s="697"/>
      <c r="T59" s="697"/>
      <c r="U59" s="697"/>
      <c r="V59" s="697"/>
      <c r="W59" s="697"/>
      <c r="X59" s="697"/>
      <c r="Y59" s="697"/>
      <c r="Z59" s="697"/>
      <c r="AA59" s="697"/>
      <c r="AB59" s="697"/>
      <c r="AC59" s="697"/>
      <c r="AD59" s="697"/>
      <c r="AE59" s="697"/>
      <c r="AF59" s="697"/>
      <c r="AG59" s="697"/>
      <c r="AH59" s="698"/>
      <c r="BV59" s="610"/>
      <c r="BW59" s="610"/>
      <c r="CC59" s="610"/>
      <c r="CF59" s="610"/>
      <c r="CO59" s="610"/>
      <c r="CP59" s="699" t="s">
        <v>232</v>
      </c>
      <c r="FD59" s="610"/>
      <c r="FJ59" s="610"/>
      <c r="FL59" s="610"/>
      <c r="FO59" s="610"/>
      <c r="FP59" s="610"/>
      <c r="FW59" s="610"/>
      <c r="FY59" s="610"/>
    </row>
    <row r="60" spans="78:180" ht="18" customHeight="1" thickTop="1">
      <c r="BZ60" s="700" t="s">
        <v>360</v>
      </c>
      <c r="CC60" s="652">
        <v>110</v>
      </c>
      <c r="CE60" s="610"/>
      <c r="CQ60" s="610"/>
      <c r="CR60" s="610"/>
      <c r="CS60" s="610"/>
      <c r="DU60" s="674"/>
      <c r="EZ60" s="610"/>
      <c r="FA60" s="610"/>
      <c r="FB60" s="610"/>
      <c r="FC60" s="610"/>
      <c r="FH60" s="610"/>
      <c r="FK60" s="610"/>
      <c r="FL60" s="652">
        <v>130</v>
      </c>
      <c r="FO60" s="652">
        <v>131</v>
      </c>
      <c r="FX60" s="610"/>
    </row>
    <row r="61" spans="65:176" ht="18" customHeight="1">
      <c r="BM61" s="610"/>
      <c r="BP61" s="701"/>
      <c r="BZ61" s="610"/>
      <c r="CF61" s="610"/>
      <c r="CG61" s="702">
        <v>115</v>
      </c>
      <c r="CP61" s="610"/>
      <c r="CQ61" s="610"/>
      <c r="EZ61" s="610"/>
      <c r="FA61" s="610"/>
      <c r="FC61" s="610"/>
      <c r="FI61" s="610"/>
      <c r="FK61" s="610"/>
      <c r="FT61" s="703" t="s">
        <v>361</v>
      </c>
    </row>
    <row r="62" spans="72:187" ht="18" customHeight="1">
      <c r="BT62" s="610"/>
      <c r="BU62" s="610"/>
      <c r="CA62" s="685">
        <v>108</v>
      </c>
      <c r="CD62" s="610"/>
      <c r="CE62" s="672" t="s">
        <v>156</v>
      </c>
      <c r="CF62" s="610"/>
      <c r="CG62" s="702"/>
      <c r="FD62" s="610"/>
      <c r="FG62" s="610"/>
      <c r="FJ62" s="610"/>
      <c r="FL62" s="610"/>
      <c r="FT62" s="704" t="s">
        <v>362</v>
      </c>
      <c r="GA62" s="610"/>
      <c r="GB62" s="610"/>
      <c r="GC62" s="610"/>
      <c r="GE62" s="610"/>
    </row>
    <row r="63" spans="79:186" ht="18" customHeight="1">
      <c r="CA63" s="610"/>
      <c r="CD63" s="610"/>
      <c r="CG63" s="610"/>
      <c r="CN63" s="699" t="s">
        <v>363</v>
      </c>
      <c r="CP63" s="610"/>
      <c r="CQ63" s="610"/>
      <c r="CR63" s="610"/>
      <c r="CS63" s="610"/>
      <c r="DU63" s="674"/>
      <c r="EZ63" s="610"/>
      <c r="FA63" s="610"/>
      <c r="FB63" s="610"/>
      <c r="FC63" s="610"/>
      <c r="FK63" s="610"/>
      <c r="FS63" s="610"/>
      <c r="FT63" s="610"/>
      <c r="FV63" s="610"/>
      <c r="GD63" s="610"/>
    </row>
    <row r="64" spans="70:183" ht="18" customHeight="1">
      <c r="BR64" s="610"/>
      <c r="BT64" s="610"/>
      <c r="BX64" s="610"/>
      <c r="EZ64" s="610"/>
      <c r="FB64" s="610"/>
      <c r="FC64" s="610"/>
      <c r="FH64" s="610"/>
      <c r="FK64" s="610"/>
      <c r="FR64" s="705">
        <v>136</v>
      </c>
      <c r="FW64" s="610"/>
      <c r="FX64" s="610"/>
      <c r="GA64" s="610"/>
    </row>
    <row r="65" spans="79:176" ht="18" customHeight="1">
      <c r="CA65" s="610"/>
      <c r="CE65" s="610"/>
      <c r="CM65" s="610"/>
      <c r="CO65" s="644" t="s">
        <v>230</v>
      </c>
      <c r="FD65" s="610"/>
      <c r="FL65" s="610"/>
      <c r="FR65" s="705"/>
      <c r="FT65"/>
    </row>
    <row r="66" spans="69:173" ht="18" customHeight="1">
      <c r="BQ66" s="610"/>
      <c r="CA66" s="652">
        <v>109</v>
      </c>
      <c r="CD66" s="706">
        <v>111</v>
      </c>
      <c r="CG66" s="685">
        <v>116</v>
      </c>
      <c r="CL66" s="610"/>
      <c r="CP66" s="610"/>
      <c r="CQ66" s="610"/>
      <c r="CR66" s="610"/>
      <c r="CS66" s="610"/>
      <c r="DU66" s="674"/>
      <c r="EW66" s="610"/>
      <c r="EZ66" s="610"/>
      <c r="FA66" s="610"/>
      <c r="FB66" s="610"/>
      <c r="FE66" s="610"/>
      <c r="FK66" s="610"/>
      <c r="FL66" s="610"/>
      <c r="FQ66" s="652">
        <v>134</v>
      </c>
    </row>
    <row r="67" spans="64:198" ht="18" customHeight="1">
      <c r="BL67" s="610"/>
      <c r="BP67" s="610"/>
      <c r="CD67"/>
      <c r="CG67" s="610"/>
      <c r="CK67" s="610"/>
      <c r="CO67" s="610"/>
      <c r="CQ67" s="699" t="s">
        <v>229</v>
      </c>
      <c r="EX67" s="610"/>
      <c r="FA67" s="610"/>
      <c r="FC67" s="610"/>
      <c r="FD67" s="610"/>
      <c r="FF67" s="610"/>
      <c r="FK67" s="610"/>
      <c r="FL67" s="610"/>
      <c r="FQ67" s="610"/>
      <c r="FS67" s="685">
        <v>137</v>
      </c>
      <c r="FY67" s="610"/>
      <c r="FZ67" s="610"/>
      <c r="GF67"/>
      <c r="GO67" s="610"/>
      <c r="GP67"/>
    </row>
    <row r="68" spans="55:197" ht="18" customHeight="1">
      <c r="BC68" s="610"/>
      <c r="BJ68" s="610"/>
      <c r="BK68" s="610"/>
      <c r="BL68" s="701"/>
      <c r="BO68" s="610"/>
      <c r="BW68" s="707" t="s">
        <v>153</v>
      </c>
      <c r="BX68" s="685">
        <v>105</v>
      </c>
      <c r="CA68" s="610"/>
      <c r="CE68" s="610"/>
      <c r="CG68" s="610"/>
      <c r="CH68" s="610"/>
      <c r="CI68" s="610"/>
      <c r="CJ68" s="610"/>
      <c r="CK68" s="610"/>
      <c r="CL68" s="610"/>
      <c r="CM68" s="610"/>
      <c r="EZ68" s="610"/>
      <c r="FF68" s="610"/>
      <c r="FG68" s="610"/>
      <c r="FS68" s="610"/>
      <c r="GC68" s="610"/>
      <c r="GD68"/>
      <c r="GF68" s="708" t="s">
        <v>364</v>
      </c>
      <c r="GO68" s="709">
        <v>224.323</v>
      </c>
    </row>
    <row r="69" spans="4:195" ht="18" customHeight="1">
      <c r="D69" s="684"/>
      <c r="BK69" s="701"/>
      <c r="BL69" s="701"/>
      <c r="BR69" s="610"/>
      <c r="BS69" s="701"/>
      <c r="BT69" s="610"/>
      <c r="BX69" s="610"/>
      <c r="CG69" s="710">
        <v>114</v>
      </c>
      <c r="CJ69" s="683">
        <v>117</v>
      </c>
      <c r="CM69" s="610"/>
      <c r="CN69" s="610"/>
      <c r="CO69" s="610"/>
      <c r="CP69" s="610"/>
      <c r="DU69" s="674"/>
      <c r="EX69" s="610"/>
      <c r="EY69" s="610"/>
      <c r="EZ69" s="610"/>
      <c r="FA69" s="610"/>
      <c r="FB69" s="610"/>
      <c r="FC69" s="610"/>
      <c r="FD69" s="610"/>
      <c r="FF69" s="610"/>
      <c r="FH69" s="610"/>
      <c r="FI69" s="610"/>
      <c r="FN69" s="610"/>
      <c r="GC69" s="709">
        <v>224.229</v>
      </c>
      <c r="GG69" s="610"/>
      <c r="GH69" s="610"/>
      <c r="GM69" s="610"/>
    </row>
    <row r="70" spans="66:209" ht="18" customHeight="1">
      <c r="BN70" s="610"/>
      <c r="BV70" s="701"/>
      <c r="CD70"/>
      <c r="CG70" s="710"/>
      <c r="CO70" s="610"/>
      <c r="FD70" s="610"/>
      <c r="FE70" s="610"/>
      <c r="FT70" s="610"/>
      <c r="GX70" s="610"/>
      <c r="GY70" s="610"/>
      <c r="GZ70" s="610"/>
      <c r="HA70" s="610"/>
    </row>
    <row r="71" spans="69:209" ht="18" customHeight="1">
      <c r="BQ71" s="701"/>
      <c r="BU71" s="610"/>
      <c r="BV71" s="674"/>
      <c r="BW71"/>
      <c r="CD71" s="683">
        <v>112</v>
      </c>
      <c r="CK71" s="610"/>
      <c r="CL71" s="610"/>
      <c r="CP71" s="610"/>
      <c r="CQ71" s="610"/>
      <c r="CR71" s="610"/>
      <c r="EW71" s="602">
        <v>223.945</v>
      </c>
      <c r="FD71" s="610"/>
      <c r="FE71" s="610"/>
      <c r="FF71" s="610"/>
      <c r="FL71" s="705">
        <v>128</v>
      </c>
      <c r="FU71" s="610"/>
      <c r="GC71" s="610"/>
      <c r="GD71"/>
      <c r="HA71" s="610"/>
    </row>
    <row r="72" spans="29:185" ht="18" customHeight="1">
      <c r="AC72" s="610"/>
      <c r="AD72" s="610"/>
      <c r="AK72" s="611" t="s">
        <v>365</v>
      </c>
      <c r="BQ72" s="701"/>
      <c r="BU72" s="610"/>
      <c r="BV72" s="701"/>
      <c r="BX72" s="652">
        <v>106</v>
      </c>
      <c r="CA72" s="610"/>
      <c r="CK72" s="610"/>
      <c r="CL72" s="610"/>
      <c r="CM72" s="610"/>
      <c r="DQ72" s="711"/>
      <c r="EE72" s="674"/>
      <c r="EV72"/>
      <c r="FA72" s="610"/>
      <c r="FH72" s="610"/>
      <c r="FI72" s="610"/>
      <c r="FL72" s="705"/>
      <c r="GC72" s="709">
        <v>224.226</v>
      </c>
    </row>
    <row r="73" spans="37:213" ht="18" customHeight="1">
      <c r="AK73" s="611" t="s">
        <v>340</v>
      </c>
      <c r="BT73" s="701"/>
      <c r="BV73" s="701"/>
      <c r="BX73" s="610"/>
      <c r="FE73" s="610"/>
      <c r="FJ73" s="712">
        <v>61</v>
      </c>
      <c r="FK73" s="610"/>
      <c r="FL73" s="610"/>
      <c r="FN73" s="610"/>
      <c r="FR73" s="685">
        <v>135</v>
      </c>
      <c r="FV73" s="610"/>
      <c r="FW73" s="610"/>
      <c r="FY73" s="602" t="s">
        <v>366</v>
      </c>
      <c r="HD73" s="610"/>
      <c r="HE73" s="610"/>
    </row>
    <row r="74" spans="63:216" ht="18" customHeight="1">
      <c r="BK74" s="610"/>
      <c r="BT74" s="701"/>
      <c r="BU74"/>
      <c r="BV74" s="701"/>
      <c r="BW74"/>
      <c r="FB74" s="610"/>
      <c r="FC74" s="610"/>
      <c r="FD74" s="610"/>
      <c r="FE74" s="610"/>
      <c r="FF74" s="610"/>
      <c r="FG74" s="610"/>
      <c r="FI74" s="610"/>
      <c r="FJ74" s="712"/>
      <c r="FR74" s="610"/>
      <c r="FS74" s="610"/>
      <c r="FU74" s="652">
        <v>139</v>
      </c>
      <c r="FX74" s="610"/>
      <c r="GE74" s="611" t="s">
        <v>367</v>
      </c>
      <c r="HF74" s="610"/>
      <c r="HG74" s="610"/>
      <c r="HH74" s="610"/>
    </row>
    <row r="75" spans="21:187" ht="18" customHeight="1">
      <c r="U75" s="610"/>
      <c r="AJ75" s="610"/>
      <c r="AK75" s="610"/>
      <c r="AZ75" s="610"/>
      <c r="BJ75" s="610"/>
      <c r="BN75" s="610"/>
      <c r="BT75" s="701"/>
      <c r="BV75" s="701"/>
      <c r="CK75" s="610"/>
      <c r="CL75" s="610"/>
      <c r="CM75" s="610"/>
      <c r="DI75"/>
      <c r="DQ75" s="674"/>
      <c r="EQ75" s="610"/>
      <c r="ER75" s="610"/>
      <c r="EX75" s="610"/>
      <c r="FC75" s="610"/>
      <c r="FF75" s="610"/>
      <c r="FG75" s="610"/>
      <c r="FH75" s="610"/>
      <c r="FO75" s="610"/>
      <c r="FU75" s="610"/>
      <c r="FY75" s="610"/>
      <c r="FZ75" s="610"/>
      <c r="GE75" s="611" t="s">
        <v>340</v>
      </c>
    </row>
    <row r="76" spans="2:201" ht="18" customHeight="1">
      <c r="B76"/>
      <c r="C76" s="610"/>
      <c r="N76" s="610"/>
      <c r="O76" s="610"/>
      <c r="P76" s="610"/>
      <c r="W76" s="610"/>
      <c r="AG76" s="610"/>
      <c r="AH76" s="610"/>
      <c r="AI76" s="610"/>
      <c r="AN76" s="610"/>
      <c r="BJ76" s="610"/>
      <c r="BL76" s="610"/>
      <c r="BT76" s="701"/>
      <c r="BU76"/>
      <c r="BV76" s="701"/>
      <c r="BW76" s="610"/>
      <c r="BX76" s="610"/>
      <c r="CB76" s="610"/>
      <c r="DN76" s="610"/>
      <c r="FI76" s="610"/>
      <c r="FN76" s="610"/>
      <c r="FO76" s="683">
        <v>132</v>
      </c>
      <c r="FU76" s="713" t="s">
        <v>164</v>
      </c>
      <c r="FZ76" s="610"/>
      <c r="GA76" s="610"/>
      <c r="GS76" s="654" t="s">
        <v>341</v>
      </c>
    </row>
    <row r="77" spans="13:215" ht="18" customHeight="1">
      <c r="M77" s="610"/>
      <c r="R77" s="610"/>
      <c r="AG77" s="610"/>
      <c r="AH77" s="610"/>
      <c r="AM77" s="610"/>
      <c r="BK77" s="610"/>
      <c r="BT77" s="701"/>
      <c r="BX77" s="683">
        <v>107</v>
      </c>
      <c r="ET77" s="610"/>
      <c r="FB77" s="610"/>
      <c r="FC77" s="714" t="s">
        <v>72</v>
      </c>
      <c r="FJ77" s="610"/>
      <c r="FS77" s="610"/>
      <c r="FT77" s="610"/>
      <c r="GA77" s="610"/>
      <c r="GB77" s="610"/>
      <c r="GC77" s="610"/>
      <c r="GE77" s="610"/>
      <c r="GG77" s="610"/>
      <c r="GI77" s="610"/>
      <c r="GQ77" s="610"/>
      <c r="GR77" s="610"/>
      <c r="GS77" s="606">
        <v>5077</v>
      </c>
      <c r="HG77" s="610"/>
    </row>
    <row r="78" spans="43:182" ht="18" customHeight="1">
      <c r="AQ78" s="606" t="s">
        <v>313</v>
      </c>
      <c r="BT78" s="701"/>
      <c r="CK78" s="610"/>
      <c r="CL78" s="610"/>
      <c r="CM78" s="610"/>
      <c r="DL78" s="610"/>
      <c r="DQ78" s="674"/>
      <c r="EQ78" s="610"/>
      <c r="ER78" s="610"/>
      <c r="ES78" s="610"/>
      <c r="FA78" s="610"/>
      <c r="FB78" s="610"/>
      <c r="FJ78" s="610"/>
      <c r="FK78" s="610"/>
      <c r="FL78" s="610"/>
      <c r="FM78" s="715">
        <v>62</v>
      </c>
      <c r="FP78" s="714" t="s">
        <v>368</v>
      </c>
      <c r="FS78" s="683">
        <v>138</v>
      </c>
      <c r="FY78" s="610"/>
      <c r="FZ78" s="610"/>
    </row>
    <row r="79" spans="4:184" ht="18" customHeight="1">
      <c r="D79"/>
      <c r="W79" s="652">
        <v>200</v>
      </c>
      <c r="X79" s="652">
        <v>201</v>
      </c>
      <c r="Z79" s="610"/>
      <c r="AA79" s="610"/>
      <c r="AQ79" s="610"/>
      <c r="AY79" s="676">
        <v>223.08599999999998</v>
      </c>
      <c r="AZ79" s="610"/>
      <c r="BA79" s="610"/>
      <c r="BB79" s="610"/>
      <c r="BC79" s="610"/>
      <c r="BG79" s="610"/>
      <c r="BJ79" s="610"/>
      <c r="BQ79" s="683">
        <v>104</v>
      </c>
      <c r="BU79" s="674"/>
      <c r="BX79" s="716" t="s">
        <v>154</v>
      </c>
      <c r="DE79" s="610"/>
      <c r="DF79" s="610"/>
      <c r="DG79" s="610"/>
      <c r="DK79" s="610"/>
      <c r="DN79" s="610"/>
      <c r="FM79" s="610"/>
      <c r="FX79" s="685">
        <v>141</v>
      </c>
      <c r="GB79" s="610"/>
    </row>
    <row r="80" spans="3:188" ht="18" customHeight="1">
      <c r="C80" s="610"/>
      <c r="W80" s="610"/>
      <c r="X80" s="610"/>
      <c r="Y80" s="610"/>
      <c r="AA80" s="610"/>
      <c r="AG80" s="610"/>
      <c r="AJ80" s="610"/>
      <c r="AN80" s="610"/>
      <c r="AO80" s="610"/>
      <c r="AP80" s="610"/>
      <c r="AQ80" s="610"/>
      <c r="AR80" s="681"/>
      <c r="AS80"/>
      <c r="AT80" s="681"/>
      <c r="AU80" s="684"/>
      <c r="AV80" s="684"/>
      <c r="AW80" s="610"/>
      <c r="AZ80"/>
      <c r="BA80" s="610"/>
      <c r="BF80" s="610"/>
      <c r="BM80" s="701"/>
      <c r="BN80" s="701"/>
      <c r="BQ80"/>
      <c r="BR80" s="717" t="s">
        <v>5</v>
      </c>
      <c r="BW80" s="699" t="s">
        <v>184</v>
      </c>
      <c r="DJ80" s="610"/>
      <c r="DL80" s="610"/>
      <c r="ET80" s="610"/>
      <c r="FF80" s="714" t="s">
        <v>162</v>
      </c>
      <c r="FW80" s="610"/>
      <c r="FX80" s="610"/>
      <c r="GB80" s="610"/>
      <c r="GD80" s="610"/>
      <c r="GF80" s="610"/>
    </row>
    <row r="81" spans="4:179" ht="18" customHeight="1">
      <c r="D81"/>
      <c r="E81" s="610"/>
      <c r="AA81" s="652">
        <v>202</v>
      </c>
      <c r="BF81" s="610"/>
      <c r="BJ81" s="610"/>
      <c r="BN81" s="610"/>
      <c r="BO81" s="652">
        <v>103</v>
      </c>
      <c r="BP81" s="610"/>
      <c r="BQ81" s="701"/>
      <c r="BS81" s="701"/>
      <c r="CJ81" s="610"/>
      <c r="CK81" s="610"/>
      <c r="CL81" s="610"/>
      <c r="CM81" s="610"/>
      <c r="DQ81" s="674"/>
      <c r="EQ81" s="610"/>
      <c r="ER81" s="610"/>
      <c r="ES81" s="610"/>
      <c r="FN81" s="610"/>
      <c r="FO81" s="610"/>
      <c r="FP81" s="610"/>
      <c r="FQ81" s="715">
        <v>63</v>
      </c>
      <c r="FW81" s="610"/>
    </row>
    <row r="82" spans="4:180" ht="18" customHeight="1">
      <c r="D82"/>
      <c r="X82" s="610"/>
      <c r="BF82" s="610"/>
      <c r="BG82" s="610"/>
      <c r="BH82" s="610"/>
      <c r="BN82" s="610"/>
      <c r="BO82" s="610"/>
      <c r="BQ82" s="701"/>
      <c r="BR82" s="701"/>
      <c r="BS82" s="701"/>
      <c r="DF82" s="610"/>
      <c r="DG82" s="610"/>
      <c r="ET82" s="610"/>
      <c r="FE82" s="610"/>
      <c r="FF82" s="610"/>
      <c r="FG82" s="610"/>
      <c r="FK82" s="610"/>
      <c r="FL82" s="610"/>
      <c r="FQ82" s="610"/>
      <c r="FW82" s="683">
        <v>140</v>
      </c>
      <c r="FX82" s="610"/>
    </row>
    <row r="83" spans="21:182" ht="18" customHeight="1">
      <c r="U83" s="610"/>
      <c r="V83" s="610"/>
      <c r="AF83" s="610"/>
      <c r="AG83" s="610"/>
      <c r="AH83" s="610"/>
      <c r="AQ83" s="610"/>
      <c r="AX83" s="610"/>
      <c r="BE83" s="610"/>
      <c r="BF83" s="610"/>
      <c r="BG83" s="610"/>
      <c r="BJ83" s="610"/>
      <c r="BL83" s="610"/>
      <c r="BM83" s="610"/>
      <c r="BN83" s="701"/>
      <c r="BO83" s="701"/>
      <c r="BP83" s="701"/>
      <c r="BQ83" s="701"/>
      <c r="BR83" s="701"/>
      <c r="BT83" s="715">
        <v>18</v>
      </c>
      <c r="BW83" s="644" t="s">
        <v>183</v>
      </c>
      <c r="DQ83" s="674"/>
      <c r="FJ83" s="714" t="s">
        <v>71</v>
      </c>
      <c r="FZ83" s="683">
        <v>142</v>
      </c>
    </row>
    <row r="84" spans="4:182" ht="18" customHeight="1">
      <c r="D84"/>
      <c r="AG84" s="672" t="s">
        <v>369</v>
      </c>
      <c r="AV84" s="717" t="s">
        <v>370</v>
      </c>
      <c r="BM84" s="610"/>
      <c r="BN84" s="610"/>
      <c r="BT84" s="610"/>
      <c r="CK84" s="610"/>
      <c r="CL84" s="610"/>
      <c r="CM84" s="610"/>
      <c r="DG84" s="610"/>
      <c r="DQ84" s="674"/>
      <c r="DT84" s="610"/>
      <c r="EN84" s="610"/>
      <c r="FO84" s="610"/>
      <c r="FP84" s="610"/>
      <c r="FR84" s="610"/>
      <c r="FS84" s="610"/>
      <c r="FT84" s="610"/>
      <c r="FU84" s="715">
        <v>64</v>
      </c>
      <c r="FZ84"/>
    </row>
    <row r="85" spans="4:220" ht="18" customHeight="1">
      <c r="D85" s="718"/>
      <c r="O85" s="610"/>
      <c r="R85" s="610"/>
      <c r="AK85" s="652">
        <v>101</v>
      </c>
      <c r="AV85" s="610"/>
      <c r="AW85" s="610"/>
      <c r="AX85" s="610"/>
      <c r="BG85" s="691" t="s">
        <v>152</v>
      </c>
      <c r="BK85" s="610"/>
      <c r="BL85" s="610"/>
      <c r="BM85" s="610"/>
      <c r="DE85" s="610"/>
      <c r="DF85" s="610"/>
      <c r="DH85" s="610"/>
      <c r="ED85" s="610"/>
      <c r="EE85" s="610"/>
      <c r="EM85" s="699" t="s">
        <v>169</v>
      </c>
      <c r="EX85" s="610"/>
      <c r="FU85" s="610"/>
      <c r="GB85" s="610"/>
      <c r="GC85" s="610"/>
      <c r="GD85" s="610"/>
      <c r="GE85" s="717" t="s">
        <v>158</v>
      </c>
      <c r="GI85" s="610"/>
      <c r="GJ85" s="610"/>
      <c r="GT85" s="610"/>
      <c r="HG85" s="688">
        <v>86</v>
      </c>
      <c r="HL85" s="719" t="s">
        <v>371</v>
      </c>
    </row>
    <row r="86" spans="3:220" ht="18" customHeight="1">
      <c r="C86" s="610"/>
      <c r="O86"/>
      <c r="AK86" s="610"/>
      <c r="AL86" s="610"/>
      <c r="AM86" s="610"/>
      <c r="BI86" s="610"/>
      <c r="BJ86" s="610"/>
      <c r="BK86" s="610"/>
      <c r="BL86" s="610"/>
      <c r="BN86" s="610"/>
      <c r="BW86" s="644" t="s">
        <v>182</v>
      </c>
      <c r="DL86" s="610"/>
      <c r="DZ86" s="715">
        <v>27</v>
      </c>
      <c r="EI86" s="610"/>
      <c r="FN86" s="714" t="s">
        <v>161</v>
      </c>
      <c r="GA86" s="610"/>
      <c r="GN86" s="610"/>
      <c r="GO86" s="610"/>
      <c r="GP86" s="610"/>
      <c r="GW86" s="610"/>
      <c r="HG86" s="610"/>
      <c r="HL86"/>
    </row>
    <row r="87" spans="15:187" ht="18" customHeight="1">
      <c r="O87"/>
      <c r="X87" s="610"/>
      <c r="AE87" s="610"/>
      <c r="AH87" s="610"/>
      <c r="AJ87" s="610"/>
      <c r="BK87" s="610"/>
      <c r="BL87" s="610"/>
      <c r="BM87" s="610"/>
      <c r="DF87" s="610"/>
      <c r="DG87" s="610"/>
      <c r="DH87" s="610"/>
      <c r="DI87" s="610"/>
      <c r="DM87" s="674"/>
      <c r="DS87" s="701"/>
      <c r="DT87" s="701"/>
      <c r="DU87" s="701"/>
      <c r="DV87" s="701"/>
      <c r="DW87" s="701"/>
      <c r="DX87" s="701"/>
      <c r="DY87" s="701"/>
      <c r="DZ87" s="610"/>
      <c r="EA87" s="610"/>
      <c r="EB87" s="610"/>
      <c r="EQ87" s="610"/>
      <c r="ES87" s="610"/>
      <c r="FC87" s="674"/>
      <c r="FQ87" s="610"/>
      <c r="FT87" s="610"/>
      <c r="FU87" s="610"/>
      <c r="FV87" s="610"/>
      <c r="GC87" s="610"/>
      <c r="GD87" s="610"/>
      <c r="GE87" s="720">
        <v>69</v>
      </c>
    </row>
    <row r="88" spans="4:210" ht="18" customHeight="1">
      <c r="D88" s="684"/>
      <c r="K88" s="716" t="s">
        <v>372</v>
      </c>
      <c r="O88"/>
      <c r="AK88" s="721" t="s">
        <v>151</v>
      </c>
      <c r="AP88" s="610"/>
      <c r="AQ88" s="610"/>
      <c r="AR88" s="610"/>
      <c r="BC88" s="691" t="s">
        <v>73</v>
      </c>
      <c r="BE88" s="611">
        <v>223.134</v>
      </c>
      <c r="BW88" s="610"/>
      <c r="EL88" s="695" t="s">
        <v>167</v>
      </c>
      <c r="ER88" s="610"/>
      <c r="FA88" s="610"/>
      <c r="GB88" s="610"/>
      <c r="GE88" s="720"/>
      <c r="GH88" s="688">
        <v>72</v>
      </c>
      <c r="GJ88" s="610"/>
      <c r="GK88" s="610"/>
      <c r="HB88" s="610"/>
    </row>
    <row r="89" spans="19:229" ht="18" customHeight="1">
      <c r="S89" s="610"/>
      <c r="X89" s="610"/>
      <c r="AH89" s="610"/>
      <c r="AP89" s="652">
        <v>102</v>
      </c>
      <c r="AS89" s="610"/>
      <c r="AT89" s="610"/>
      <c r="BA89" s="610"/>
      <c r="BB89" s="610"/>
      <c r="BD89"/>
      <c r="BG89" s="712">
        <v>12</v>
      </c>
      <c r="BJ89" s="610"/>
      <c r="BK89" s="712">
        <v>14</v>
      </c>
      <c r="BL89" s="701"/>
      <c r="BM89" s="701"/>
      <c r="BN89" s="701"/>
      <c r="BO89" s="701"/>
      <c r="BP89" s="610"/>
      <c r="BQ89" s="610"/>
      <c r="BS89" s="610"/>
      <c r="BT89" s="701"/>
      <c r="BU89" s="610"/>
      <c r="BV89" s="610"/>
      <c r="DD89" s="610"/>
      <c r="DZ89" s="721" t="s">
        <v>76</v>
      </c>
      <c r="EF89" s="610"/>
      <c r="FA89" s="610"/>
      <c r="GA89" s="715">
        <v>68</v>
      </c>
      <c r="GF89" s="610"/>
      <c r="GG89" s="610"/>
      <c r="GH89" s="610"/>
      <c r="GI89" s="610"/>
      <c r="GU89" s="610"/>
      <c r="GW89" s="610"/>
      <c r="GZ89" s="610"/>
      <c r="HA89" s="610"/>
      <c r="HU89" s="722"/>
    </row>
    <row r="90" spans="31:202" ht="18" customHeight="1">
      <c r="AE90" s="610"/>
      <c r="AK90" s="610"/>
      <c r="BG90" s="712"/>
      <c r="BK90" s="712"/>
      <c r="BL90" s="715">
        <v>15</v>
      </c>
      <c r="BO90" s="712">
        <v>17</v>
      </c>
      <c r="BT90" s="699" t="s">
        <v>181</v>
      </c>
      <c r="CW90" s="699" t="s">
        <v>180</v>
      </c>
      <c r="CZ90" s="610"/>
      <c r="DA90" s="610"/>
      <c r="DE90" s="611">
        <v>223.577</v>
      </c>
      <c r="EC90" s="688">
        <v>28</v>
      </c>
      <c r="EI90" s="610"/>
      <c r="EJ90" s="610"/>
      <c r="EL90" s="715">
        <v>32</v>
      </c>
      <c r="GA90" s="610"/>
      <c r="GC90" s="610"/>
      <c r="GE90" s="717" t="s">
        <v>159</v>
      </c>
      <c r="GT90" s="707" t="s">
        <v>141</v>
      </c>
    </row>
    <row r="91" spans="7:231" ht="18" customHeight="1">
      <c r="G91" s="722"/>
      <c r="H91" s="722"/>
      <c r="I91" s="722"/>
      <c r="J91" s="722"/>
      <c r="K91" s="722"/>
      <c r="L91" s="722"/>
      <c r="AI91" s="610"/>
      <c r="AJ91" s="610"/>
      <c r="AM91" s="611">
        <v>222.97899999999998</v>
      </c>
      <c r="AW91" s="610"/>
      <c r="AX91" s="610"/>
      <c r="AY91" s="652" t="s">
        <v>373</v>
      </c>
      <c r="BD91" s="715">
        <v>10</v>
      </c>
      <c r="BJ91" s="715">
        <v>13</v>
      </c>
      <c r="BL91" s="610"/>
      <c r="BM91" s="701"/>
      <c r="BO91" s="712"/>
      <c r="BW91" s="610"/>
      <c r="DF91"/>
      <c r="DM91" s="610"/>
      <c r="DN91" s="701"/>
      <c r="DO91" s="701"/>
      <c r="DP91"/>
      <c r="DS91" s="701"/>
      <c r="EC91" s="610"/>
      <c r="ED91" s="610"/>
      <c r="EE91" s="610"/>
      <c r="EK91" s="610"/>
      <c r="EL91" s="610"/>
      <c r="FC91" s="674"/>
      <c r="FH91" s="610"/>
      <c r="FI91" s="610"/>
      <c r="FJ91" s="610"/>
      <c r="FW91" s="610"/>
      <c r="FX91" s="610"/>
      <c r="FZ91" s="610"/>
      <c r="GA91" s="610"/>
      <c r="GB91" s="610"/>
      <c r="GD91" s="610"/>
      <c r="GE91" s="610"/>
      <c r="GI91" s="610"/>
      <c r="GJ91" s="610"/>
      <c r="GK91" s="610"/>
      <c r="HW91" s="723">
        <v>224.9</v>
      </c>
    </row>
    <row r="92" spans="4:232" ht="18" customHeight="1">
      <c r="D92" s="684"/>
      <c r="G92" s="722"/>
      <c r="H92" s="722"/>
      <c r="I92" s="722"/>
      <c r="J92" s="722"/>
      <c r="L92" s="722"/>
      <c r="Y92" s="610"/>
      <c r="AA92" s="610"/>
      <c r="AB92" s="610"/>
      <c r="AD92" s="610"/>
      <c r="AL92"/>
      <c r="AO92" s="610"/>
      <c r="AU92" s="610"/>
      <c r="AW92" s="610"/>
      <c r="AX92" s="701"/>
      <c r="AY92" s="610"/>
      <c r="AZ92" s="701"/>
      <c r="BA92" s="701"/>
      <c r="BB92" s="701"/>
      <c r="BD92"/>
      <c r="BJ92"/>
      <c r="BL92" s="610"/>
      <c r="BM92"/>
      <c r="BN92" s="701"/>
      <c r="BO92" s="701"/>
      <c r="BP92" s="701"/>
      <c r="BQ92" s="701"/>
      <c r="BR92" s="701"/>
      <c r="BU92" s="610"/>
      <c r="BV92" s="610"/>
      <c r="CI92" s="701"/>
      <c r="CK92" s="701"/>
      <c r="CL92" s="701"/>
      <c r="CM92" s="701"/>
      <c r="CN92" s="701"/>
      <c r="CO92" s="701"/>
      <c r="CP92" s="701"/>
      <c r="CQ92" s="701"/>
      <c r="CR92" s="701"/>
      <c r="CS92" s="701"/>
      <c r="CT92" s="701"/>
      <c r="CV92" s="701"/>
      <c r="CW92" s="701"/>
      <c r="CX92" s="701"/>
      <c r="CZ92" s="701"/>
      <c r="DA92" s="701"/>
      <c r="DB92" s="701"/>
      <c r="DC92" s="701"/>
      <c r="DE92" s="701"/>
      <c r="DI92" s="701"/>
      <c r="DJ92" s="701"/>
      <c r="DK92" s="701"/>
      <c r="DL92" s="701"/>
      <c r="DM92" s="701"/>
      <c r="DN92" s="701"/>
      <c r="DO92" s="701"/>
      <c r="DP92" s="701"/>
      <c r="DQ92" s="701"/>
      <c r="DR92" s="701"/>
      <c r="DS92" s="610"/>
      <c r="EN92" s="675" t="s">
        <v>172</v>
      </c>
      <c r="FC92" s="701"/>
      <c r="FG92" s="610"/>
      <c r="FH92" s="610"/>
      <c r="FI92" s="610"/>
      <c r="FU92" s="610"/>
      <c r="FV92" s="610"/>
      <c r="GB92" s="610"/>
      <c r="GC92" s="610"/>
      <c r="GD92" s="610"/>
      <c r="GK92" s="610"/>
      <c r="GL92" s="610"/>
      <c r="GM92" s="610"/>
      <c r="GT92" s="610"/>
      <c r="HO92" s="610"/>
      <c r="HQ92" s="610"/>
      <c r="HX92"/>
    </row>
    <row r="93" spans="4:235" ht="18" customHeight="1">
      <c r="D93" s="684"/>
      <c r="G93" s="722"/>
      <c r="H93" s="722"/>
      <c r="I93" s="722"/>
      <c r="J93" s="722"/>
      <c r="L93" s="722"/>
      <c r="AA93" s="610"/>
      <c r="AE93" s="610"/>
      <c r="AF93" s="610"/>
      <c r="AR93" s="610"/>
      <c r="AS93" s="701"/>
      <c r="AT93" s="701"/>
      <c r="AU93" s="701"/>
      <c r="AV93" s="701"/>
      <c r="AW93" s="701"/>
      <c r="AX93" s="701"/>
      <c r="AZ93" s="701"/>
      <c r="BA93" s="701"/>
      <c r="BB93" s="701"/>
      <c r="BI93" s="701"/>
      <c r="BJ93" s="701"/>
      <c r="BK93" s="701"/>
      <c r="BM93" s="715">
        <v>16</v>
      </c>
      <c r="BN93" s="701"/>
      <c r="BO93" s="701"/>
      <c r="BP93" s="701"/>
      <c r="BQ93" s="701"/>
      <c r="BS93" s="701"/>
      <c r="BT93" s="701"/>
      <c r="BW93" s="707" t="s">
        <v>75</v>
      </c>
      <c r="CI93" s="701"/>
      <c r="CK93" s="701"/>
      <c r="CL93" s="701"/>
      <c r="CM93" s="701"/>
      <c r="CN93" s="701"/>
      <c r="CO93" s="701"/>
      <c r="CS93" s="701"/>
      <c r="CT93" s="701"/>
      <c r="CU93" s="701"/>
      <c r="CV93" s="701"/>
      <c r="CW93" s="701"/>
      <c r="CX93" s="701"/>
      <c r="CY93" s="701"/>
      <c r="CZ93" s="701"/>
      <c r="DA93" s="701"/>
      <c r="DB93" s="701"/>
      <c r="DC93" s="701"/>
      <c r="DE93" s="695" t="s">
        <v>177</v>
      </c>
      <c r="DI93" s="701"/>
      <c r="DJ93" s="701"/>
      <c r="DK93" s="701"/>
      <c r="DL93" s="701"/>
      <c r="DN93" s="701"/>
      <c r="DO93" s="701"/>
      <c r="DQ93" s="701"/>
      <c r="DR93" s="701"/>
      <c r="EC93" s="716" t="s">
        <v>145</v>
      </c>
      <c r="ED93" s="712">
        <v>29</v>
      </c>
      <c r="EK93" s="610"/>
      <c r="EM93" s="715">
        <v>33</v>
      </c>
      <c r="FC93" s="701"/>
      <c r="FJ93" s="610"/>
      <c r="FW93" s="714" t="s">
        <v>68</v>
      </c>
      <c r="FY93" s="712">
        <v>66</v>
      </c>
      <c r="GE93" s="712">
        <v>70</v>
      </c>
      <c r="GH93" s="715">
        <v>74</v>
      </c>
      <c r="GR93" s="610"/>
      <c r="GS93" s="610"/>
      <c r="GT93" s="724">
        <v>80</v>
      </c>
      <c r="HE93" s="707" t="s">
        <v>144</v>
      </c>
      <c r="IA93" s="725" t="s">
        <v>374</v>
      </c>
    </row>
    <row r="94" spans="7:196" ht="18" customHeight="1">
      <c r="G94" s="722"/>
      <c r="H94" s="722"/>
      <c r="I94" s="722"/>
      <c r="J94" s="722"/>
      <c r="L94" s="722"/>
      <c r="AF94" s="610"/>
      <c r="AG94" s="610"/>
      <c r="AR94"/>
      <c r="AS94" s="716" t="s">
        <v>6</v>
      </c>
      <c r="AT94" s="701"/>
      <c r="AV94" s="701"/>
      <c r="AW94" s="701"/>
      <c r="AX94" s="715">
        <v>9</v>
      </c>
      <c r="AY94" s="701"/>
      <c r="AZ94" s="701"/>
      <c r="BJ94" s="701"/>
      <c r="BK94" s="701"/>
      <c r="BL94" s="701"/>
      <c r="BM94" s="701"/>
      <c r="BN94" s="701"/>
      <c r="BO94" s="701"/>
      <c r="BP94" s="701"/>
      <c r="BQ94" s="701"/>
      <c r="BR94" s="715">
        <v>19</v>
      </c>
      <c r="BS94" s="701"/>
      <c r="BT94" s="701"/>
      <c r="BV94" s="610"/>
      <c r="BZ94" s="610"/>
      <c r="CA94" s="610"/>
      <c r="CJ94" s="726"/>
      <c r="CP94" s="715">
        <v>24</v>
      </c>
      <c r="CR94" s="610"/>
      <c r="CU94" s="701"/>
      <c r="CV94" s="701"/>
      <c r="CW94" s="701"/>
      <c r="CX94" s="701"/>
      <c r="CY94" s="701"/>
      <c r="ED94" s="712"/>
      <c r="EE94" s="610"/>
      <c r="EF94" s="610"/>
      <c r="EG94" s="610"/>
      <c r="EL94" s="610"/>
      <c r="EM94" s="610"/>
      <c r="FC94" s="674"/>
      <c r="FT94" s="610"/>
      <c r="FV94" s="610"/>
      <c r="FW94" s="610"/>
      <c r="FY94" s="712"/>
      <c r="GE94" s="712"/>
      <c r="GH94" s="610"/>
      <c r="GJ94" s="715">
        <v>75</v>
      </c>
      <c r="GL94" s="715">
        <v>76</v>
      </c>
      <c r="GN94" s="610"/>
    </row>
    <row r="95" spans="2:238" ht="18" customHeight="1">
      <c r="B95" s="684"/>
      <c r="H95" s="722"/>
      <c r="I95" s="722"/>
      <c r="J95" s="722"/>
      <c r="L95" s="722"/>
      <c r="S95" s="610"/>
      <c r="T95" s="610"/>
      <c r="U95" s="610"/>
      <c r="AE95" s="610"/>
      <c r="AH95" s="610"/>
      <c r="AI95" s="610"/>
      <c r="AO95"/>
      <c r="AS95" s="701"/>
      <c r="AT95" s="701"/>
      <c r="AU95" s="727"/>
      <c r="AV95" s="701"/>
      <c r="AW95" s="701"/>
      <c r="AX95"/>
      <c r="BD95"/>
      <c r="BR95"/>
      <c r="BU95" s="610"/>
      <c r="BV95" s="701"/>
      <c r="BW95" s="701"/>
      <c r="BX95" s="701"/>
      <c r="BY95" s="701"/>
      <c r="CE95" s="674"/>
      <c r="CI95" s="701"/>
      <c r="CK95" s="701"/>
      <c r="CL95" s="701"/>
      <c r="CM95" s="701"/>
      <c r="CN95" s="701"/>
      <c r="CO95" s="701"/>
      <c r="CP95" s="610"/>
      <c r="CQ95" s="610"/>
      <c r="CR95" s="728"/>
      <c r="DH95" s="610"/>
      <c r="DI95" s="610"/>
      <c r="DM95" s="674"/>
      <c r="DO95" s="701"/>
      <c r="DP95" s="701"/>
      <c r="DQ95" s="701"/>
      <c r="DR95" s="701"/>
      <c r="DS95" s="701"/>
      <c r="DZ95" s="610"/>
      <c r="EB95" s="610"/>
      <c r="EC95" s="610"/>
      <c r="FA95" s="610"/>
      <c r="GA95" s="610"/>
      <c r="GB95" s="610"/>
      <c r="GC95" s="610"/>
      <c r="GD95" s="610"/>
      <c r="GJ95"/>
      <c r="GL95" s="610"/>
      <c r="GM95" s="610"/>
      <c r="HC95" s="610"/>
      <c r="HD95" s="610"/>
      <c r="HE95" s="610"/>
      <c r="HU95" s="610"/>
      <c r="HV95" s="610"/>
      <c r="IA95" s="610"/>
      <c r="ID95" s="684"/>
    </row>
    <row r="96" spans="9:235" ht="18" customHeight="1">
      <c r="I96" s="722"/>
      <c r="J96" s="722"/>
      <c r="L96" s="722"/>
      <c r="P96" s="722"/>
      <c r="Q96" s="722"/>
      <c r="AG96" s="610"/>
      <c r="AH96" s="610"/>
      <c r="AL96" s="610"/>
      <c r="AN96" s="729" t="s">
        <v>375</v>
      </c>
      <c r="AS96" s="701"/>
      <c r="AT96" s="701"/>
      <c r="AU96" s="701"/>
      <c r="AV96" s="701"/>
      <c r="AW96" s="701"/>
      <c r="BD96" s="715">
        <v>11</v>
      </c>
      <c r="BG96" s="644" t="s">
        <v>173</v>
      </c>
      <c r="CK96" s="701"/>
      <c r="CL96" s="701"/>
      <c r="CM96" s="701"/>
      <c r="CN96" s="701"/>
      <c r="CO96" s="730" t="s">
        <v>376</v>
      </c>
      <c r="CP96" s="695" t="s">
        <v>175</v>
      </c>
      <c r="DR96" s="701"/>
      <c r="EG96" s="644" t="s">
        <v>170</v>
      </c>
      <c r="FY96" s="610"/>
      <c r="GQ96" s="610"/>
      <c r="HC96" s="717" t="s">
        <v>143</v>
      </c>
      <c r="HE96" s="715">
        <v>84</v>
      </c>
      <c r="IA96" s="725" t="s">
        <v>97</v>
      </c>
    </row>
    <row r="97" spans="8:203" ht="18" customHeight="1">
      <c r="H97" s="722"/>
      <c r="I97" s="722"/>
      <c r="J97" s="722"/>
      <c r="K97" s="722"/>
      <c r="L97" s="722"/>
      <c r="N97" s="722"/>
      <c r="O97" s="722"/>
      <c r="P97" s="722"/>
      <c r="W97" s="731" t="s">
        <v>90</v>
      </c>
      <c r="AL97"/>
      <c r="AM97" s="610"/>
      <c r="AQ97" s="715">
        <v>6</v>
      </c>
      <c r="AS97" s="716" t="s">
        <v>377</v>
      </c>
      <c r="AT97" s="701"/>
      <c r="AU97" s="701"/>
      <c r="AV97" s="701"/>
      <c r="AW97" s="701"/>
      <c r="CI97" s="701"/>
      <c r="CJ97" s="701"/>
      <c r="CK97" s="701"/>
      <c r="CL97" s="701"/>
      <c r="CM97" s="701"/>
      <c r="CN97" s="701"/>
      <c r="CR97" s="610"/>
      <c r="CS97" s="610"/>
      <c r="CT97" s="610"/>
      <c r="DR97" s="701"/>
      <c r="DV97" s="715">
        <v>26</v>
      </c>
      <c r="DW97" s="691" t="s">
        <v>22</v>
      </c>
      <c r="EA97" s="610"/>
      <c r="EB97" s="610"/>
      <c r="EC97" s="610"/>
      <c r="FA97" s="610"/>
      <c r="FY97"/>
      <c r="GF97" s="715">
        <v>73</v>
      </c>
      <c r="GP97" s="715">
        <v>79</v>
      </c>
      <c r="GQ97"/>
      <c r="GU97" s="715">
        <v>81</v>
      </c>
    </row>
    <row r="98" spans="29:232" ht="18" customHeight="1">
      <c r="AC98" s="722"/>
      <c r="AD98"/>
      <c r="AE98" s="610"/>
      <c r="AF98" s="610"/>
      <c r="AG98" s="610"/>
      <c r="AH98" s="610"/>
      <c r="AI98" s="610"/>
      <c r="AP98" s="610"/>
      <c r="AQ98" s="610"/>
      <c r="AS98" s="701"/>
      <c r="AT98" s="701"/>
      <c r="AU98" s="701"/>
      <c r="AV98" s="701"/>
      <c r="AW98" s="701"/>
      <c r="AX98"/>
      <c r="BA98"/>
      <c r="BK98" s="674"/>
      <c r="BQ98" s="674"/>
      <c r="BU98" s="674"/>
      <c r="BW98"/>
      <c r="CI98" s="701"/>
      <c r="CJ98" s="701"/>
      <c r="CK98" s="701"/>
      <c r="CL98" s="701"/>
      <c r="CM98" s="701"/>
      <c r="CN98" s="701"/>
      <c r="CO98" s="701"/>
      <c r="CP98" s="674"/>
      <c r="CQ98" s="674"/>
      <c r="CR98" s="701"/>
      <c r="CS98" s="701"/>
      <c r="CT98" s="701"/>
      <c r="CU98" s="701"/>
      <c r="CV98" s="674"/>
      <c r="CW98" s="674"/>
      <c r="CX98" s="701"/>
      <c r="CY98" s="701"/>
      <c r="CZ98" s="701"/>
      <c r="DA98" s="674"/>
      <c r="DB98" s="674"/>
      <c r="DC98" s="674"/>
      <c r="DD98" s="701"/>
      <c r="DE98" s="701"/>
      <c r="DF98" s="701"/>
      <c r="DG98" s="701"/>
      <c r="DH98" s="701"/>
      <c r="DI98" s="701"/>
      <c r="DJ98" s="701"/>
      <c r="DK98" s="701"/>
      <c r="DL98" s="701"/>
      <c r="DM98" s="674"/>
      <c r="DN98" s="701"/>
      <c r="DO98" s="701"/>
      <c r="DP98" s="701"/>
      <c r="DQ98" s="701"/>
      <c r="DR98" s="701"/>
      <c r="DV98" s="610"/>
      <c r="DW98" s="610"/>
      <c r="DX98" s="610"/>
      <c r="FC98" s="674"/>
      <c r="FU98" s="610"/>
      <c r="GF98"/>
      <c r="GP98"/>
      <c r="GU98"/>
      <c r="GV98" s="610"/>
      <c r="HX98" s="684"/>
    </row>
    <row r="99" spans="26:209" ht="18" customHeight="1">
      <c r="Z99" s="610"/>
      <c r="AA99"/>
      <c r="AB99"/>
      <c r="AD99"/>
      <c r="AE99" s="610"/>
      <c r="AF99" s="610"/>
      <c r="AG99"/>
      <c r="AH99"/>
      <c r="AI99"/>
      <c r="AS99" s="701"/>
      <c r="AT99" s="701"/>
      <c r="AU99" s="701"/>
      <c r="AV99" s="701"/>
      <c r="AW99" s="701"/>
      <c r="AX99" s="715">
        <v>8</v>
      </c>
      <c r="BC99" s="644" t="s">
        <v>174</v>
      </c>
      <c r="BD99" s="610"/>
      <c r="BK99" s="701"/>
      <c r="BP99" s="701"/>
      <c r="BR99" s="701"/>
      <c r="BS99" s="701"/>
      <c r="BT99" s="701"/>
      <c r="BU99" s="701"/>
      <c r="BV99" s="701"/>
      <c r="BW99" s="715">
        <v>20</v>
      </c>
      <c r="BX99" s="701"/>
      <c r="BY99" s="701"/>
      <c r="BZ99" s="701"/>
      <c r="CA99" s="701"/>
      <c r="CB99" s="701"/>
      <c r="CC99" s="701"/>
      <c r="CD99" s="701"/>
      <c r="CJ99" s="701"/>
      <c r="CK99" s="701"/>
      <c r="CL99" s="701"/>
      <c r="CM99" s="701"/>
      <c r="CN99" s="701"/>
      <c r="CO99" s="695" t="s">
        <v>176</v>
      </c>
      <c r="CP99" s="701"/>
      <c r="CQ99" s="701"/>
      <c r="CR99" s="701"/>
      <c r="CS99" s="701"/>
      <c r="CT99" s="701"/>
      <c r="CU99" s="701"/>
      <c r="CV99" s="701"/>
      <c r="CW99" s="701"/>
      <c r="CX99" s="701"/>
      <c r="CY99" s="701"/>
      <c r="CZ99" s="701"/>
      <c r="DA99" s="701"/>
      <c r="DB99" s="701"/>
      <c r="DC99" s="701"/>
      <c r="DD99" s="701"/>
      <c r="DE99" s="701"/>
      <c r="DF99" s="701"/>
      <c r="DG99" s="701"/>
      <c r="DH99" s="701"/>
      <c r="DI99" s="701"/>
      <c r="DJ99" s="701"/>
      <c r="DK99" s="701"/>
      <c r="DL99" s="701"/>
      <c r="DM99" s="701"/>
      <c r="DN99" s="701"/>
      <c r="DO99" s="701"/>
      <c r="DP99" s="701"/>
      <c r="DQ99" s="701"/>
      <c r="DR99" s="701"/>
      <c r="EG99" s="644" t="s">
        <v>171</v>
      </c>
      <c r="FP99" s="610"/>
      <c r="GG99" s="707" t="s">
        <v>140</v>
      </c>
      <c r="GW99" s="717" t="s">
        <v>142</v>
      </c>
      <c r="HA99" s="610"/>
    </row>
    <row r="100" spans="26:209" ht="18" customHeight="1">
      <c r="Z100"/>
      <c r="AA100"/>
      <c r="AB100"/>
      <c r="AD100" s="610"/>
      <c r="AE100"/>
      <c r="AF100"/>
      <c r="AG100"/>
      <c r="AH100"/>
      <c r="AI100"/>
      <c r="AN100" s="610"/>
      <c r="AS100" s="701"/>
      <c r="AT100" s="701"/>
      <c r="AU100" s="701"/>
      <c r="AV100" s="701"/>
      <c r="AW100" s="701"/>
      <c r="BD100"/>
      <c r="BE100" s="701"/>
      <c r="BF100" s="701"/>
      <c r="BK100" s="701"/>
      <c r="BL100" s="701"/>
      <c r="BN100" s="701"/>
      <c r="BO100" s="610"/>
      <c r="BP100" s="701"/>
      <c r="BQ100" s="701"/>
      <c r="BR100" s="691" t="s">
        <v>7</v>
      </c>
      <c r="BZ100" s="701"/>
      <c r="CA100" s="701"/>
      <c r="CB100" s="701"/>
      <c r="CC100" s="701"/>
      <c r="CD100" s="701"/>
      <c r="CE100" s="701"/>
      <c r="CI100" s="701"/>
      <c r="CJ100" s="701"/>
      <c r="CK100" s="701"/>
      <c r="CL100" s="701"/>
      <c r="CM100" s="701"/>
      <c r="CN100" s="701"/>
      <c r="CO100" s="701"/>
      <c r="CP100" s="701"/>
      <c r="CQ100" s="701"/>
      <c r="CR100" s="701"/>
      <c r="CS100" s="701"/>
      <c r="CT100" s="701"/>
      <c r="CU100" s="701"/>
      <c r="CV100" s="701"/>
      <c r="CW100" s="701"/>
      <c r="CX100" s="701"/>
      <c r="CY100" s="701"/>
      <c r="CZ100" s="701"/>
      <c r="DA100" s="701"/>
      <c r="DB100" s="701"/>
      <c r="DC100" s="701"/>
      <c r="DD100" s="701"/>
      <c r="DE100" s="701"/>
      <c r="DF100" s="701"/>
      <c r="DG100" s="701"/>
      <c r="DH100" s="701"/>
      <c r="DI100" s="701"/>
      <c r="DJ100" s="701"/>
      <c r="DK100" s="701"/>
      <c r="DL100" s="701"/>
      <c r="DM100" s="701"/>
      <c r="DN100" s="701"/>
      <c r="DO100" s="701"/>
      <c r="DP100" s="701"/>
      <c r="DQ100" s="701"/>
      <c r="DR100" s="701"/>
      <c r="DU100" s="691" t="s">
        <v>21</v>
      </c>
      <c r="FP100"/>
      <c r="GA100" s="713" t="s">
        <v>64</v>
      </c>
      <c r="HA100"/>
    </row>
    <row r="101" spans="14:232" ht="18" customHeight="1">
      <c r="N101" s="610"/>
      <c r="AA101"/>
      <c r="AB101"/>
      <c r="AC101"/>
      <c r="AD101"/>
      <c r="AE101" s="610"/>
      <c r="AF101" s="610"/>
      <c r="AG101" s="610"/>
      <c r="AH101" s="610"/>
      <c r="AI101" s="610"/>
      <c r="AQ101" s="610"/>
      <c r="AR101" s="610"/>
      <c r="AS101" s="701"/>
      <c r="AT101" s="701"/>
      <c r="AU101" s="701"/>
      <c r="AV101" s="701"/>
      <c r="AW101" s="701"/>
      <c r="BE101" s="701"/>
      <c r="BF101" s="701"/>
      <c r="BG101" s="610"/>
      <c r="BK101" s="674"/>
      <c r="BL101" s="701"/>
      <c r="BN101" s="610"/>
      <c r="BO101" s="610"/>
      <c r="BP101" s="701"/>
      <c r="BQ101" s="701"/>
      <c r="BR101" s="701"/>
      <c r="CC101"/>
      <c r="CF101" s="610"/>
      <c r="CG101" s="610"/>
      <c r="CI101" s="701"/>
      <c r="CJ101" s="701"/>
      <c r="CK101" s="701"/>
      <c r="CL101" s="701"/>
      <c r="CM101" s="701"/>
      <c r="CN101" s="701"/>
      <c r="CO101" s="701"/>
      <c r="CP101" s="701"/>
      <c r="CQ101" s="701"/>
      <c r="CR101" s="701"/>
      <c r="CS101" s="701"/>
      <c r="CT101" s="701"/>
      <c r="CU101" s="701"/>
      <c r="CV101" s="701"/>
      <c r="CW101" s="701"/>
      <c r="CX101" s="701"/>
      <c r="CY101" s="701"/>
      <c r="CZ101" s="701"/>
      <c r="DA101" s="701"/>
      <c r="DB101" s="701"/>
      <c r="DC101" s="701"/>
      <c r="DD101" s="701"/>
      <c r="DE101" s="701"/>
      <c r="DF101" s="701"/>
      <c r="DG101" s="701"/>
      <c r="DH101" s="701"/>
      <c r="DI101" s="701"/>
      <c r="DJ101" s="701"/>
      <c r="DK101" s="701"/>
      <c r="DL101" s="701"/>
      <c r="DM101" s="674"/>
      <c r="DN101" s="701"/>
      <c r="DO101" s="701"/>
      <c r="DP101" s="701"/>
      <c r="DQ101" s="701"/>
      <c r="DR101" s="701"/>
      <c r="FC101" s="674"/>
      <c r="FI101" s="610"/>
      <c r="FJ101" s="610"/>
      <c r="FK101" s="610"/>
      <c r="FL101" s="610"/>
      <c r="GC101" s="610"/>
      <c r="GD101" s="610"/>
      <c r="GG101" s="610"/>
      <c r="GL101" s="610"/>
      <c r="GM101" s="610"/>
      <c r="GN101" s="610"/>
      <c r="GV101" s="610"/>
      <c r="GW101" s="610"/>
      <c r="HE101" s="610"/>
      <c r="HI101" s="610"/>
      <c r="HX101" s="718"/>
    </row>
    <row r="102" spans="27:204" ht="18" customHeight="1">
      <c r="AA102"/>
      <c r="AB102"/>
      <c r="AC102"/>
      <c r="AD102"/>
      <c r="AE102" s="610"/>
      <c r="AF102" s="610"/>
      <c r="AG102"/>
      <c r="AH102"/>
      <c r="AI102"/>
      <c r="AQ102" s="715">
        <v>7</v>
      </c>
      <c r="AS102" s="701"/>
      <c r="AT102" s="701"/>
      <c r="AU102" s="701"/>
      <c r="AV102" s="701"/>
      <c r="AW102" s="701"/>
      <c r="BL102" s="610"/>
      <c r="CC102" s="715">
        <v>21</v>
      </c>
      <c r="CI102" s="701"/>
      <c r="CJ102" s="701"/>
      <c r="CK102" s="674"/>
      <c r="CL102" s="674"/>
      <c r="CM102" s="701"/>
      <c r="CN102" s="695" t="s">
        <v>178</v>
      </c>
      <c r="CO102" s="701"/>
      <c r="CT102" s="610"/>
      <c r="FA102" s="610"/>
      <c r="GG102" s="715">
        <v>71</v>
      </c>
      <c r="GL102" s="715">
        <v>77</v>
      </c>
      <c r="GM102" s="715">
        <v>78</v>
      </c>
      <c r="GV102" s="715">
        <v>83</v>
      </c>
    </row>
    <row r="103" spans="11:235" ht="18" customHeight="1">
      <c r="K103" s="610"/>
      <c r="AB103"/>
      <c r="AC103"/>
      <c r="AE103"/>
      <c r="AF103"/>
      <c r="AG103"/>
      <c r="AH103"/>
      <c r="AI103"/>
      <c r="AN103" s="732" t="s">
        <v>378</v>
      </c>
      <c r="BK103" s="610"/>
      <c r="BL103" s="610"/>
      <c r="BW103" s="691" t="s">
        <v>0</v>
      </c>
      <c r="CM103" s="610"/>
      <c r="DK103" s="610"/>
      <c r="DO103"/>
      <c r="DY103" s="610"/>
      <c r="EF103" s="712">
        <v>31</v>
      </c>
      <c r="EY103" s="610"/>
      <c r="FY103" s="733" t="s">
        <v>65</v>
      </c>
      <c r="GC103" s="610"/>
      <c r="IA103" s="734" t="s">
        <v>96</v>
      </c>
    </row>
    <row r="104" spans="15:229" ht="18" customHeight="1">
      <c r="O104" s="610"/>
      <c r="AA104" s="610"/>
      <c r="AB104"/>
      <c r="AC104"/>
      <c r="AD104"/>
      <c r="AF104"/>
      <c r="AG104"/>
      <c r="AH104"/>
      <c r="AI104"/>
      <c r="AO104" s="610"/>
      <c r="AV104"/>
      <c r="BK104" s="610"/>
      <c r="BO104" s="610"/>
      <c r="BP104" s="610"/>
      <c r="BQ104" s="610"/>
      <c r="BS104" s="610"/>
      <c r="BX104"/>
      <c r="CI104"/>
      <c r="CL104" s="610"/>
      <c r="DF104" s="610"/>
      <c r="DM104" s="674"/>
      <c r="DX104" s="610"/>
      <c r="EB104" s="610"/>
      <c r="EC104" s="610"/>
      <c r="ED104" s="610"/>
      <c r="EE104" s="610"/>
      <c r="EF104" s="712"/>
      <c r="ES104" s="610"/>
      <c r="ET104" s="610"/>
      <c r="FA104" s="610"/>
      <c r="FZ104" s="610"/>
      <c r="GC104" s="715">
        <v>67</v>
      </c>
      <c r="GN104" s="610"/>
      <c r="GO104" s="610"/>
      <c r="GQ104" s="610"/>
      <c r="HU104" s="610"/>
    </row>
    <row r="105" spans="27:186" ht="18" customHeight="1">
      <c r="AA105"/>
      <c r="AB105"/>
      <c r="AC105"/>
      <c r="AD105"/>
      <c r="AE105"/>
      <c r="AF105"/>
      <c r="AG105"/>
      <c r="AH105"/>
      <c r="AI105"/>
      <c r="AN105" s="610"/>
      <c r="AV105" s="735" t="s">
        <v>379</v>
      </c>
      <c r="CI105" s="715">
        <v>22</v>
      </c>
      <c r="CK105" s="610"/>
      <c r="CQ105" s="695" t="s">
        <v>179</v>
      </c>
      <c r="DG105" s="610"/>
      <c r="DH105" s="610"/>
      <c r="DM105" s="610"/>
      <c r="DN105" s="610"/>
      <c r="DV105" s="701"/>
      <c r="DW105" s="701"/>
      <c r="DX105" s="701"/>
      <c r="DY105" s="701"/>
      <c r="DZ105" s="701"/>
      <c r="EA105" s="701"/>
      <c r="EE105" s="736" t="s">
        <v>26</v>
      </c>
      <c r="EG105" s="610"/>
      <c r="EH105" s="610"/>
      <c r="EP105" s="610"/>
      <c r="EQ105" s="610"/>
      <c r="ER105" s="610"/>
      <c r="FB105" s="610"/>
      <c r="FC105" s="674"/>
      <c r="FH105" s="610"/>
      <c r="FI105" s="610"/>
      <c r="FJ105" s="610"/>
      <c r="FW105" s="610"/>
      <c r="FX105" s="610"/>
      <c r="FY105" s="610"/>
      <c r="GB105" s="610"/>
      <c r="GC105" s="610"/>
      <c r="GD105" s="610"/>
    </row>
    <row r="106" spans="27:197" ht="18" customHeight="1">
      <c r="AA106"/>
      <c r="AB106"/>
      <c r="AC106"/>
      <c r="AD106"/>
      <c r="AE106"/>
      <c r="AV106"/>
      <c r="BA106" s="610"/>
      <c r="BJ106" s="701"/>
      <c r="BK106" s="606" t="s">
        <v>313</v>
      </c>
      <c r="BL106" s="701"/>
      <c r="CC106" s="716" t="s">
        <v>3</v>
      </c>
      <c r="CK106" s="715">
        <v>23</v>
      </c>
      <c r="CN106" s="610"/>
      <c r="DC106" s="610"/>
      <c r="DD106" s="610"/>
      <c r="DM106" s="610"/>
      <c r="EE106" s="712">
        <v>30</v>
      </c>
      <c r="EO106" s="707" t="s">
        <v>28</v>
      </c>
      <c r="EZ106" s="610"/>
      <c r="FC106" s="610"/>
      <c r="FG106" s="644" t="s">
        <v>168</v>
      </c>
      <c r="FK106" s="610"/>
      <c r="FU106" s="440"/>
      <c r="GE106" s="610"/>
      <c r="GO106" s="610"/>
    </row>
    <row r="107" spans="27:185" ht="18" customHeight="1">
      <c r="AA107"/>
      <c r="AB107"/>
      <c r="AD107"/>
      <c r="AE107"/>
      <c r="BJ107" s="610"/>
      <c r="BL107" s="610"/>
      <c r="BR107" s="610"/>
      <c r="CM107" s="610"/>
      <c r="CO107" s="610"/>
      <c r="CP107" s="610"/>
      <c r="DI107" s="610"/>
      <c r="DM107" s="674"/>
      <c r="DN107" s="610"/>
      <c r="DO107" s="610"/>
      <c r="DP107" s="610"/>
      <c r="EA107" s="610"/>
      <c r="EC107" s="610"/>
      <c r="ED107" s="610"/>
      <c r="EE107" s="712"/>
      <c r="EF107" s="610"/>
      <c r="EM107" s="610"/>
      <c r="EO107" s="610"/>
      <c r="ET107" s="715">
        <v>35</v>
      </c>
      <c r="EZ107" s="715">
        <v>37</v>
      </c>
      <c r="FC107" s="610"/>
      <c r="FD107" s="610"/>
      <c r="FR107" s="733" t="s">
        <v>67</v>
      </c>
      <c r="FV107" s="610"/>
      <c r="FW107" s="610"/>
      <c r="GB107" s="440"/>
      <c r="GC107" s="440"/>
    </row>
    <row r="108" spans="27:185" ht="18" customHeight="1">
      <c r="AA108"/>
      <c r="AB108"/>
      <c r="AC108"/>
      <c r="AD108"/>
      <c r="AE108"/>
      <c r="BL108" s="610"/>
      <c r="BM108" s="610"/>
      <c r="CA108" s="610"/>
      <c r="CB108" s="610"/>
      <c r="CC108" s="610"/>
      <c r="CD108" s="610"/>
      <c r="CK108" s="674"/>
      <c r="CN108" s="610"/>
      <c r="CO108" s="610"/>
      <c r="DV108" s="701"/>
      <c r="DW108" s="701"/>
      <c r="DX108" s="701"/>
      <c r="DY108" s="701"/>
      <c r="DZ108" s="701"/>
      <c r="EA108" s="701"/>
      <c r="EB108" s="701"/>
      <c r="EC108" s="701"/>
      <c r="EE108" s="610"/>
      <c r="EF108" s="610"/>
      <c r="EG108" s="610"/>
      <c r="EH108" s="610"/>
      <c r="EN108" s="610"/>
      <c r="EO108" s="610"/>
      <c r="EQ108" s="674"/>
      <c r="ET108" s="610"/>
      <c r="EU108" s="610"/>
      <c r="EV108" s="610"/>
      <c r="EZ108" s="610"/>
      <c r="FA108" s="610"/>
      <c r="FB108" s="610"/>
      <c r="FO108" s="674"/>
      <c r="FS108" s="610"/>
      <c r="FT108" s="610"/>
      <c r="GB108" s="440"/>
      <c r="GC108" s="440"/>
    </row>
    <row r="109" spans="53:184" ht="18" customHeight="1">
      <c r="BA109" s="737" t="s">
        <v>380</v>
      </c>
      <c r="BF109" s="701"/>
      <c r="BG109" s="701"/>
      <c r="BH109" s="701"/>
      <c r="BI109" s="701"/>
      <c r="BJ109" s="701"/>
      <c r="BK109" s="610"/>
      <c r="BL109" s="610"/>
      <c r="BM109" s="610"/>
      <c r="BN109" s="701"/>
      <c r="BO109" s="701"/>
      <c r="CK109" s="610"/>
      <c r="CP109" s="610"/>
      <c r="CU109" s="703" t="s">
        <v>381</v>
      </c>
      <c r="DJ109" s="610"/>
      <c r="EA109" s="610"/>
      <c r="EE109" s="675" t="s">
        <v>165</v>
      </c>
      <c r="EG109" s="610"/>
      <c r="EO109" s="715">
        <v>34</v>
      </c>
      <c r="EW109" s="610"/>
      <c r="FG109" s="675" t="s">
        <v>185</v>
      </c>
      <c r="GB109" s="610"/>
    </row>
    <row r="110" spans="7:189" ht="18" customHeight="1">
      <c r="G110"/>
      <c r="H110"/>
      <c r="BA110" s="738" t="s">
        <v>382</v>
      </c>
      <c r="BF110" s="701"/>
      <c r="BG110" s="701"/>
      <c r="BH110" s="701"/>
      <c r="BI110" s="701"/>
      <c r="BJ110" s="701"/>
      <c r="BL110" s="701"/>
      <c r="BN110" s="701"/>
      <c r="BO110" s="701"/>
      <c r="BP110" s="701"/>
      <c r="BQ110" s="701"/>
      <c r="BR110" s="701"/>
      <c r="BS110" s="701"/>
      <c r="BT110" s="701"/>
      <c r="BU110" s="701"/>
      <c r="BX110" s="610"/>
      <c r="BZ110" s="701"/>
      <c r="CA110" s="701"/>
      <c r="CB110" s="701"/>
      <c r="CJ110" s="701"/>
      <c r="CK110" s="701"/>
      <c r="CL110" s="701"/>
      <c r="CM110" s="701"/>
      <c r="CN110" s="701"/>
      <c r="CO110" s="701"/>
      <c r="CP110" s="701"/>
      <c r="CQ110" s="610"/>
      <c r="CR110" s="701"/>
      <c r="CS110" s="701"/>
      <c r="CT110" s="701"/>
      <c r="CU110" s="704" t="s">
        <v>383</v>
      </c>
      <c r="CV110" s="701"/>
      <c r="CW110" s="701"/>
      <c r="CX110" s="701"/>
      <c r="CY110" s="701"/>
      <c r="CZ110" s="701"/>
      <c r="DA110" s="701"/>
      <c r="DB110" s="701"/>
      <c r="DC110" s="701"/>
      <c r="DD110" s="701"/>
      <c r="DE110" s="701"/>
      <c r="DF110" s="701"/>
      <c r="DI110" s="610"/>
      <c r="DJ110" s="610"/>
      <c r="DK110" s="610"/>
      <c r="DL110" s="701"/>
      <c r="DM110" s="610"/>
      <c r="DN110" s="701"/>
      <c r="DO110" s="701"/>
      <c r="DP110"/>
      <c r="DS110" s="701"/>
      <c r="ED110" s="610"/>
      <c r="EE110" s="610"/>
      <c r="EF110" s="610"/>
      <c r="EG110" s="610"/>
      <c r="EH110" s="610"/>
      <c r="EM110" s="610"/>
      <c r="EQ110" s="610"/>
      <c r="ES110" s="691" t="s">
        <v>29</v>
      </c>
      <c r="EW110" s="715">
        <v>36</v>
      </c>
      <c r="FC110" s="610"/>
      <c r="FD110" s="610"/>
      <c r="FE110" s="610"/>
      <c r="GB110" s="610"/>
      <c r="GG110" s="610"/>
    </row>
    <row r="111" spans="7:177" ht="18" customHeight="1">
      <c r="G111"/>
      <c r="H111"/>
      <c r="L111" s="610"/>
      <c r="M111" s="610"/>
      <c r="N111" s="610"/>
      <c r="BA111" s="739" t="s">
        <v>384</v>
      </c>
      <c r="CJ111" s="701"/>
      <c r="CK111" s="701"/>
      <c r="CL111" s="701"/>
      <c r="CM111" s="701"/>
      <c r="CN111" s="701"/>
      <c r="CO111" s="701"/>
      <c r="CP111" s="701"/>
      <c r="DH111" s="701"/>
      <c r="DI111" s="701"/>
      <c r="DJ111" s="701"/>
      <c r="DK111" s="701"/>
      <c r="DL111" s="701"/>
      <c r="EE111" s="652">
        <v>506</v>
      </c>
      <c r="EG111" s="610"/>
      <c r="EJ111" s="610"/>
      <c r="EK111" s="706">
        <v>507</v>
      </c>
      <c r="EN111" s="717" t="s">
        <v>27</v>
      </c>
      <c r="FO111" s="740" t="s">
        <v>114</v>
      </c>
      <c r="FP111" s="741"/>
      <c r="FQ111" s="742"/>
      <c r="FR111" s="743"/>
      <c r="FS111" s="743"/>
      <c r="FT111" s="743"/>
      <c r="FU111" s="744"/>
    </row>
    <row r="112" spans="3:183" ht="18" customHeight="1">
      <c r="C112" s="745"/>
      <c r="D112" s="745"/>
      <c r="E112" s="674"/>
      <c r="F112" s="745"/>
      <c r="G112" s="746"/>
      <c r="H112"/>
      <c r="K112" s="610"/>
      <c r="BA112" s="739" t="s">
        <v>385</v>
      </c>
      <c r="CZ112" s="717" t="s">
        <v>4</v>
      </c>
      <c r="DB112"/>
      <c r="DE112" s="610"/>
      <c r="DF112" s="610"/>
      <c r="DG112" s="610"/>
      <c r="DH112" s="610"/>
      <c r="EA112" s="606" t="s">
        <v>386</v>
      </c>
      <c r="EH112" s="610"/>
      <c r="EK112"/>
      <c r="FH112" s="699" t="s">
        <v>387</v>
      </c>
      <c r="FO112" s="747"/>
      <c r="FP112" s="748"/>
      <c r="FQ112" s="749"/>
      <c r="FR112" s="681"/>
      <c r="FS112" s="750" t="s">
        <v>388</v>
      </c>
      <c r="FT112" s="681"/>
      <c r="FU112" s="751"/>
      <c r="GA112" s="703" t="s">
        <v>361</v>
      </c>
    </row>
    <row r="113" spans="5:200" ht="18" customHeight="1">
      <c r="E113" s="727"/>
      <c r="G113"/>
      <c r="H113"/>
      <c r="DC113" s="610"/>
      <c r="DP113" s="701"/>
      <c r="DV113"/>
      <c r="EA113" s="610"/>
      <c r="EB113" s="610"/>
      <c r="EC113" s="610"/>
      <c r="ED113" s="610"/>
      <c r="EE113" s="610"/>
      <c r="EI113" s="610"/>
      <c r="FJ113" s="610"/>
      <c r="FQ113" s="749"/>
      <c r="FR113" s="681"/>
      <c r="FS113" s="752" t="s">
        <v>389</v>
      </c>
      <c r="FT113" s="681"/>
      <c r="FU113" s="751"/>
      <c r="GA113" s="704" t="s">
        <v>390</v>
      </c>
      <c r="GI113" s="610"/>
      <c r="GJ113" s="610"/>
      <c r="GK113" s="610"/>
      <c r="GL113" s="610"/>
      <c r="GM113" s="610"/>
      <c r="GN113" s="610"/>
      <c r="GR113" s="654" t="s">
        <v>341</v>
      </c>
    </row>
    <row r="114" spans="5:200" ht="18" customHeight="1">
      <c r="E114"/>
      <c r="G114" s="610"/>
      <c r="H114"/>
      <c r="M114" s="610"/>
      <c r="N114" s="610"/>
      <c r="CP114"/>
      <c r="CT114" s="610"/>
      <c r="CU114"/>
      <c r="DA114" s="610"/>
      <c r="DB114" s="610"/>
      <c r="EB114" s="610"/>
      <c r="EC114" s="610"/>
      <c r="ED114" s="610"/>
      <c r="EE114" s="610"/>
      <c r="EG114" s="701"/>
      <c r="EI114" s="610"/>
      <c r="EK114" s="610"/>
      <c r="EM114" s="610"/>
      <c r="EN114" s="610"/>
      <c r="EP114" s="652">
        <v>509</v>
      </c>
      <c r="FB114" s="610"/>
      <c r="FQ114" s="753"/>
      <c r="FR114" s="754"/>
      <c r="FS114" s="754"/>
      <c r="FT114" s="754"/>
      <c r="FU114" s="755"/>
      <c r="GR114" s="606">
        <v>5073</v>
      </c>
    </row>
    <row r="115" spans="3:191" ht="18" customHeight="1">
      <c r="C115" s="745"/>
      <c r="D115" s="745"/>
      <c r="E115" s="674"/>
      <c r="F115" s="745"/>
      <c r="G115" s="746"/>
      <c r="CO115" s="721">
        <v>223.439</v>
      </c>
      <c r="CU115" s="724">
        <v>25</v>
      </c>
      <c r="EE115" s="610"/>
      <c r="EJ115" s="610"/>
      <c r="EL115" s="703" t="s">
        <v>391</v>
      </c>
      <c r="EM115" s="756">
        <v>508</v>
      </c>
      <c r="EP115" s="610"/>
      <c r="EZ115" s="610"/>
      <c r="FB115" s="715">
        <v>38</v>
      </c>
      <c r="FC115" s="610"/>
      <c r="FD115" s="610"/>
      <c r="FO115" s="674"/>
      <c r="FU115" s="701"/>
      <c r="FV115" s="701"/>
      <c r="FW115" s="610"/>
      <c r="FZ115" s="701"/>
      <c r="GA115" s="610"/>
      <c r="GI115" s="610"/>
    </row>
    <row r="116" spans="7:183" ht="18" customHeight="1">
      <c r="G116"/>
      <c r="H116"/>
      <c r="DH116" s="610"/>
      <c r="DI116" s="610"/>
      <c r="DJ116" s="610"/>
      <c r="DK116" s="701"/>
      <c r="DQ116" s="610"/>
      <c r="DU116" s="610"/>
      <c r="DV116"/>
      <c r="DW116" s="610"/>
      <c r="DZ116"/>
      <c r="ED116" s="610"/>
      <c r="EE116" s="610"/>
      <c r="EF116" s="610"/>
      <c r="EK116" s="610"/>
      <c r="EL116" s="704" t="s">
        <v>392</v>
      </c>
      <c r="FI116" s="699" t="s">
        <v>187</v>
      </c>
      <c r="FJ116" s="610"/>
      <c r="FU116" s="701"/>
      <c r="FV116" s="701"/>
      <c r="FW116" s="701"/>
      <c r="FX116" s="701"/>
      <c r="FY116" s="701"/>
      <c r="FZ116" s="701"/>
      <c r="GA116" s="757" t="s">
        <v>393</v>
      </c>
    </row>
    <row r="117" spans="7:205" ht="18" customHeight="1">
      <c r="G117"/>
      <c r="H117"/>
      <c r="J117" s="610"/>
      <c r="K117" s="758" t="s">
        <v>394</v>
      </c>
      <c r="CT117"/>
      <c r="CX117" s="610"/>
      <c r="DC117" s="610"/>
      <c r="DT117" s="610"/>
      <c r="EG117" s="610"/>
      <c r="EH117" s="652">
        <v>521</v>
      </c>
      <c r="EI117" s="610"/>
      <c r="EP117" s="610"/>
      <c r="ES117" s="610"/>
      <c r="FR117" s="610"/>
      <c r="FU117" s="701"/>
      <c r="FV117" s="712">
        <v>39</v>
      </c>
      <c r="FX117" s="701"/>
      <c r="FY117" s="701"/>
      <c r="FZ117" s="701"/>
      <c r="GA117" s="701"/>
      <c r="GD117" s="610"/>
      <c r="GE117" s="701"/>
      <c r="GF117" s="701"/>
      <c r="GG117" s="701"/>
      <c r="GH117" s="701"/>
      <c r="GI117" s="701"/>
      <c r="GJ117" s="701"/>
      <c r="GK117" s="701"/>
      <c r="GL117" s="701"/>
      <c r="GM117" s="701"/>
      <c r="GN117" s="610"/>
      <c r="GW117" s="602" t="s">
        <v>395</v>
      </c>
    </row>
    <row r="118" spans="7:205" ht="18" customHeight="1">
      <c r="G118" s="759">
        <v>117.024</v>
      </c>
      <c r="H118"/>
      <c r="K118"/>
      <c r="L118"/>
      <c r="M118"/>
      <c r="CY118" s="610"/>
      <c r="CZ118" s="610"/>
      <c r="EH118" s="610"/>
      <c r="EP118" s="756">
        <v>510</v>
      </c>
      <c r="ES118" s="670">
        <v>513</v>
      </c>
      <c r="FE118" s="610"/>
      <c r="FG118" s="672" t="s">
        <v>30</v>
      </c>
      <c r="FO118" s="674"/>
      <c r="FU118" s="701"/>
      <c r="FV118" s="712"/>
      <c r="FX118" s="701"/>
      <c r="FY118" s="610"/>
      <c r="FZ118" s="701"/>
      <c r="GA118" s="674"/>
      <c r="GD118" s="701"/>
      <c r="GF118" s="701"/>
      <c r="GG118" s="701"/>
      <c r="GH118" s="701"/>
      <c r="GI118" s="701"/>
      <c r="GJ118" s="701"/>
      <c r="GK118" s="701"/>
      <c r="GL118" s="701"/>
      <c r="GM118" s="701"/>
      <c r="GV118"/>
      <c r="GW118" s="610"/>
    </row>
    <row r="119" spans="89:195" ht="18" customHeight="1">
      <c r="CK119" s="610"/>
      <c r="CL119" s="610"/>
      <c r="DA119" s="610"/>
      <c r="DB119" s="610"/>
      <c r="DC119" s="610"/>
      <c r="DG119" s="610"/>
      <c r="DY119" s="610"/>
      <c r="EF119" s="610"/>
      <c r="EG119" s="610"/>
      <c r="EH119" s="610"/>
      <c r="FF119" s="610"/>
      <c r="FW119" s="610"/>
      <c r="FX119" s="610"/>
      <c r="GD119"/>
      <c r="GF119" s="701"/>
      <c r="GG119" s="701"/>
      <c r="GH119" s="701"/>
      <c r="GI119" s="701"/>
      <c r="GJ119" s="701"/>
      <c r="GK119" s="701"/>
      <c r="GL119" s="701"/>
      <c r="GM119" s="701"/>
    </row>
    <row r="120" spans="102:195" ht="18" customHeight="1">
      <c r="CX120" s="610"/>
      <c r="DA120" s="610"/>
      <c r="DC120" s="756">
        <v>502</v>
      </c>
      <c r="DG120" s="756">
        <v>503</v>
      </c>
      <c r="EI120" s="610"/>
      <c r="EJ120" s="610"/>
      <c r="EK120" s="610"/>
      <c r="EV120" s="610"/>
      <c r="FG120" s="610"/>
      <c r="FH120" s="610"/>
      <c r="FR120" s="610"/>
      <c r="GD120" s="701"/>
      <c r="GE120" s="610"/>
      <c r="GF120" s="701"/>
      <c r="GG120" s="701"/>
      <c r="GH120" s="701"/>
      <c r="GI120" s="701"/>
      <c r="GJ120" s="701"/>
      <c r="GK120" s="701"/>
      <c r="GL120" s="701"/>
      <c r="GM120" s="701"/>
    </row>
    <row r="121" spans="103:195" ht="18" customHeight="1">
      <c r="CY121" s="610"/>
      <c r="CZ121" s="610"/>
      <c r="EH121" s="610"/>
      <c r="EI121" s="610"/>
      <c r="EK121" s="610"/>
      <c r="EL121" s="652">
        <v>520</v>
      </c>
      <c r="EV121" s="670">
        <v>515</v>
      </c>
      <c r="FC121" s="610"/>
      <c r="FO121" s="674"/>
      <c r="FZ121" s="610"/>
      <c r="GC121" s="610"/>
      <c r="GD121" s="701"/>
      <c r="GE121" s="757">
        <v>224.235</v>
      </c>
      <c r="GF121" s="701"/>
      <c r="GG121" s="701"/>
      <c r="GH121" s="701"/>
      <c r="GI121" s="701"/>
      <c r="GJ121" s="701"/>
      <c r="GK121" s="610"/>
      <c r="GL121" s="701"/>
      <c r="GM121" s="701"/>
    </row>
    <row r="122" spans="115:172" ht="18" customHeight="1">
      <c r="DK122" s="610"/>
      <c r="DM122" s="610"/>
      <c r="DN122" s="610"/>
      <c r="EL122" s="610"/>
      <c r="ES122" s="610"/>
      <c r="FF122" s="701"/>
      <c r="FG122" s="701"/>
      <c r="FH122" s="701"/>
      <c r="FI122" s="701"/>
      <c r="FJ122" s="701"/>
      <c r="FK122" s="701"/>
      <c r="FL122" s="701"/>
      <c r="FM122" s="701"/>
      <c r="FN122" s="701"/>
      <c r="FO122" s="701"/>
      <c r="FP122" s="701"/>
    </row>
    <row r="123" spans="117:172" ht="18" customHeight="1">
      <c r="DM123" s="756">
        <v>504</v>
      </c>
      <c r="DO123" s="610"/>
      <c r="DP123" s="610"/>
      <c r="DY123" s="610"/>
      <c r="ED123" s="610"/>
      <c r="EE123" s="610"/>
      <c r="EH123" s="610"/>
      <c r="EI123" s="610"/>
      <c r="EJ123" s="610"/>
      <c r="EK123" s="610"/>
      <c r="EM123" s="610"/>
      <c r="ER123" s="610"/>
      <c r="ET123" s="610"/>
      <c r="FB123" s="610"/>
      <c r="FC123" s="610"/>
      <c r="FF123" s="701"/>
      <c r="FG123" s="701"/>
      <c r="FH123" s="701"/>
      <c r="FI123" s="701"/>
      <c r="FJ123" s="701"/>
      <c r="FK123" s="701"/>
      <c r="FL123" s="701"/>
      <c r="FM123" s="701"/>
      <c r="FN123" s="701"/>
      <c r="FO123" s="701"/>
      <c r="FP123" s="701"/>
    </row>
    <row r="124" spans="139:195" ht="18" customHeight="1">
      <c r="EI124" s="610"/>
      <c r="EK124" s="610"/>
      <c r="EN124" s="610"/>
      <c r="ER124" s="670">
        <v>511</v>
      </c>
      <c r="ES124" s="610"/>
      <c r="EU124" s="610"/>
      <c r="FF124" s="701"/>
      <c r="FG124" s="701"/>
      <c r="FH124" s="701"/>
      <c r="FI124" s="701"/>
      <c r="FJ124" s="701"/>
      <c r="FK124" s="701"/>
      <c r="FL124" s="701"/>
      <c r="FM124" s="701"/>
      <c r="FN124" s="701"/>
      <c r="FO124" s="701"/>
      <c r="FP124" s="701"/>
      <c r="FZ124" s="610"/>
      <c r="GB124" s="610"/>
      <c r="GC124" s="610"/>
      <c r="GM124" s="674"/>
    </row>
    <row r="125" spans="4:172" ht="18" customHeight="1">
      <c r="D125" s="718"/>
      <c r="E125"/>
      <c r="EL125" s="610"/>
      <c r="ES125" s="610"/>
      <c r="FB125" s="610"/>
      <c r="FD125" s="610"/>
      <c r="FF125" s="701"/>
      <c r="FG125" s="701"/>
      <c r="FH125" s="610"/>
      <c r="FI125" s="701"/>
      <c r="FJ125" s="701"/>
      <c r="FK125" s="701"/>
      <c r="FL125" s="701"/>
      <c r="FM125" s="701"/>
      <c r="FN125" s="701"/>
      <c r="FO125" s="701"/>
      <c r="FP125" s="701"/>
    </row>
    <row r="126" spans="4:175" ht="18" customHeight="1">
      <c r="D126"/>
      <c r="E126"/>
      <c r="DJ126" s="610"/>
      <c r="DS126" s="610"/>
      <c r="DT126" s="610"/>
      <c r="EM126" s="610"/>
      <c r="EO126" s="610"/>
      <c r="ET126" s="610"/>
      <c r="FC126" s="610"/>
      <c r="FD126" s="610"/>
      <c r="FF126" s="701"/>
      <c r="FG126" s="701"/>
      <c r="FH126" s="701"/>
      <c r="FI126" s="701"/>
      <c r="FJ126" s="701"/>
      <c r="FK126" s="701"/>
      <c r="FL126" s="701"/>
      <c r="FM126" s="701"/>
      <c r="FN126" s="701"/>
      <c r="FO126" s="701"/>
      <c r="FP126" s="701"/>
      <c r="FS126" s="610"/>
    </row>
    <row r="127" spans="4:191" ht="18" customHeight="1">
      <c r="D127"/>
      <c r="E127"/>
      <c r="DK127" s="610"/>
      <c r="DL127" s="610"/>
      <c r="DU127" s="610"/>
      <c r="DV127" s="610"/>
      <c r="DY127" s="610"/>
      <c r="EH127" s="610"/>
      <c r="EI127" s="610"/>
      <c r="EJ127" s="610"/>
      <c r="EK127" s="610"/>
      <c r="EN127" s="610"/>
      <c r="EU127" s="610"/>
      <c r="FE127" s="610"/>
      <c r="FF127" s="701"/>
      <c r="FG127" s="701"/>
      <c r="FH127" s="701"/>
      <c r="FI127" s="701"/>
      <c r="FJ127" s="701"/>
      <c r="FK127" s="701"/>
      <c r="FL127" s="701"/>
      <c r="FM127" s="701"/>
      <c r="FN127" s="701"/>
      <c r="FO127" s="701"/>
      <c r="FP127" s="701"/>
      <c r="GB127" s="610"/>
      <c r="GC127" s="733" t="s">
        <v>190</v>
      </c>
      <c r="GI127" s="715">
        <v>40</v>
      </c>
    </row>
    <row r="128" spans="4:204" ht="18" customHeight="1">
      <c r="D128" s="684"/>
      <c r="E128"/>
      <c r="DV128" s="756">
        <v>505</v>
      </c>
      <c r="EL128" s="610"/>
      <c r="FC128" s="610"/>
      <c r="FD128" s="610"/>
      <c r="FF128" s="701"/>
      <c r="FG128" s="701"/>
      <c r="FH128" s="701"/>
      <c r="FI128" s="701"/>
      <c r="FJ128" s="701"/>
      <c r="FK128" s="701"/>
      <c r="FL128" s="701"/>
      <c r="FM128" s="701"/>
      <c r="FN128" s="701"/>
      <c r="FO128" s="701"/>
      <c r="FP128" s="701"/>
      <c r="GC128" s="610"/>
      <c r="GD128" s="610"/>
      <c r="GI128" s="610"/>
      <c r="GK128" s="713" t="s">
        <v>189</v>
      </c>
      <c r="GV128" s="610"/>
    </row>
    <row r="129" spans="127:205" ht="18" customHeight="1">
      <c r="DW129" s="610"/>
      <c r="DX129" s="610"/>
      <c r="EM129" s="610"/>
      <c r="EU129" s="610"/>
      <c r="FE129" s="610"/>
      <c r="FF129" s="701"/>
      <c r="FG129" s="701"/>
      <c r="FH129" s="701"/>
      <c r="FI129" s="701"/>
      <c r="FJ129" s="701"/>
      <c r="FK129" s="701"/>
      <c r="FL129" s="701"/>
      <c r="FM129" s="701"/>
      <c r="FN129" s="701"/>
      <c r="FO129" s="701"/>
      <c r="FP129" s="701"/>
      <c r="FT129" s="610"/>
      <c r="FY129" s="610"/>
      <c r="FZ129"/>
      <c r="GK129" s="610"/>
      <c r="GW129" s="610"/>
    </row>
    <row r="130" spans="151:206" ht="18" customHeight="1">
      <c r="EU130" s="670">
        <v>514</v>
      </c>
      <c r="EV130" s="610"/>
      <c r="FC130" s="610"/>
      <c r="FF130" s="610"/>
      <c r="FG130" s="701"/>
      <c r="FH130" s="701"/>
      <c r="FI130" s="701"/>
      <c r="FJ130" s="701"/>
      <c r="FK130" s="701"/>
      <c r="FL130" s="701"/>
      <c r="FM130" s="701"/>
      <c r="FN130" s="701"/>
      <c r="FO130" s="701"/>
      <c r="FP130" s="701"/>
      <c r="FU130" s="610"/>
      <c r="FY130" s="676">
        <v>224.193</v>
      </c>
      <c r="GD130" s="714" t="s">
        <v>396</v>
      </c>
      <c r="GJ130" s="610"/>
      <c r="GL130" s="712">
        <v>41</v>
      </c>
      <c r="GU130" s="714" t="s">
        <v>188</v>
      </c>
      <c r="GX130" s="610"/>
    </row>
    <row r="131" spans="151:198" ht="18" customHeight="1">
      <c r="EU131" s="610"/>
      <c r="FD131" s="610"/>
      <c r="FF131" s="674"/>
      <c r="FG131" s="701"/>
      <c r="FH131" s="701"/>
      <c r="FI131" s="701"/>
      <c r="FJ131" s="701"/>
      <c r="FK131" s="701"/>
      <c r="FL131" s="701"/>
      <c r="FM131" s="701"/>
      <c r="FN131" s="701"/>
      <c r="FO131" s="701"/>
      <c r="FP131" s="701"/>
      <c r="FV131" s="610"/>
      <c r="FW131" s="610"/>
      <c r="FZ131" s="610"/>
      <c r="GF131" s="610"/>
      <c r="GG131" s="610"/>
      <c r="GL131" s="712"/>
      <c r="GP131" s="610"/>
    </row>
    <row r="132" spans="127:213" ht="18" customHeight="1">
      <c r="DW132" s="610"/>
      <c r="DX132" s="610"/>
      <c r="ET132" s="670">
        <v>512</v>
      </c>
      <c r="EW132" s="610"/>
      <c r="FC132" s="610"/>
      <c r="FE132" s="610"/>
      <c r="FF132" s="610"/>
      <c r="FG132" s="701"/>
      <c r="FH132" s="701"/>
      <c r="FI132" s="701"/>
      <c r="FJ132" s="701"/>
      <c r="FK132" s="701"/>
      <c r="FL132" s="701"/>
      <c r="FM132" s="701"/>
      <c r="FN132" s="701"/>
      <c r="FO132" s="701"/>
      <c r="FP132" s="701"/>
      <c r="FT132" s="610"/>
      <c r="GB132" s="701"/>
      <c r="GC132" s="674"/>
      <c r="GI132" s="610"/>
      <c r="GJ132" s="610"/>
      <c r="GQ132" s="610"/>
      <c r="GR132" s="610"/>
      <c r="GT132" s="610"/>
      <c r="GW132" s="610"/>
      <c r="HE132" s="718"/>
    </row>
    <row r="133" spans="150:213" ht="18" customHeight="1">
      <c r="ET133" s="610"/>
      <c r="EW133" s="610"/>
      <c r="FD133" s="610"/>
      <c r="FF133" s="701"/>
      <c r="FG133" s="701"/>
      <c r="FH133" s="610"/>
      <c r="FI133" s="701"/>
      <c r="FJ133" s="701"/>
      <c r="FK133" s="701"/>
      <c r="FL133" s="701"/>
      <c r="FM133" s="701"/>
      <c r="FN133" s="701"/>
      <c r="FO133" s="701"/>
      <c r="FP133" s="701"/>
      <c r="GB133"/>
      <c r="GD133" s="610"/>
      <c r="GG133" s="736" t="s">
        <v>31</v>
      </c>
      <c r="GH133" s="760" t="s">
        <v>397</v>
      </c>
      <c r="GK133" s="676">
        <v>224.293</v>
      </c>
      <c r="GN133" s="606" t="s">
        <v>313</v>
      </c>
      <c r="GT133" s="715">
        <v>42</v>
      </c>
      <c r="GW133" s="715">
        <v>43</v>
      </c>
      <c r="HE133" s="610"/>
    </row>
    <row r="134" spans="11:213" ht="18" customHeight="1">
      <c r="K134" s="610"/>
      <c r="DW134" s="610"/>
      <c r="DX134" s="610"/>
      <c r="EX134" s="670">
        <v>516</v>
      </c>
      <c r="FE134" s="610"/>
      <c r="FF134" s="701"/>
      <c r="FG134" s="701"/>
      <c r="FH134" s="701"/>
      <c r="FI134" s="701"/>
      <c r="FJ134" s="701"/>
      <c r="FK134" s="701"/>
      <c r="FL134" s="701"/>
      <c r="FM134" s="701"/>
      <c r="FN134" s="701"/>
      <c r="FO134" s="701"/>
      <c r="FP134" s="701"/>
      <c r="FT134" s="610"/>
      <c r="GD134" s="610"/>
      <c r="GK134" s="610"/>
      <c r="GP134" s="610"/>
      <c r="GQ134" s="610"/>
      <c r="HE134" s="707" t="s">
        <v>32</v>
      </c>
    </row>
    <row r="135" spans="125:233" ht="18" customHeight="1">
      <c r="DU135" s="610"/>
      <c r="DV135" s="610"/>
      <c r="EN135" s="761" t="s">
        <v>398</v>
      </c>
      <c r="EX135" s="610"/>
      <c r="FC135" s="610"/>
      <c r="FF135" s="610"/>
      <c r="FG135" s="701"/>
      <c r="FH135" s="701"/>
      <c r="FI135" s="701"/>
      <c r="FJ135" s="701"/>
      <c r="FK135" s="701"/>
      <c r="FL135" s="701"/>
      <c r="FM135" s="701"/>
      <c r="FN135" s="701"/>
      <c r="FO135" s="701"/>
      <c r="FP135" s="701"/>
      <c r="FU135" s="610"/>
      <c r="FV135" s="610"/>
      <c r="FZ135" s="610"/>
      <c r="GI135" s="610"/>
      <c r="GJ135"/>
      <c r="GN135" s="610"/>
      <c r="GO135" s="610"/>
      <c r="GP135" s="610"/>
      <c r="HC135" s="610"/>
      <c r="HE135" s="674"/>
      <c r="HY135" s="699" t="s">
        <v>293</v>
      </c>
    </row>
    <row r="136" spans="144:213" ht="18" customHeight="1">
      <c r="EN136" s="761" t="s">
        <v>399</v>
      </c>
      <c r="EY136" s="610"/>
      <c r="FD136" s="610"/>
      <c r="FF136" s="701"/>
      <c r="FG136" s="701"/>
      <c r="FH136" s="610"/>
      <c r="FI136" s="701"/>
      <c r="FJ136" s="701"/>
      <c r="FK136" s="701"/>
      <c r="FL136" s="701"/>
      <c r="FM136" s="701"/>
      <c r="FN136" s="701"/>
      <c r="FO136" s="701"/>
      <c r="FP136" s="701"/>
      <c r="FS136" s="610"/>
      <c r="FW136" s="610"/>
      <c r="GP136" s="602" t="s">
        <v>400</v>
      </c>
      <c r="HC136" s="715">
        <v>44</v>
      </c>
      <c r="HE136" s="610"/>
    </row>
    <row r="137" spans="11:238" ht="18" customHeight="1">
      <c r="K137" s="610"/>
      <c r="FC137" s="610"/>
      <c r="FE137" s="610"/>
      <c r="FF137" s="610"/>
      <c r="FG137" s="701"/>
      <c r="FH137" s="701"/>
      <c r="FI137" s="701"/>
      <c r="FJ137" s="701"/>
      <c r="FK137" s="701"/>
      <c r="FL137" s="701"/>
      <c r="FM137" s="701"/>
      <c r="FN137" s="701"/>
      <c r="FO137" s="701"/>
      <c r="FP137" s="701"/>
      <c r="FT137" s="610"/>
      <c r="FU137" s="610"/>
      <c r="FV137" s="610"/>
      <c r="GE137" s="610"/>
      <c r="GF137" s="610"/>
      <c r="GO137" s="721" t="s">
        <v>146</v>
      </c>
      <c r="HE137" s="610"/>
      <c r="HF137" s="610"/>
      <c r="HG137" s="610"/>
      <c r="HH137" s="610"/>
      <c r="IA137" s="610"/>
      <c r="IB137" s="610"/>
      <c r="IC137" s="674"/>
      <c r="ID137" s="684"/>
    </row>
    <row r="138" spans="155:213" ht="18" customHeight="1">
      <c r="EY138" s="610"/>
      <c r="FA138" s="610"/>
      <c r="FC138" s="610"/>
      <c r="FD138" s="610"/>
      <c r="FF138" s="701"/>
      <c r="FG138" s="701"/>
      <c r="FK138" s="701"/>
      <c r="FL138" s="701"/>
      <c r="FM138" s="701"/>
      <c r="FN138" s="701"/>
      <c r="FO138" s="701"/>
      <c r="FP138" s="701"/>
      <c r="GF138" s="610"/>
      <c r="GG138" s="610"/>
      <c r="GI138" s="610"/>
      <c r="GL138"/>
      <c r="HE138" s="610"/>
    </row>
    <row r="139" spans="11:231" ht="18" customHeight="1">
      <c r="K139" s="610"/>
      <c r="M139" s="610"/>
      <c r="N139" s="728"/>
      <c r="S139" s="674"/>
      <c r="EZ139" s="610"/>
      <c r="FB139" s="670">
        <v>519</v>
      </c>
      <c r="FV139" s="610"/>
      <c r="GD139" s="610"/>
      <c r="HE139" s="610"/>
      <c r="HW139" s="716" t="s">
        <v>33</v>
      </c>
    </row>
    <row r="140" spans="158:188" ht="18" customHeight="1">
      <c r="FB140" s="610"/>
      <c r="FH140" s="701"/>
      <c r="FJ140" s="701"/>
      <c r="FK140" s="701"/>
      <c r="FL140" s="610"/>
      <c r="FO140" s="610"/>
      <c r="FT140" s="610"/>
      <c r="FU140" s="610"/>
      <c r="GE140" s="610"/>
      <c r="GF140" s="610"/>
    </row>
    <row r="141" spans="11:196" ht="18" customHeight="1">
      <c r="K141" s="610"/>
      <c r="EX141" s="610"/>
      <c r="FA141" s="610"/>
      <c r="FC141" s="610"/>
      <c r="FD141" s="610"/>
      <c r="FF141" s="610"/>
      <c r="FG141" s="610"/>
      <c r="FH141" s="610"/>
      <c r="FK141" s="610"/>
      <c r="FM141" s="610"/>
      <c r="FN141" s="610"/>
      <c r="FR141" s="610"/>
      <c r="FS141" s="610"/>
      <c r="GE141" s="610"/>
      <c r="GG141" s="610"/>
      <c r="GH141" s="610"/>
      <c r="GI141" s="610"/>
      <c r="GN141"/>
    </row>
    <row r="142" spans="121:172" ht="18" customHeight="1">
      <c r="DQ142" s="762" t="s">
        <v>401</v>
      </c>
      <c r="EX142" s="756">
        <v>517</v>
      </c>
      <c r="FE142" s="610"/>
      <c r="FF142" s="610"/>
      <c r="FK142" s="610"/>
      <c r="FL142" s="763"/>
      <c r="FM142" s="763"/>
      <c r="FN142" s="763"/>
      <c r="FO142" s="763"/>
      <c r="FP142" s="763"/>
    </row>
    <row r="143" spans="121:171" ht="18" customHeight="1">
      <c r="DQ143" s="764" t="s">
        <v>402</v>
      </c>
      <c r="EZ143" s="610"/>
      <c r="FA143" s="670">
        <v>518</v>
      </c>
      <c r="FE143" s="610"/>
      <c r="FG143" s="610"/>
      <c r="FI143" s="610"/>
      <c r="FJ143" s="610"/>
      <c r="FK143" s="610"/>
      <c r="FL143" s="610"/>
      <c r="FM143" s="610"/>
      <c r="FN143"/>
      <c r="FO143" s="610"/>
    </row>
    <row r="144" spans="121:190" ht="18" customHeight="1">
      <c r="DQ144" s="764" t="s">
        <v>403</v>
      </c>
      <c r="FA144" s="610"/>
      <c r="FE144" s="610"/>
      <c r="FF144" s="610"/>
      <c r="FG144" s="610"/>
      <c r="FH144" s="610"/>
      <c r="GG144" s="610"/>
      <c r="GH144"/>
    </row>
    <row r="145" spans="40:214" ht="18" customHeight="1">
      <c r="AN145"/>
      <c r="FG145" s="610"/>
      <c r="FI145" s="610"/>
      <c r="FJ145" s="610"/>
      <c r="FK145" s="610"/>
      <c r="FL145" s="610"/>
      <c r="FM145" s="610"/>
      <c r="FP145" s="763"/>
      <c r="FS145" s="701"/>
      <c r="FZ145"/>
      <c r="GG145" s="602" t="s">
        <v>404</v>
      </c>
      <c r="GZ145"/>
      <c r="HA145"/>
      <c r="HB145"/>
      <c r="HC145"/>
      <c r="HD145"/>
      <c r="HE145"/>
      <c r="HF145"/>
    </row>
    <row r="146" spans="40:228" ht="18" customHeight="1">
      <c r="AN146" s="765"/>
      <c r="AO146" s="766"/>
      <c r="AP146" s="766"/>
      <c r="AQ146" s="766"/>
      <c r="AR146" s="766"/>
      <c r="AS146" s="766"/>
      <c r="AT146" s="766"/>
      <c r="AU146" s="767"/>
      <c r="AV146" s="766"/>
      <c r="AW146" s="766"/>
      <c r="AX146" s="766"/>
      <c r="AY146" s="767" t="s">
        <v>405</v>
      </c>
      <c r="AZ146" s="766"/>
      <c r="BA146" s="766"/>
      <c r="BB146" s="766"/>
      <c r="BC146" s="766"/>
      <c r="BD146" s="766"/>
      <c r="BE146" s="766"/>
      <c r="BF146" s="766"/>
      <c r="BG146" s="766"/>
      <c r="BH146" s="766"/>
      <c r="BI146" s="766"/>
      <c r="BJ146" s="768"/>
      <c r="FD146" s="610"/>
      <c r="FH146" s="610"/>
      <c r="FL146" s="610"/>
      <c r="HF146" s="765"/>
      <c r="HG146" s="766"/>
      <c r="HH146" s="766"/>
      <c r="HI146" s="766"/>
      <c r="HJ146" s="766"/>
      <c r="HK146" s="766"/>
      <c r="HL146" s="766"/>
      <c r="HM146" s="767" t="s">
        <v>406</v>
      </c>
      <c r="HN146" s="766"/>
      <c r="HO146" s="766"/>
      <c r="HP146" s="766"/>
      <c r="HQ146" s="766"/>
      <c r="HR146" s="766"/>
      <c r="HS146" s="766"/>
      <c r="HT146" s="768"/>
    </row>
    <row r="147" spans="40:228" ht="18" customHeight="1" thickBot="1">
      <c r="AN147" s="769"/>
      <c r="AO147" s="770" t="s">
        <v>407</v>
      </c>
      <c r="AP147" s="771"/>
      <c r="AQ147" s="772" t="s">
        <v>408</v>
      </c>
      <c r="AR147" s="773"/>
      <c r="AS147" s="770" t="s">
        <v>409</v>
      </c>
      <c r="AT147" s="773"/>
      <c r="AU147" s="774"/>
      <c r="AV147" s="773"/>
      <c r="AW147" s="770" t="s">
        <v>407</v>
      </c>
      <c r="AX147" s="771"/>
      <c r="AY147" s="772" t="s">
        <v>408</v>
      </c>
      <c r="AZ147" s="773"/>
      <c r="BA147" s="770" t="s">
        <v>409</v>
      </c>
      <c r="BB147" s="773"/>
      <c r="BC147" s="774"/>
      <c r="BD147" s="773"/>
      <c r="BE147" s="770" t="s">
        <v>410</v>
      </c>
      <c r="BF147" s="771"/>
      <c r="BG147" s="772" t="s">
        <v>408</v>
      </c>
      <c r="BH147" s="773"/>
      <c r="BI147" s="770" t="s">
        <v>411</v>
      </c>
      <c r="BJ147" s="775"/>
      <c r="FE147" s="610"/>
      <c r="FI147" s="610"/>
      <c r="FJ147" s="610"/>
      <c r="FK147" s="610"/>
      <c r="FN147" s="763"/>
      <c r="FP147" s="763"/>
      <c r="FZ147"/>
      <c r="HF147" s="769"/>
      <c r="HG147" s="770" t="s">
        <v>410</v>
      </c>
      <c r="HH147" s="771"/>
      <c r="HI147" s="772" t="s">
        <v>408</v>
      </c>
      <c r="HJ147" s="773"/>
      <c r="HK147" s="770" t="s">
        <v>411</v>
      </c>
      <c r="HL147" s="773"/>
      <c r="HM147" s="774"/>
      <c r="HN147" s="773"/>
      <c r="HO147" s="770" t="s">
        <v>410</v>
      </c>
      <c r="HP147" s="771"/>
      <c r="HQ147" s="772" t="s">
        <v>408</v>
      </c>
      <c r="HR147" s="773"/>
      <c r="HS147" s="770" t="s">
        <v>411</v>
      </c>
      <c r="HT147" s="775"/>
    </row>
    <row r="148" spans="40:228" ht="18" customHeight="1" thickTop="1">
      <c r="AN148" s="640"/>
      <c r="AO148" s="634"/>
      <c r="AP148" s="635"/>
      <c r="AQ148" s="635"/>
      <c r="AR148" s="634"/>
      <c r="AS148" s="634"/>
      <c r="AT148" s="634"/>
      <c r="AU148" s="776"/>
      <c r="AV148" s="634"/>
      <c r="AW148" s="634"/>
      <c r="AX148" s="635"/>
      <c r="AY148" s="635"/>
      <c r="AZ148" s="634"/>
      <c r="BA148" s="634"/>
      <c r="BB148" s="634"/>
      <c r="BC148" s="776"/>
      <c r="BD148" s="634"/>
      <c r="BE148" s="634"/>
      <c r="BF148" s="635"/>
      <c r="BG148" s="635"/>
      <c r="BH148" s="634"/>
      <c r="BI148" s="634"/>
      <c r="BJ148" s="777"/>
      <c r="FF148" s="610"/>
      <c r="FT148" s="611" t="s">
        <v>412</v>
      </c>
      <c r="GC148" s="610"/>
      <c r="GD148" s="610"/>
      <c r="HF148" s="640"/>
      <c r="HG148" s="634"/>
      <c r="HH148" s="635"/>
      <c r="HI148" s="635"/>
      <c r="HJ148" s="634"/>
      <c r="HK148" s="634"/>
      <c r="HL148" s="634"/>
      <c r="HM148" s="776"/>
      <c r="HN148" s="634"/>
      <c r="HO148" s="634"/>
      <c r="HP148" s="635"/>
      <c r="HQ148" s="635"/>
      <c r="HR148" s="634"/>
      <c r="HS148" s="634"/>
      <c r="HT148" s="777"/>
    </row>
    <row r="149" spans="40:228" ht="18" customHeight="1">
      <c r="AN149" s="640"/>
      <c r="AO149" s="778"/>
      <c r="AP149" s="635"/>
      <c r="AQ149" s="779" t="s">
        <v>413</v>
      </c>
      <c r="AR149" s="634"/>
      <c r="AS149" s="778" t="s">
        <v>414</v>
      </c>
      <c r="AT149" s="634"/>
      <c r="AU149" s="776"/>
      <c r="AV149" s="634"/>
      <c r="AW149" s="778"/>
      <c r="AX149" s="635"/>
      <c r="AY149" s="779" t="s">
        <v>415</v>
      </c>
      <c r="AZ149" s="634"/>
      <c r="BA149" s="778" t="s">
        <v>416</v>
      </c>
      <c r="BB149" s="634"/>
      <c r="BC149" s="776"/>
      <c r="BD149" s="634"/>
      <c r="BE149" s="778"/>
      <c r="BF149" s="635"/>
      <c r="BG149" s="779" t="s">
        <v>417</v>
      </c>
      <c r="BH149" s="634"/>
      <c r="BI149" s="778" t="s">
        <v>418</v>
      </c>
      <c r="BJ149" s="777"/>
      <c r="FD149" s="610"/>
      <c r="FG149" s="610"/>
      <c r="FH149" s="610"/>
      <c r="GB149" s="610"/>
      <c r="GC149" s="610"/>
      <c r="GE149" s="654" t="s">
        <v>341</v>
      </c>
      <c r="HF149" s="640"/>
      <c r="HG149" s="778" t="s">
        <v>419</v>
      </c>
      <c r="HH149" s="635"/>
      <c r="HI149" s="779">
        <v>1</v>
      </c>
      <c r="HJ149" s="634"/>
      <c r="HK149" s="778" t="s">
        <v>420</v>
      </c>
      <c r="HL149" s="634"/>
      <c r="HM149" s="776"/>
      <c r="HN149" s="634"/>
      <c r="HO149" s="778"/>
      <c r="HP149" s="635"/>
      <c r="HQ149" s="779">
        <v>1</v>
      </c>
      <c r="HR149" s="634"/>
      <c r="HS149" s="778" t="s">
        <v>421</v>
      </c>
      <c r="HT149" s="777"/>
    </row>
    <row r="150" spans="40:228" ht="18" customHeight="1">
      <c r="AN150" s="640"/>
      <c r="AP150" s="635"/>
      <c r="AQ150" s="779"/>
      <c r="AR150" s="634"/>
      <c r="AS150" s="778"/>
      <c r="AT150" s="634"/>
      <c r="AU150" s="776"/>
      <c r="AV150" s="634"/>
      <c r="AW150" s="778"/>
      <c r="AX150" s="635"/>
      <c r="AY150" s="779"/>
      <c r="AZ150" s="634"/>
      <c r="BA150" s="778"/>
      <c r="BB150" s="634"/>
      <c r="BC150" s="776"/>
      <c r="BD150" s="634"/>
      <c r="BE150" s="778"/>
      <c r="BF150" s="635"/>
      <c r="BG150" s="779"/>
      <c r="BH150" s="634"/>
      <c r="BI150" s="778"/>
      <c r="BJ150" s="777"/>
      <c r="DQ150" s="780" t="s">
        <v>422</v>
      </c>
      <c r="FE150" s="610"/>
      <c r="FI150" s="610"/>
      <c r="FJ150" s="610"/>
      <c r="FK150" s="610"/>
      <c r="FN150" s="763"/>
      <c r="FP150" s="763"/>
      <c r="FT150" s="610"/>
      <c r="FU150" s="610"/>
      <c r="FY150" s="610"/>
      <c r="FZ150" s="610"/>
      <c r="GA150" s="610"/>
      <c r="GE150" s="606">
        <v>5074</v>
      </c>
      <c r="HF150" s="640"/>
      <c r="HH150" s="635"/>
      <c r="HI150" s="779">
        <v>3</v>
      </c>
      <c r="HJ150" s="634"/>
      <c r="HK150" s="778" t="s">
        <v>423</v>
      </c>
      <c r="HL150" s="634"/>
      <c r="HM150" s="776"/>
      <c r="HN150" s="634"/>
      <c r="HO150" s="778"/>
      <c r="HP150" s="635"/>
      <c r="HQ150" s="779"/>
      <c r="HR150" s="634"/>
      <c r="HS150" s="778"/>
      <c r="HT150" s="777"/>
    </row>
    <row r="151" spans="40:228" ht="18" customHeight="1">
      <c r="AN151" s="640"/>
      <c r="AO151" s="778" t="s">
        <v>424</v>
      </c>
      <c r="AP151" s="635"/>
      <c r="AQ151" s="779" t="s">
        <v>425</v>
      </c>
      <c r="AR151" s="634"/>
      <c r="AS151" s="778" t="s">
        <v>416</v>
      </c>
      <c r="AT151" s="634"/>
      <c r="AU151" s="776"/>
      <c r="AV151" s="634"/>
      <c r="AW151" s="778" t="s">
        <v>426</v>
      </c>
      <c r="AX151" s="635"/>
      <c r="AY151" s="779" t="s">
        <v>427</v>
      </c>
      <c r="AZ151" s="634"/>
      <c r="BA151" s="778" t="s">
        <v>428</v>
      </c>
      <c r="BB151" s="634"/>
      <c r="BC151" s="776"/>
      <c r="BD151" s="634"/>
      <c r="BE151" s="778" t="s">
        <v>429</v>
      </c>
      <c r="BF151" s="635"/>
      <c r="BG151" s="779" t="s">
        <v>430</v>
      </c>
      <c r="BH151" s="634"/>
      <c r="BI151" s="778" t="s">
        <v>431</v>
      </c>
      <c r="BJ151" s="777"/>
      <c r="DQ151" s="764" t="s">
        <v>432</v>
      </c>
      <c r="FF151" s="610"/>
      <c r="GE151" s="606" t="s">
        <v>433</v>
      </c>
      <c r="HF151" s="640"/>
      <c r="HG151" s="778"/>
      <c r="HH151" s="635"/>
      <c r="HI151" s="779"/>
      <c r="HJ151" s="634"/>
      <c r="HK151" s="778"/>
      <c r="HL151" s="634"/>
      <c r="HM151" s="776"/>
      <c r="HN151" s="634"/>
      <c r="HO151" s="778" t="s">
        <v>434</v>
      </c>
      <c r="HP151" s="635"/>
      <c r="HQ151" s="779">
        <v>3</v>
      </c>
      <c r="HR151" s="634"/>
      <c r="HS151" s="778" t="s">
        <v>435</v>
      </c>
      <c r="HT151" s="777"/>
    </row>
    <row r="152" spans="40:228" ht="18" customHeight="1">
      <c r="AN152" s="640"/>
      <c r="AO152" s="778"/>
      <c r="AP152" s="635"/>
      <c r="AQ152" s="779"/>
      <c r="AR152" s="634"/>
      <c r="AS152" s="778"/>
      <c r="AT152" s="634"/>
      <c r="AU152" s="776"/>
      <c r="AV152" s="634"/>
      <c r="AW152" s="778"/>
      <c r="AX152" s="635"/>
      <c r="AY152" s="779"/>
      <c r="AZ152" s="634"/>
      <c r="BA152" s="778"/>
      <c r="BB152" s="634"/>
      <c r="BC152" s="776"/>
      <c r="BD152" s="634"/>
      <c r="BE152" s="778"/>
      <c r="BF152" s="635"/>
      <c r="BG152" s="779"/>
      <c r="BH152" s="634"/>
      <c r="BI152" s="778"/>
      <c r="BJ152" s="777"/>
      <c r="DQ152" s="764" t="s">
        <v>436</v>
      </c>
      <c r="FG152" s="610"/>
      <c r="FH152" s="610"/>
      <c r="HF152" s="640"/>
      <c r="HG152" s="778" t="s">
        <v>437</v>
      </c>
      <c r="HH152" s="635"/>
      <c r="HI152" s="779">
        <v>1</v>
      </c>
      <c r="HJ152" s="634"/>
      <c r="HK152" s="778" t="s">
        <v>438</v>
      </c>
      <c r="HL152" s="634"/>
      <c r="HM152" s="776"/>
      <c r="HN152" s="634"/>
      <c r="HO152" s="778"/>
      <c r="HP152" s="635"/>
      <c r="HQ152" s="779"/>
      <c r="HR152" s="634"/>
      <c r="HS152" s="778"/>
      <c r="HT152" s="777"/>
    </row>
    <row r="153" spans="40:228" ht="18" customHeight="1">
      <c r="AN153" s="640"/>
      <c r="AP153" s="635"/>
      <c r="AQ153" s="779" t="s">
        <v>427</v>
      </c>
      <c r="AR153" s="634"/>
      <c r="AS153" s="778" t="s">
        <v>439</v>
      </c>
      <c r="AT153" s="634"/>
      <c r="AU153" s="776"/>
      <c r="AV153" s="634"/>
      <c r="AX153" s="635"/>
      <c r="AY153" s="781" t="s">
        <v>440</v>
      </c>
      <c r="AZ153" s="634"/>
      <c r="BA153" s="778" t="s">
        <v>441</v>
      </c>
      <c r="BB153" s="634"/>
      <c r="BC153" s="776"/>
      <c r="BD153" s="634"/>
      <c r="BF153" s="635"/>
      <c r="BG153" s="782">
        <v>25</v>
      </c>
      <c r="BH153" s="634"/>
      <c r="BI153" s="778" t="s">
        <v>442</v>
      </c>
      <c r="BJ153" s="777"/>
      <c r="FG153" s="610"/>
      <c r="FI153" s="610"/>
      <c r="FJ153" s="610"/>
      <c r="FK153" s="610"/>
      <c r="FN153" s="763"/>
      <c r="FP153" s="763"/>
      <c r="FV153"/>
      <c r="HF153" s="640"/>
      <c r="HH153" s="635"/>
      <c r="HI153" s="779">
        <v>3</v>
      </c>
      <c r="HJ153" s="634"/>
      <c r="HK153" s="778" t="s">
        <v>443</v>
      </c>
      <c r="HL153" s="634"/>
      <c r="HM153" s="776"/>
      <c r="HN153" s="634"/>
      <c r="HP153" s="635"/>
      <c r="HQ153" s="781" t="s">
        <v>444</v>
      </c>
      <c r="HR153" s="634"/>
      <c r="HS153" s="778" t="s">
        <v>445</v>
      </c>
      <c r="HT153" s="777"/>
    </row>
    <row r="154" spans="40:228" ht="18" customHeight="1" thickBot="1">
      <c r="AN154" s="783"/>
      <c r="AO154" s="784"/>
      <c r="AP154" s="785"/>
      <c r="AQ154" s="786"/>
      <c r="AR154" s="784"/>
      <c r="AS154" s="787"/>
      <c r="AT154" s="784"/>
      <c r="AU154" s="788"/>
      <c r="AV154" s="784"/>
      <c r="AW154" s="784"/>
      <c r="AX154" s="785"/>
      <c r="AY154" s="786"/>
      <c r="AZ154" s="784"/>
      <c r="BA154" s="787"/>
      <c r="BB154" s="784"/>
      <c r="BC154" s="788"/>
      <c r="BD154" s="784"/>
      <c r="BE154" s="784"/>
      <c r="BF154" s="785"/>
      <c r="BG154" s="786"/>
      <c r="BH154" s="784"/>
      <c r="BI154" s="787"/>
      <c r="BJ154" s="789"/>
      <c r="HF154" s="783"/>
      <c r="HG154" s="784"/>
      <c r="HH154" s="785"/>
      <c r="HI154" s="786"/>
      <c r="HJ154" s="784"/>
      <c r="HK154" s="787"/>
      <c r="HL154" s="784"/>
      <c r="HM154" s="788"/>
      <c r="HN154" s="784"/>
      <c r="HO154" s="784"/>
      <c r="HP154" s="785"/>
      <c r="HQ154" s="786"/>
      <c r="HR154" s="784"/>
      <c r="HS154" s="787"/>
      <c r="HT154" s="789"/>
    </row>
    <row r="155" spans="35:207" ht="12.75">
      <c r="AI155" s="600" t="s">
        <v>311</v>
      </c>
      <c r="AJ155" s="601" t="s">
        <v>311</v>
      </c>
      <c r="BR155" s="600" t="s">
        <v>311</v>
      </c>
      <c r="BS155" s="601" t="s">
        <v>311</v>
      </c>
      <c r="CZ155" s="600" t="s">
        <v>311</v>
      </c>
      <c r="DA155" s="601" t="s">
        <v>311</v>
      </c>
      <c r="EH155" s="600" t="s">
        <v>311</v>
      </c>
      <c r="EI155" s="601" t="s">
        <v>311</v>
      </c>
      <c r="FP155" s="600" t="s">
        <v>311</v>
      </c>
      <c r="FQ155" s="601" t="s">
        <v>311</v>
      </c>
      <c r="GX155" s="600" t="s">
        <v>311</v>
      </c>
      <c r="GY155" s="601" t="s">
        <v>311</v>
      </c>
    </row>
  </sheetData>
  <sheetProtection password="E9A7" sheet="1" objects="1" scenarios="1"/>
  <mergeCells count="26">
    <mergeCell ref="ID7:IE7"/>
    <mergeCell ref="HV2:IE3"/>
    <mergeCell ref="HV5:HY5"/>
    <mergeCell ref="IB5:IE5"/>
    <mergeCell ref="HV6:HY6"/>
    <mergeCell ref="IB6:IE6"/>
    <mergeCell ref="HV7:HW7"/>
    <mergeCell ref="HX7:HY7"/>
    <mergeCell ref="IB7:IC7"/>
    <mergeCell ref="GL130:GL131"/>
    <mergeCell ref="FV117:FV118"/>
    <mergeCell ref="FY93:FY94"/>
    <mergeCell ref="GE93:GE94"/>
    <mergeCell ref="GE87:GE88"/>
    <mergeCell ref="EE106:EE107"/>
    <mergeCell ref="ED93:ED94"/>
    <mergeCell ref="FJ73:FJ74"/>
    <mergeCell ref="BG89:BG90"/>
    <mergeCell ref="BK89:BK90"/>
    <mergeCell ref="BO90:BO91"/>
    <mergeCell ref="FR64:FR65"/>
    <mergeCell ref="CG69:CG70"/>
    <mergeCell ref="CG61:CG62"/>
    <mergeCell ref="EF103:EF104"/>
    <mergeCell ref="FL71:FL72"/>
    <mergeCell ref="FO111:FP11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43" r:id="rId44"/>
  <drawing r:id="rId43"/>
  <legacyDrawing r:id="rId42"/>
  <oleObjects>
    <oleObject progId="Paint.Picture" shapeId="1010102" r:id="rId1"/>
    <oleObject progId="Paint.Picture" shapeId="1010103" r:id="rId2"/>
    <oleObject progId="Paint.Picture" shapeId="1010104" r:id="rId3"/>
    <oleObject progId="Paint.Picture" shapeId="1010105" r:id="rId4"/>
    <oleObject progId="Paint.Picture" shapeId="1010106" r:id="rId5"/>
    <oleObject progId="Paint.Picture" shapeId="1010107" r:id="rId6"/>
    <oleObject progId="Paint.Picture" shapeId="1010108" r:id="rId7"/>
    <oleObject progId="Paint.Picture" shapeId="1010109" r:id="rId8"/>
    <oleObject progId="Paint.Picture" shapeId="1010110" r:id="rId9"/>
    <oleObject progId="Paint.Picture" shapeId="1010111" r:id="rId10"/>
    <oleObject progId="Paint.Picture" shapeId="1010112" r:id="rId11"/>
    <oleObject progId="Paint.Picture" shapeId="1010113" r:id="rId12"/>
    <oleObject progId="Paint.Picture" shapeId="1010114" r:id="rId13"/>
    <oleObject progId="Paint.Picture" shapeId="1010115" r:id="rId14"/>
    <oleObject progId="Paint.Picture" shapeId="1010116" r:id="rId15"/>
    <oleObject progId="Paint.Picture" shapeId="1010117" r:id="rId16"/>
    <oleObject progId="Paint.Picture" shapeId="1010118" r:id="rId17"/>
    <oleObject progId="Paint.Picture" shapeId="1010119" r:id="rId18"/>
    <oleObject progId="Paint.Picture" shapeId="1010120" r:id="rId19"/>
    <oleObject progId="Paint.Picture" shapeId="1010121" r:id="rId20"/>
    <oleObject progId="Paint.Picture" shapeId="1010122" r:id="rId21"/>
    <oleObject progId="Paint.Picture" shapeId="1010123" r:id="rId22"/>
    <oleObject progId="Paint.Picture" shapeId="1010124" r:id="rId23"/>
    <oleObject progId="Paint.Picture" shapeId="1010125" r:id="rId24"/>
    <oleObject progId="Paint.Picture" shapeId="1010126" r:id="rId25"/>
    <oleObject progId="Paint.Picture" shapeId="1010127" r:id="rId26"/>
    <oleObject progId="Paint.Picture" shapeId="1010128" r:id="rId27"/>
    <oleObject progId="Paint.Picture" shapeId="1010129" r:id="rId28"/>
    <oleObject progId="Paint.Picture" shapeId="1010130" r:id="rId29"/>
    <oleObject progId="Paint.Picture" shapeId="1010131" r:id="rId30"/>
    <oleObject progId="Paint.Picture" shapeId="1010132" r:id="rId31"/>
    <oleObject progId="Paint.Picture" shapeId="1010133" r:id="rId32"/>
    <oleObject progId="Paint.Picture" shapeId="1010134" r:id="rId33"/>
    <oleObject progId="Paint.Picture" shapeId="1010135" r:id="rId34"/>
    <oleObject progId="Paint.Picture" shapeId="1010136" r:id="rId35"/>
    <oleObject progId="Paint.Picture" shapeId="1010137" r:id="rId36"/>
    <oleObject progId="Paint.Picture" shapeId="1010138" r:id="rId37"/>
    <oleObject progId="Paint.Picture" shapeId="1010139" r:id="rId38"/>
    <oleObject progId="Paint.Picture" shapeId="1010140" r:id="rId39"/>
    <oleObject progId="Paint.Picture" shapeId="1010141" r:id="rId40"/>
    <oleObject progId="Paint.Picture" shapeId="1010142" r:id="rId4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CV60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1" width="6.75390625" style="0" customWidth="1"/>
  </cols>
  <sheetData>
    <row r="1" spans="14:76" s="440" customFormat="1" ht="15" customHeight="1" thickBot="1" thickTop="1">
      <c r="N1"/>
      <c r="O1"/>
      <c r="P1"/>
      <c r="Q1"/>
      <c r="R1" s="602"/>
      <c r="S1" s="602"/>
      <c r="T1" s="602"/>
      <c r="U1" s="602"/>
      <c r="V1" s="602"/>
      <c r="W1" s="602"/>
      <c r="X1" s="602"/>
      <c r="AH1" s="613"/>
      <c r="AI1" s="790"/>
      <c r="AJ1" s="791"/>
      <c r="AK1" s="792"/>
      <c r="AL1" s="792"/>
      <c r="AM1" s="792"/>
      <c r="AN1" s="792"/>
      <c r="AO1" s="792"/>
      <c r="AP1" s="792"/>
      <c r="AQ1" s="792"/>
      <c r="AR1" s="793"/>
      <c r="AS1" s="792"/>
      <c r="AT1" s="792"/>
      <c r="AU1" s="792"/>
      <c r="AV1" s="794"/>
      <c r="BO1" s="376"/>
      <c r="BP1" s="795"/>
      <c r="BQ1"/>
      <c r="BR1" s="602"/>
      <c r="BS1" s="602"/>
      <c r="BT1" s="602"/>
      <c r="BU1" s="602"/>
      <c r="BV1" s="602"/>
      <c r="BW1" s="602"/>
      <c r="BX1" s="602"/>
    </row>
    <row r="2" spans="2:99" ht="36" customHeight="1">
      <c r="B2" s="796" t="s">
        <v>446</v>
      </c>
      <c r="C2" s="797"/>
      <c r="D2" s="797"/>
      <c r="E2" s="797"/>
      <c r="F2" s="797"/>
      <c r="G2" s="797"/>
      <c r="H2" s="797"/>
      <c r="I2" s="798"/>
      <c r="R2" s="602"/>
      <c r="S2" s="602"/>
      <c r="T2" s="602"/>
      <c r="U2" s="602"/>
      <c r="V2" s="602"/>
      <c r="W2" s="602"/>
      <c r="X2" s="602"/>
      <c r="AD2" s="440"/>
      <c r="AE2" s="440"/>
      <c r="AF2" s="440"/>
      <c r="AJ2" s="799"/>
      <c r="AK2" s="529" t="s">
        <v>447</v>
      </c>
      <c r="AL2" s="207"/>
      <c r="AM2" s="207"/>
      <c r="AN2" s="207"/>
      <c r="AO2" s="800"/>
      <c r="AP2" s="185" t="s">
        <v>109</v>
      </c>
      <c r="AQ2" s="800"/>
      <c r="AR2" s="800"/>
      <c r="AS2" s="161"/>
      <c r="AT2" s="161"/>
      <c r="AU2" s="207"/>
      <c r="AV2" s="801"/>
      <c r="BB2" s="802"/>
      <c r="BC2" s="803"/>
      <c r="BD2" s="804" t="s">
        <v>312</v>
      </c>
      <c r="BE2" s="804"/>
      <c r="BF2" s="804"/>
      <c r="BG2" s="804"/>
      <c r="BH2" s="804"/>
      <c r="BI2" s="804"/>
      <c r="BJ2" s="803"/>
      <c r="BK2" s="805"/>
      <c r="BR2" s="602"/>
      <c r="BS2" s="602"/>
      <c r="BT2" s="602"/>
      <c r="BU2" s="602"/>
      <c r="BV2" s="602"/>
      <c r="BW2" s="602"/>
      <c r="BX2" s="602"/>
      <c r="CD2" s="806"/>
      <c r="CE2" s="807"/>
      <c r="CF2" s="807"/>
      <c r="CG2" s="807"/>
      <c r="CH2" s="807"/>
      <c r="CI2" s="807"/>
      <c r="CJ2" s="797" t="s">
        <v>448</v>
      </c>
      <c r="CK2" s="797"/>
      <c r="CL2" s="797"/>
      <c r="CM2" s="797"/>
      <c r="CN2" s="797"/>
      <c r="CO2" s="797"/>
      <c r="CP2" s="807"/>
      <c r="CQ2" s="807"/>
      <c r="CR2" s="807"/>
      <c r="CS2" s="807"/>
      <c r="CT2" s="807"/>
      <c r="CU2" s="808"/>
    </row>
    <row r="3" spans="2:99" ht="21" customHeight="1" thickBot="1">
      <c r="B3" s="809" t="s">
        <v>449</v>
      </c>
      <c r="C3" s="810"/>
      <c r="D3" s="811"/>
      <c r="E3" s="812"/>
      <c r="F3" s="813" t="s">
        <v>450</v>
      </c>
      <c r="G3" s="814"/>
      <c r="H3" s="814"/>
      <c r="I3" s="815"/>
      <c r="R3" s="602"/>
      <c r="S3" s="602"/>
      <c r="T3" s="602"/>
      <c r="U3" s="602"/>
      <c r="V3" s="602"/>
      <c r="W3" s="602"/>
      <c r="X3" s="602"/>
      <c r="AD3" s="440"/>
      <c r="AE3" s="440"/>
      <c r="AF3" s="440"/>
      <c r="AJ3" s="799"/>
      <c r="AK3" s="529" t="s">
        <v>451</v>
      </c>
      <c r="AL3" s="207"/>
      <c r="AM3" s="207"/>
      <c r="AN3" s="207"/>
      <c r="AO3" s="207"/>
      <c r="AP3" s="402" t="s">
        <v>197</v>
      </c>
      <c r="AQ3" s="161"/>
      <c r="AR3" s="161"/>
      <c r="AS3" s="161"/>
      <c r="AT3" s="161"/>
      <c r="AU3" s="408" t="s">
        <v>452</v>
      </c>
      <c r="AV3" s="816"/>
      <c r="BB3" s="612"/>
      <c r="BE3" s="613"/>
      <c r="BG3" s="613"/>
      <c r="BK3" s="614"/>
      <c r="BR3" s="602"/>
      <c r="BS3" s="602"/>
      <c r="BT3" s="602"/>
      <c r="BU3" s="602"/>
      <c r="BV3" s="602"/>
      <c r="BW3" s="602"/>
      <c r="BX3" s="602"/>
      <c r="CD3" s="809" t="s">
        <v>449</v>
      </c>
      <c r="CE3" s="814"/>
      <c r="CF3" s="814"/>
      <c r="CG3" s="810"/>
      <c r="CH3" s="811"/>
      <c r="CI3" s="812"/>
      <c r="CJ3" s="813" t="s">
        <v>450</v>
      </c>
      <c r="CK3" s="814"/>
      <c r="CL3" s="814"/>
      <c r="CM3" s="810"/>
      <c r="CN3" s="811"/>
      <c r="CO3" s="812"/>
      <c r="CP3" s="813" t="s">
        <v>236</v>
      </c>
      <c r="CQ3" s="810"/>
      <c r="CR3" s="811"/>
      <c r="CS3" s="812"/>
      <c r="CT3" s="817" t="s">
        <v>9</v>
      </c>
      <c r="CU3" s="818"/>
    </row>
    <row r="4" spans="2:99" ht="21" customHeight="1" thickTop="1">
      <c r="B4" s="819"/>
      <c r="C4" s="160"/>
      <c r="D4" s="820" t="s">
        <v>87</v>
      </c>
      <c r="E4" s="820"/>
      <c r="F4" s="820"/>
      <c r="G4" s="820"/>
      <c r="H4" s="160"/>
      <c r="I4" s="821"/>
      <c r="R4" s="822" t="s">
        <v>453</v>
      </c>
      <c r="S4" s="602"/>
      <c r="T4" s="602"/>
      <c r="U4" s="615" t="s">
        <v>454</v>
      </c>
      <c r="V4" s="602"/>
      <c r="W4" s="602"/>
      <c r="X4" s="823" t="s">
        <v>455</v>
      </c>
      <c r="AD4" s="440"/>
      <c r="AE4" s="440"/>
      <c r="AF4" s="440"/>
      <c r="AJ4" s="799"/>
      <c r="AK4" s="529" t="s">
        <v>456</v>
      </c>
      <c r="AL4" s="207"/>
      <c r="AM4" s="207"/>
      <c r="AN4" s="161"/>
      <c r="AO4" s="207"/>
      <c r="AP4" s="187" t="s">
        <v>106</v>
      </c>
      <c r="AQ4" s="207"/>
      <c r="AR4" s="161"/>
      <c r="AS4" s="207"/>
      <c r="AT4" s="207"/>
      <c r="AU4" s="207"/>
      <c r="AV4" s="801"/>
      <c r="BB4" s="616" t="s">
        <v>457</v>
      </c>
      <c r="BC4" s="617"/>
      <c r="BD4" s="617"/>
      <c r="BE4" s="618"/>
      <c r="BG4" s="613"/>
      <c r="BH4" s="619" t="s">
        <v>458</v>
      </c>
      <c r="BI4" s="617"/>
      <c r="BJ4" s="617"/>
      <c r="BK4" s="620"/>
      <c r="BR4" s="822" t="s">
        <v>459</v>
      </c>
      <c r="BS4" s="602"/>
      <c r="BT4" s="602"/>
      <c r="BU4" s="615" t="s">
        <v>460</v>
      </c>
      <c r="BV4" s="602"/>
      <c r="BW4" s="602"/>
      <c r="BX4" s="823" t="s">
        <v>461</v>
      </c>
      <c r="CD4" s="819"/>
      <c r="CE4" s="160"/>
      <c r="CF4" s="160"/>
      <c r="CG4" s="160"/>
      <c r="CH4" s="160"/>
      <c r="CI4" s="160"/>
      <c r="CJ4" s="820" t="s">
        <v>87</v>
      </c>
      <c r="CK4" s="820"/>
      <c r="CL4" s="820"/>
      <c r="CM4" s="820"/>
      <c r="CN4" s="820"/>
      <c r="CO4" s="820"/>
      <c r="CP4" s="160"/>
      <c r="CQ4" s="160"/>
      <c r="CR4" s="160"/>
      <c r="CS4" s="160"/>
      <c r="CT4" s="160"/>
      <c r="CU4" s="821"/>
    </row>
    <row r="5" spans="2:99" ht="21" customHeight="1">
      <c r="B5" s="824"/>
      <c r="C5" s="28"/>
      <c r="D5" s="825"/>
      <c r="E5" s="826"/>
      <c r="F5" s="827"/>
      <c r="G5" s="390"/>
      <c r="H5" s="405"/>
      <c r="I5" s="828"/>
      <c r="R5" s="602"/>
      <c r="S5" s="602"/>
      <c r="T5" s="602"/>
      <c r="U5" s="602"/>
      <c r="V5" s="602"/>
      <c r="W5" s="602"/>
      <c r="X5" s="602"/>
      <c r="AD5" s="440"/>
      <c r="AE5" s="440"/>
      <c r="AF5" s="440"/>
      <c r="AJ5" s="799"/>
      <c r="AL5" s="207"/>
      <c r="AM5" s="207"/>
      <c r="AN5" s="161"/>
      <c r="AO5" s="207"/>
      <c r="AP5" s="187"/>
      <c r="AQ5" s="207"/>
      <c r="AR5" s="161"/>
      <c r="AS5" s="207"/>
      <c r="AT5" s="207"/>
      <c r="AU5" s="207"/>
      <c r="AV5" s="801"/>
      <c r="BB5" s="622" t="s">
        <v>317</v>
      </c>
      <c r="BC5" s="623"/>
      <c r="BD5" s="623"/>
      <c r="BE5" s="624"/>
      <c r="BG5" s="613"/>
      <c r="BH5" s="625" t="s">
        <v>317</v>
      </c>
      <c r="BI5" s="623"/>
      <c r="BJ5" s="623"/>
      <c r="BK5" s="626"/>
      <c r="BR5" s="602"/>
      <c r="BS5" s="602"/>
      <c r="BT5" s="602"/>
      <c r="BU5" s="602"/>
      <c r="BV5" s="602"/>
      <c r="BW5" s="602"/>
      <c r="BX5" s="602"/>
      <c r="CD5" s="829"/>
      <c r="CE5" s="390"/>
      <c r="CF5" s="385"/>
      <c r="CG5" s="830"/>
      <c r="CH5" s="825"/>
      <c r="CI5" s="826"/>
      <c r="CJ5" s="827"/>
      <c r="CK5" s="390"/>
      <c r="CL5" s="831"/>
      <c r="CM5" s="832"/>
      <c r="CN5" s="661"/>
      <c r="CO5" s="826"/>
      <c r="CP5" s="827"/>
      <c r="CQ5" s="390"/>
      <c r="CR5" s="825"/>
      <c r="CS5" s="826"/>
      <c r="CT5" s="642"/>
      <c r="CU5" s="833"/>
    </row>
    <row r="6" spans="2:99" ht="21" customHeight="1" thickBot="1">
      <c r="B6" s="824"/>
      <c r="C6" s="28"/>
      <c r="D6" s="825"/>
      <c r="E6" s="826"/>
      <c r="F6" s="834" t="s">
        <v>462</v>
      </c>
      <c r="G6" s="835"/>
      <c r="H6" s="836" t="s">
        <v>463</v>
      </c>
      <c r="I6" s="837"/>
      <c r="R6" s="602"/>
      <c r="S6" s="602"/>
      <c r="T6" s="627" t="s">
        <v>318</v>
      </c>
      <c r="U6" s="628" t="s">
        <v>319</v>
      </c>
      <c r="V6" s="629" t="s">
        <v>320</v>
      </c>
      <c r="W6" s="602"/>
      <c r="X6" s="602"/>
      <c r="AD6" s="440"/>
      <c r="AE6" s="440"/>
      <c r="AF6" s="440"/>
      <c r="AJ6" s="799"/>
      <c r="AK6" s="207"/>
      <c r="AL6" s="207"/>
      <c r="AM6" s="207"/>
      <c r="AN6" s="207"/>
      <c r="AO6" s="207"/>
      <c r="AP6" s="838" t="s">
        <v>464</v>
      </c>
      <c r="AQ6" s="161"/>
      <c r="AR6" s="161"/>
      <c r="AS6" s="161"/>
      <c r="AT6" s="161"/>
      <c r="AU6" s="207"/>
      <c r="AV6" s="801"/>
      <c r="BB6" s="630" t="s">
        <v>321</v>
      </c>
      <c r="BC6" s="631"/>
      <c r="BD6" s="632" t="s">
        <v>322</v>
      </c>
      <c r="BE6" s="633"/>
      <c r="BF6" s="839"/>
      <c r="BG6" s="635"/>
      <c r="BH6" s="636" t="s">
        <v>321</v>
      </c>
      <c r="BI6" s="637"/>
      <c r="BJ6" s="638" t="s">
        <v>322</v>
      </c>
      <c r="BK6" s="639"/>
      <c r="BR6" s="602"/>
      <c r="BS6" s="602"/>
      <c r="BT6" s="627" t="s">
        <v>318</v>
      </c>
      <c r="BU6" s="628" t="s">
        <v>319</v>
      </c>
      <c r="BV6" s="629" t="s">
        <v>320</v>
      </c>
      <c r="BW6" s="602"/>
      <c r="BX6" s="602"/>
      <c r="CD6" s="840" t="s">
        <v>19</v>
      </c>
      <c r="CE6" s="841"/>
      <c r="CF6" s="842" t="s">
        <v>20</v>
      </c>
      <c r="CG6" s="843"/>
      <c r="CH6" s="825"/>
      <c r="CI6" s="826"/>
      <c r="CJ6" s="834" t="s">
        <v>465</v>
      </c>
      <c r="CK6" s="835"/>
      <c r="CL6" s="836" t="s">
        <v>466</v>
      </c>
      <c r="CM6" s="844"/>
      <c r="CN6" s="661"/>
      <c r="CO6" s="826"/>
      <c r="CP6" s="834" t="s">
        <v>467</v>
      </c>
      <c r="CQ6" s="835"/>
      <c r="CR6" s="825"/>
      <c r="CS6" s="826"/>
      <c r="CT6" s="845"/>
      <c r="CU6" s="828"/>
    </row>
    <row r="7" spans="2:99" ht="21" customHeight="1" thickTop="1">
      <c r="B7" s="846" t="s">
        <v>468</v>
      </c>
      <c r="C7" s="847">
        <v>3.632</v>
      </c>
      <c r="D7" s="825"/>
      <c r="E7" s="826"/>
      <c r="F7" s="848">
        <v>1.299</v>
      </c>
      <c r="G7" s="849"/>
      <c r="H7" s="836" t="s">
        <v>469</v>
      </c>
      <c r="I7" s="837"/>
      <c r="R7" s="610"/>
      <c r="S7" s="602"/>
      <c r="U7" s="610"/>
      <c r="W7" s="602"/>
      <c r="X7" s="602"/>
      <c r="AD7" s="440"/>
      <c r="AE7" s="440"/>
      <c r="AF7" s="440"/>
      <c r="AJ7" s="850"/>
      <c r="AK7" s="851"/>
      <c r="AL7" s="851"/>
      <c r="AM7" s="851"/>
      <c r="AN7" s="851"/>
      <c r="AO7" s="851"/>
      <c r="AP7" s="851"/>
      <c r="AQ7" s="851"/>
      <c r="AR7" s="851"/>
      <c r="AS7" s="851"/>
      <c r="AT7" s="851"/>
      <c r="AU7" s="851"/>
      <c r="AV7" s="852"/>
      <c r="BB7" s="640"/>
      <c r="BC7" s="635"/>
      <c r="BD7" s="634"/>
      <c r="BE7" s="635"/>
      <c r="BF7" s="642"/>
      <c r="BG7" s="613"/>
      <c r="BH7" s="634"/>
      <c r="BI7" s="641"/>
      <c r="BJ7" s="634"/>
      <c r="BK7" s="643"/>
      <c r="BR7" s="610"/>
      <c r="BS7" s="602"/>
      <c r="BU7" s="610"/>
      <c r="BW7" s="602"/>
      <c r="BX7" s="602"/>
      <c r="CD7" s="487"/>
      <c r="CE7" s="374"/>
      <c r="CF7" s="375"/>
      <c r="CG7" s="376"/>
      <c r="CH7" s="825"/>
      <c r="CI7" s="826"/>
      <c r="CJ7" s="834" t="s">
        <v>470</v>
      </c>
      <c r="CK7" s="835"/>
      <c r="CL7" s="836" t="s">
        <v>470</v>
      </c>
      <c r="CM7" s="844"/>
      <c r="CN7" s="661"/>
      <c r="CO7" s="826"/>
      <c r="CP7" s="848">
        <v>2.334</v>
      </c>
      <c r="CQ7" s="849"/>
      <c r="CR7" s="825"/>
      <c r="CS7" s="826"/>
      <c r="CT7" s="853" t="s">
        <v>471</v>
      </c>
      <c r="CU7" s="854">
        <v>1.419</v>
      </c>
    </row>
    <row r="8" spans="2:99" ht="21" customHeight="1">
      <c r="B8" s="855"/>
      <c r="C8" s="856"/>
      <c r="D8" s="825"/>
      <c r="E8" s="826"/>
      <c r="F8" s="433"/>
      <c r="G8" s="374"/>
      <c r="H8" s="405"/>
      <c r="I8" s="828"/>
      <c r="R8" s="610"/>
      <c r="S8" s="602"/>
      <c r="T8" s="610"/>
      <c r="U8" s="644" t="s">
        <v>323</v>
      </c>
      <c r="V8" s="610"/>
      <c r="W8" s="602"/>
      <c r="X8" s="602"/>
      <c r="AD8" s="440"/>
      <c r="AE8" s="440"/>
      <c r="AF8" s="440"/>
      <c r="AJ8" s="799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801"/>
      <c r="BB8" s="857" t="s">
        <v>472</v>
      </c>
      <c r="BC8" s="858">
        <v>112.785</v>
      </c>
      <c r="BD8" s="859" t="s">
        <v>473</v>
      </c>
      <c r="BE8" s="858">
        <v>112.785</v>
      </c>
      <c r="BF8" s="642"/>
      <c r="BG8" s="613"/>
      <c r="BH8" s="859" t="s">
        <v>474</v>
      </c>
      <c r="BI8" s="858">
        <v>115.032</v>
      </c>
      <c r="BJ8" s="859" t="s">
        <v>475</v>
      </c>
      <c r="BK8" s="860">
        <v>115.031</v>
      </c>
      <c r="BR8" s="610"/>
      <c r="BS8" s="602"/>
      <c r="BT8" s="610"/>
      <c r="BU8" s="644" t="s">
        <v>323</v>
      </c>
      <c r="BV8" s="610"/>
      <c r="BW8" s="602"/>
      <c r="BX8" s="602"/>
      <c r="CD8" s="861" t="s">
        <v>476</v>
      </c>
      <c r="CE8" s="240">
        <v>116.038</v>
      </c>
      <c r="CF8" s="305" t="s">
        <v>477</v>
      </c>
      <c r="CG8" s="380">
        <v>116.042</v>
      </c>
      <c r="CH8" s="825"/>
      <c r="CI8" s="826"/>
      <c r="CJ8" s="433"/>
      <c r="CK8" s="374"/>
      <c r="CL8" s="862" t="s">
        <v>394</v>
      </c>
      <c r="CM8" s="863">
        <v>117.056</v>
      </c>
      <c r="CN8" s="661"/>
      <c r="CO8" s="826"/>
      <c r="CP8" s="433"/>
      <c r="CQ8" s="374"/>
      <c r="CR8" s="825"/>
      <c r="CS8" s="826"/>
      <c r="CT8" s="488" t="s">
        <v>8</v>
      </c>
      <c r="CU8" s="854">
        <v>116.072</v>
      </c>
    </row>
    <row r="9" spans="2:99" ht="21" customHeight="1">
      <c r="B9" s="864" t="s">
        <v>478</v>
      </c>
      <c r="C9" s="865">
        <v>2.932</v>
      </c>
      <c r="D9" s="825"/>
      <c r="E9" s="826"/>
      <c r="F9" s="866" t="s">
        <v>479</v>
      </c>
      <c r="G9" s="228">
        <v>2.385</v>
      </c>
      <c r="H9" s="867" t="s">
        <v>480</v>
      </c>
      <c r="I9" s="227">
        <v>2.433</v>
      </c>
      <c r="R9" s="602"/>
      <c r="X9" s="602"/>
      <c r="AD9" s="440"/>
      <c r="AE9" s="440"/>
      <c r="AF9" s="440"/>
      <c r="AJ9" s="799"/>
      <c r="AK9" s="408" t="s">
        <v>52</v>
      </c>
      <c r="AL9" s="207"/>
      <c r="AM9" s="207"/>
      <c r="AN9" s="207"/>
      <c r="AO9" s="207"/>
      <c r="AP9" s="414" t="s">
        <v>481</v>
      </c>
      <c r="AQ9" s="161"/>
      <c r="AR9" s="161"/>
      <c r="AS9" s="161"/>
      <c r="AT9" s="161"/>
      <c r="AU9" s="408"/>
      <c r="AV9" s="816"/>
      <c r="BB9" s="857" t="s">
        <v>482</v>
      </c>
      <c r="BC9" s="858">
        <v>113.829</v>
      </c>
      <c r="BD9" s="859" t="s">
        <v>483</v>
      </c>
      <c r="BE9" s="858">
        <v>113.831</v>
      </c>
      <c r="BF9" s="642"/>
      <c r="BG9" s="613"/>
      <c r="BH9" s="859" t="s">
        <v>484</v>
      </c>
      <c r="BI9" s="858">
        <v>113.831</v>
      </c>
      <c r="BJ9" s="859" t="s">
        <v>485</v>
      </c>
      <c r="BK9" s="860">
        <v>113.829</v>
      </c>
      <c r="BR9" s="602"/>
      <c r="BX9" s="602"/>
      <c r="CD9" s="487"/>
      <c r="CE9" s="374"/>
      <c r="CF9" s="375"/>
      <c r="CG9" s="376"/>
      <c r="CH9" s="825"/>
      <c r="CI9" s="826"/>
      <c r="CJ9" s="433"/>
      <c r="CK9" s="374"/>
      <c r="CL9" s="377"/>
      <c r="CM9" s="320"/>
      <c r="CN9" s="661"/>
      <c r="CO9" s="826"/>
      <c r="CP9" s="868" t="s">
        <v>486</v>
      </c>
      <c r="CQ9" s="228">
        <v>1.457</v>
      </c>
      <c r="CR9" s="825"/>
      <c r="CS9" s="826"/>
      <c r="CT9" s="845"/>
      <c r="CU9" s="828"/>
    </row>
    <row r="10" spans="2:99" ht="21" customHeight="1">
      <c r="B10" s="855"/>
      <c r="C10" s="856"/>
      <c r="D10" s="825"/>
      <c r="E10" s="826"/>
      <c r="F10" s="433"/>
      <c r="G10" s="374"/>
      <c r="H10" s="405"/>
      <c r="I10" s="828"/>
      <c r="U10" s="762" t="s">
        <v>401</v>
      </c>
      <c r="AD10" s="440"/>
      <c r="AE10" s="440"/>
      <c r="AF10" s="440"/>
      <c r="AJ10" s="799"/>
      <c r="AK10" s="408" t="s">
        <v>55</v>
      </c>
      <c r="AL10" s="207"/>
      <c r="AM10" s="207"/>
      <c r="AN10" s="207"/>
      <c r="AO10" s="207"/>
      <c r="AP10" s="869" t="s">
        <v>487</v>
      </c>
      <c r="AQ10" s="161"/>
      <c r="AR10" s="161"/>
      <c r="AS10" s="161"/>
      <c r="AT10" s="161"/>
      <c r="AU10" s="408" t="s">
        <v>488</v>
      </c>
      <c r="AV10" s="816"/>
      <c r="BB10" s="640"/>
      <c r="BC10" s="635"/>
      <c r="BD10" s="634"/>
      <c r="BE10" s="635"/>
      <c r="BF10" s="642"/>
      <c r="BG10" s="613"/>
      <c r="BH10" s="634"/>
      <c r="BI10" s="641"/>
      <c r="BJ10" s="634"/>
      <c r="BK10" s="643"/>
      <c r="BU10" s="762" t="s">
        <v>401</v>
      </c>
      <c r="CD10" s="487"/>
      <c r="CE10" s="374"/>
      <c r="CF10" s="375"/>
      <c r="CG10" s="376"/>
      <c r="CH10" s="825"/>
      <c r="CI10" s="826"/>
      <c r="CJ10" s="866" t="s">
        <v>489</v>
      </c>
      <c r="CK10" s="228">
        <v>116.36</v>
      </c>
      <c r="CL10" s="870" t="s">
        <v>490</v>
      </c>
      <c r="CM10" s="254">
        <v>116.349</v>
      </c>
      <c r="CN10" s="661"/>
      <c r="CO10" s="826"/>
      <c r="CP10" s="278" t="s">
        <v>8</v>
      </c>
      <c r="CQ10" s="379">
        <v>116.034</v>
      </c>
      <c r="CR10" s="825"/>
      <c r="CS10" s="826"/>
      <c r="CT10" s="845"/>
      <c r="CU10" s="828"/>
    </row>
    <row r="11" spans="2:99" ht="21" customHeight="1" thickBot="1">
      <c r="B11" s="871"/>
      <c r="C11" s="872"/>
      <c r="D11" s="873"/>
      <c r="E11" s="668"/>
      <c r="F11" s="874"/>
      <c r="G11" s="13"/>
      <c r="H11" s="24"/>
      <c r="I11" s="14"/>
      <c r="U11" s="764" t="s">
        <v>491</v>
      </c>
      <c r="AD11" s="440"/>
      <c r="AE11" s="440"/>
      <c r="AF11" s="440"/>
      <c r="AJ11" s="875"/>
      <c r="AK11" s="876"/>
      <c r="AL11" s="876"/>
      <c r="AM11" s="876"/>
      <c r="AN11" s="876"/>
      <c r="AO11" s="876"/>
      <c r="AP11" s="876"/>
      <c r="AQ11" s="876"/>
      <c r="AR11" s="877"/>
      <c r="AS11" s="876"/>
      <c r="AT11" s="876"/>
      <c r="AU11" s="876"/>
      <c r="AV11" s="878"/>
      <c r="BB11" s="879" t="s">
        <v>492</v>
      </c>
      <c r="BC11" s="254">
        <v>115.031</v>
      </c>
      <c r="BD11" s="880" t="s">
        <v>493</v>
      </c>
      <c r="BE11" s="881">
        <v>115.032</v>
      </c>
      <c r="BF11" s="882"/>
      <c r="BG11" s="600"/>
      <c r="BH11" s="880" t="s">
        <v>494</v>
      </c>
      <c r="BI11" s="883">
        <v>112.785</v>
      </c>
      <c r="BJ11" s="880" t="s">
        <v>495</v>
      </c>
      <c r="BK11" s="884">
        <v>112.785</v>
      </c>
      <c r="BU11" s="764" t="s">
        <v>402</v>
      </c>
      <c r="CD11" s="8"/>
      <c r="CE11" s="9"/>
      <c r="CF11" s="306"/>
      <c r="CG11" s="11"/>
      <c r="CH11" s="873"/>
      <c r="CI11" s="668"/>
      <c r="CJ11" s="874"/>
      <c r="CK11" s="13"/>
      <c r="CL11" s="100"/>
      <c r="CM11" s="885"/>
      <c r="CN11" s="667"/>
      <c r="CO11" s="668"/>
      <c r="CP11" s="874"/>
      <c r="CQ11" s="13"/>
      <c r="CR11" s="873"/>
      <c r="CS11" s="668"/>
      <c r="CT11" s="886"/>
      <c r="CU11" s="887"/>
    </row>
    <row r="12" spans="21:73" ht="21" customHeight="1" thickBot="1">
      <c r="U12" s="764" t="s">
        <v>496</v>
      </c>
      <c r="AD12" s="440"/>
      <c r="AE12" s="440"/>
      <c r="AF12" s="440"/>
      <c r="BB12" s="783"/>
      <c r="BC12" s="785"/>
      <c r="BD12" s="784"/>
      <c r="BE12" s="785"/>
      <c r="BF12" s="888"/>
      <c r="BG12" s="889"/>
      <c r="BH12" s="784"/>
      <c r="BI12" s="785"/>
      <c r="BJ12" s="784"/>
      <c r="BK12" s="789"/>
      <c r="BU12" s="764" t="s">
        <v>497</v>
      </c>
    </row>
    <row r="13" ht="18" customHeight="1"/>
    <row r="14" spans="42:79" ht="18" customHeight="1">
      <c r="AP14" s="610"/>
      <c r="AQ14" s="610"/>
      <c r="CA14" s="610"/>
    </row>
    <row r="15" spans="13:71" ht="18" customHeight="1">
      <c r="M15" s="610"/>
      <c r="AD15" s="610"/>
      <c r="AO15" s="610"/>
      <c r="BE15" s="610"/>
      <c r="BQ15" s="890" t="s">
        <v>498</v>
      </c>
      <c r="BS15" s="610"/>
    </row>
    <row r="16" spans="7:71" ht="18" customHeight="1">
      <c r="G16" s="610"/>
      <c r="H16" s="610"/>
      <c r="I16" s="610"/>
      <c r="M16" s="610"/>
      <c r="N16" s="610"/>
      <c r="O16" s="610"/>
      <c r="P16" s="610"/>
      <c r="AS16" s="610"/>
      <c r="BI16" s="610"/>
      <c r="BR16" s="610"/>
      <c r="BS16" s="610"/>
    </row>
    <row r="17" spans="9:81" ht="18" customHeight="1">
      <c r="I17" s="610"/>
      <c r="J17" s="610"/>
      <c r="O17" s="610"/>
      <c r="P17" s="610"/>
      <c r="Q17" s="610"/>
      <c r="R17" s="610"/>
      <c r="W17" s="610"/>
      <c r="AN17" s="610"/>
      <c r="AO17" s="610"/>
      <c r="AR17" s="610"/>
      <c r="BE17" s="610"/>
      <c r="BF17" s="610"/>
      <c r="BK17" s="674"/>
      <c r="BM17" s="610"/>
      <c r="BO17" s="610"/>
      <c r="BP17" s="610"/>
      <c r="BR17" s="610"/>
      <c r="BS17" s="610"/>
      <c r="BT17" s="610"/>
      <c r="CC17" s="610"/>
    </row>
    <row r="18" spans="29:100" ht="18" customHeight="1">
      <c r="AC18" s="674"/>
      <c r="AF18" s="610"/>
      <c r="AR18" s="727"/>
      <c r="AS18" s="727"/>
      <c r="AT18" s="727"/>
      <c r="BL18" s="610"/>
      <c r="BQ18" s="703" t="s">
        <v>361</v>
      </c>
      <c r="CE18" s="610"/>
      <c r="CK18" s="727"/>
      <c r="CU18" s="45"/>
      <c r="CV18" s="45"/>
    </row>
    <row r="19" spans="44:94" ht="18" customHeight="1">
      <c r="AR19" s="727"/>
      <c r="AT19" s="727"/>
      <c r="BE19" s="610"/>
      <c r="BF19" s="610"/>
      <c r="BO19" s="891" t="s">
        <v>477</v>
      </c>
      <c r="BQ19" s="704" t="s">
        <v>499</v>
      </c>
      <c r="CB19" s="610"/>
      <c r="CD19" s="610"/>
      <c r="CK19" s="727"/>
      <c r="CP19" s="892" t="s">
        <v>489</v>
      </c>
    </row>
    <row r="20" spans="85:90" ht="18" customHeight="1">
      <c r="CG20" s="610"/>
      <c r="CL20" s="715">
        <v>4</v>
      </c>
    </row>
    <row r="21" spans="9:100" ht="18" customHeight="1">
      <c r="I21" s="610"/>
      <c r="J21" s="610"/>
      <c r="O21" s="610"/>
      <c r="P21" s="610"/>
      <c r="T21" s="610"/>
      <c r="X21" s="610"/>
      <c r="Y21" s="610"/>
      <c r="Z21" s="610"/>
      <c r="AA21" s="610"/>
      <c r="AR21" s="610"/>
      <c r="AS21" s="610"/>
      <c r="BG21" s="610"/>
      <c r="BK21" s="674"/>
      <c r="BM21" s="610"/>
      <c r="BR21" s="610"/>
      <c r="BU21" s="610"/>
      <c r="CF21" s="610"/>
      <c r="CG21" s="610"/>
      <c r="CH21" s="610"/>
      <c r="CK21" s="257"/>
      <c r="CL21" s="610"/>
      <c r="CS21" s="610"/>
      <c r="CT21" s="745"/>
      <c r="CU21" s="674"/>
      <c r="CV21" s="745"/>
    </row>
    <row r="22" spans="25:100" ht="18" customHeight="1">
      <c r="Y22" s="610"/>
      <c r="AG22" s="610"/>
      <c r="AX22" s="610"/>
      <c r="BB22" s="610"/>
      <c r="BU22" s="727"/>
      <c r="CD22" s="610"/>
      <c r="CE22" s="610"/>
      <c r="CF22" s="610"/>
      <c r="CK22" s="257"/>
      <c r="CS22" s="727"/>
      <c r="CT22" s="727"/>
      <c r="CU22" s="727"/>
      <c r="CV22" s="727"/>
    </row>
    <row r="23" spans="25:97" ht="18" customHeight="1">
      <c r="Y23" s="610"/>
      <c r="AO23" s="610"/>
      <c r="AP23" s="610"/>
      <c r="BB23" s="610"/>
      <c r="CK23" s="257"/>
      <c r="CS23" s="727"/>
    </row>
    <row r="24" spans="9:100" ht="18" customHeight="1">
      <c r="I24" s="610"/>
      <c r="O24" s="610"/>
      <c r="P24" s="610"/>
      <c r="U24" s="610"/>
      <c r="V24" s="610"/>
      <c r="W24" s="610"/>
      <c r="X24" s="610"/>
      <c r="Y24" s="610"/>
      <c r="Z24" s="610"/>
      <c r="AA24" s="610"/>
      <c r="AC24" s="610"/>
      <c r="AH24" s="610"/>
      <c r="AL24" s="610"/>
      <c r="AP24" s="610"/>
      <c r="AQ24" s="610"/>
      <c r="AR24" s="610"/>
      <c r="AV24" s="610"/>
      <c r="BB24" s="684"/>
      <c r="BG24" s="610"/>
      <c r="BH24" s="610"/>
      <c r="BI24" s="610"/>
      <c r="BP24" s="610"/>
      <c r="BQ24" s="610"/>
      <c r="BW24" s="610"/>
      <c r="BX24" s="610"/>
      <c r="BZ24" s="610"/>
      <c r="CC24" s="610"/>
      <c r="CD24" s="610"/>
      <c r="CE24" s="610"/>
      <c r="CF24" s="610"/>
      <c r="CH24" s="610"/>
      <c r="CK24" s="257"/>
      <c r="CS24" s="727"/>
      <c r="CT24" s="745"/>
      <c r="CU24" s="674"/>
      <c r="CV24" s="745"/>
    </row>
    <row r="25" spans="41:97" ht="18" customHeight="1">
      <c r="AO25" s="610"/>
      <c r="CE25" s="715">
        <v>2</v>
      </c>
      <c r="CF25" s="715">
        <v>3</v>
      </c>
      <c r="CK25" s="257"/>
      <c r="CS25" s="727"/>
    </row>
    <row r="26" spans="27:93" ht="18" customHeight="1">
      <c r="AA26" s="610"/>
      <c r="AB26" s="610"/>
      <c r="AC26" s="610"/>
      <c r="AD26" s="610"/>
      <c r="AE26" s="610"/>
      <c r="AW26" s="727"/>
      <c r="BC26" s="610"/>
      <c r="BD26" s="610"/>
      <c r="BN26" s="893" t="s">
        <v>500</v>
      </c>
      <c r="CK26" s="257"/>
      <c r="CO26" s="894" t="s">
        <v>490</v>
      </c>
    </row>
    <row r="27" spans="2:100" ht="18" customHeight="1">
      <c r="B27" s="684"/>
      <c r="U27" s="718"/>
      <c r="AE27" s="610"/>
      <c r="AQ27" s="610"/>
      <c r="AR27" s="610"/>
      <c r="AT27" s="610"/>
      <c r="AU27" s="610"/>
      <c r="AV27" s="610"/>
      <c r="AW27" s="727"/>
      <c r="BG27" s="610"/>
      <c r="BH27" s="610"/>
      <c r="BP27" s="610"/>
      <c r="BW27" s="610"/>
      <c r="BY27" s="610"/>
      <c r="CA27" s="610"/>
      <c r="CE27" s="610"/>
      <c r="CS27" s="895">
        <v>116.401</v>
      </c>
      <c r="CV27" s="45"/>
    </row>
    <row r="28" spans="21:100" ht="18" customHeight="1">
      <c r="U28" s="610"/>
      <c r="AM28" s="440"/>
      <c r="AS28" s="727"/>
      <c r="BW28" s="896" t="s">
        <v>501</v>
      </c>
      <c r="BY28" s="715">
        <v>1</v>
      </c>
      <c r="CG28" s="897">
        <v>116.244</v>
      </c>
      <c r="CU28" s="45"/>
      <c r="CV28" s="45"/>
    </row>
    <row r="29" spans="21:100" ht="18" customHeight="1">
      <c r="U29" s="674"/>
      <c r="AD29" s="610"/>
      <c r="AQ29" s="674"/>
      <c r="AS29" s="727"/>
      <c r="AT29" s="727"/>
      <c r="AU29" s="674"/>
      <c r="BA29" s="610"/>
      <c r="BG29" s="610"/>
      <c r="BN29" s="695" t="s">
        <v>486</v>
      </c>
      <c r="BQ29" s="721" t="s">
        <v>471</v>
      </c>
      <c r="CD29" s="898" t="s">
        <v>502</v>
      </c>
      <c r="CH29" s="727"/>
      <c r="CI29" s="727"/>
      <c r="CJ29" s="727"/>
      <c r="CK29" s="727"/>
      <c r="CU29" s="45"/>
      <c r="CV29" s="45"/>
    </row>
    <row r="30" spans="21:100" ht="18" customHeight="1">
      <c r="U30" s="674"/>
      <c r="AD30" s="610"/>
      <c r="AE30" s="610"/>
      <c r="AQ30" s="727"/>
      <c r="BH30" s="610"/>
      <c r="BN30" s="610"/>
      <c r="BQ30" s="610"/>
      <c r="CC30" s="610"/>
      <c r="CE30" s="610"/>
      <c r="CH30" s="727"/>
      <c r="CI30" s="727"/>
      <c r="CJ30" s="727"/>
      <c r="CK30" s="727"/>
      <c r="CU30" s="45"/>
      <c r="CV30" s="45"/>
    </row>
    <row r="31" spans="21:100" ht="18" customHeight="1">
      <c r="U31" s="610"/>
      <c r="AQ31" s="727"/>
      <c r="BJ31" s="610"/>
      <c r="BN31" s="756" t="s">
        <v>503</v>
      </c>
      <c r="BQ31" s="756" t="s">
        <v>504</v>
      </c>
      <c r="CH31" s="727"/>
      <c r="CI31" s="727"/>
      <c r="CJ31" s="727"/>
      <c r="CK31" s="727"/>
      <c r="CU31" s="45"/>
      <c r="CV31" s="45"/>
    </row>
    <row r="32" spans="21:100" ht="18" customHeight="1">
      <c r="U32" s="610"/>
      <c r="AQ32" s="727"/>
      <c r="BM32" s="602"/>
      <c r="BQ32" s="610"/>
      <c r="CA32" s="610"/>
      <c r="CF32" s="727"/>
      <c r="CG32" s="727"/>
      <c r="CU32" s="45"/>
      <c r="CV32" s="45"/>
    </row>
    <row r="33" spans="21:100" ht="18" customHeight="1">
      <c r="U33" s="610"/>
      <c r="BH33" s="610"/>
      <c r="BM33" s="602"/>
      <c r="BQ33" s="610"/>
      <c r="BR33" s="610"/>
      <c r="BS33" s="610"/>
      <c r="BT33" s="610"/>
      <c r="CF33" s="727"/>
      <c r="CG33" s="727"/>
      <c r="CU33" s="45"/>
      <c r="CV33" s="45"/>
    </row>
    <row r="34" spans="21:100" ht="18" customHeight="1">
      <c r="U34" s="610"/>
      <c r="AG34" s="610"/>
      <c r="BM34" s="737" t="s">
        <v>505</v>
      </c>
      <c r="BW34" s="899" t="s">
        <v>506</v>
      </c>
      <c r="CF34" s="727"/>
      <c r="CG34" s="727"/>
      <c r="CU34" s="45"/>
      <c r="CV34" s="45"/>
    </row>
    <row r="35" spans="65:100" ht="18" customHeight="1">
      <c r="BM35" s="738" t="s">
        <v>507</v>
      </c>
      <c r="BQ35" s="610"/>
      <c r="BW35" s="900" t="s">
        <v>508</v>
      </c>
      <c r="CF35" s="727"/>
      <c r="CG35" s="727"/>
      <c r="CU35" s="45"/>
      <c r="CV35" s="45"/>
    </row>
    <row r="36" spans="25:100" ht="18" customHeight="1">
      <c r="Y36" s="901" t="s">
        <v>480</v>
      </c>
      <c r="BO36" s="610"/>
      <c r="BP36" s="610"/>
      <c r="BW36" s="900" t="s">
        <v>433</v>
      </c>
      <c r="CU36" s="45"/>
      <c r="CV36" s="45"/>
    </row>
    <row r="37" spans="21:100" ht="18" customHeight="1">
      <c r="U37" s="902"/>
      <c r="BM37" s="610"/>
      <c r="CU37" s="45"/>
      <c r="CV37" s="45"/>
    </row>
    <row r="38" spans="21:100" ht="18" customHeight="1">
      <c r="U38" s="727"/>
      <c r="AD38" s="758" t="s">
        <v>467</v>
      </c>
      <c r="CU38" s="45"/>
      <c r="CV38" s="45"/>
    </row>
    <row r="39" spans="11:100" ht="18" customHeight="1">
      <c r="K39" s="190" t="s">
        <v>509</v>
      </c>
      <c r="U39" s="727"/>
      <c r="CU39" s="45"/>
      <c r="CV39" s="45"/>
    </row>
    <row r="40" spans="21:100" ht="18" customHeight="1">
      <c r="U40" s="727"/>
      <c r="CU40" s="45"/>
      <c r="CV40" s="45"/>
    </row>
    <row r="41" spans="21:100" ht="18" customHeight="1">
      <c r="U41" s="727"/>
      <c r="CU41" s="45"/>
      <c r="CV41" s="45"/>
    </row>
    <row r="42" spans="11:100" ht="18" customHeight="1">
      <c r="K42" s="610"/>
      <c r="U42" s="727"/>
      <c r="CU42" s="45"/>
      <c r="CV42" s="45"/>
    </row>
    <row r="43" spans="21:100" ht="18" customHeight="1">
      <c r="U43" s="727"/>
      <c r="AA43" s="901" t="s">
        <v>479</v>
      </c>
      <c r="AV43" s="902" t="s">
        <v>462</v>
      </c>
      <c r="CU43" s="45"/>
      <c r="CV43" s="45"/>
    </row>
    <row r="44" spans="10:100" ht="18" customHeight="1">
      <c r="J44" s="685">
        <v>401</v>
      </c>
      <c r="K44" s="610"/>
      <c r="L44" s="610"/>
      <c r="U44" s="727"/>
      <c r="BG44" s="715" t="s">
        <v>510</v>
      </c>
      <c r="CU44" s="45"/>
      <c r="CV44" s="45"/>
    </row>
    <row r="45" spans="2:100" ht="18" customHeight="1">
      <c r="B45" s="684"/>
      <c r="J45" s="610"/>
      <c r="U45" s="727"/>
      <c r="AG45" s="610"/>
      <c r="AO45" s="610"/>
      <c r="AP45" s="727"/>
      <c r="AQ45" s="674"/>
      <c r="AY45" s="610"/>
      <c r="AZ45" s="610"/>
      <c r="BG45" s="610"/>
      <c r="BL45" s="684"/>
      <c r="BP45" s="610"/>
      <c r="BQ45" s="610"/>
      <c r="CU45" s="45"/>
      <c r="CV45" s="45"/>
    </row>
    <row r="46" spans="21:100" ht="18" customHeight="1">
      <c r="U46" s="727"/>
      <c r="CU46" s="45"/>
      <c r="CV46" s="45"/>
    </row>
    <row r="47" spans="4:100" ht="18" customHeight="1">
      <c r="D47" s="903" t="s">
        <v>478</v>
      </c>
      <c r="AL47" s="897" t="s">
        <v>227</v>
      </c>
      <c r="CU47" s="45"/>
      <c r="CV47" s="45"/>
    </row>
    <row r="48" spans="49:100" ht="18" customHeight="1">
      <c r="AW48" s="610"/>
      <c r="AX48" s="882" t="s">
        <v>511</v>
      </c>
      <c r="AZ48" s="610"/>
      <c r="BA48" s="610"/>
      <c r="BB48" s="610"/>
      <c r="BD48" s="610"/>
      <c r="BE48" s="610"/>
      <c r="BF48" s="610"/>
      <c r="CU48" s="45"/>
      <c r="CV48" s="45"/>
    </row>
    <row r="49" spans="21:100" ht="18" customHeight="1">
      <c r="U49" s="902"/>
      <c r="AY49" s="610"/>
      <c r="AZ49" s="652" t="s">
        <v>512</v>
      </c>
      <c r="CU49" s="45"/>
      <c r="CV49" s="45"/>
    </row>
    <row r="50" spans="47:100" ht="18" customHeight="1">
      <c r="AU50" s="899" t="s">
        <v>341</v>
      </c>
      <c r="CU50" s="45"/>
      <c r="CV50" s="45"/>
    </row>
    <row r="51" spans="47:100" ht="18" customHeight="1">
      <c r="AU51" s="900">
        <v>5076</v>
      </c>
      <c r="AV51" s="610"/>
      <c r="CU51" s="45"/>
      <c r="CV51" s="45"/>
    </row>
    <row r="52" spans="47:100" ht="21" customHeight="1" thickBot="1">
      <c r="AU52" s="900" t="s">
        <v>433</v>
      </c>
      <c r="CL52" s="904" t="s">
        <v>10</v>
      </c>
      <c r="CM52" s="29" t="s">
        <v>11</v>
      </c>
      <c r="CN52" s="29" t="s">
        <v>12</v>
      </c>
      <c r="CO52" s="29" t="s">
        <v>13</v>
      </c>
      <c r="CP52" s="31" t="s">
        <v>14</v>
      </c>
      <c r="CQ52" s="905"/>
      <c r="CR52" s="29" t="s">
        <v>10</v>
      </c>
      <c r="CS52" s="29" t="s">
        <v>11</v>
      </c>
      <c r="CT52" s="29" t="s">
        <v>12</v>
      </c>
      <c r="CU52" s="29" t="s">
        <v>13</v>
      </c>
      <c r="CV52" s="48" t="s">
        <v>14</v>
      </c>
    </row>
    <row r="53" spans="90:100" ht="21" customHeight="1" thickTop="1">
      <c r="CL53" s="906"/>
      <c r="CM53" s="60"/>
      <c r="CN53" s="60"/>
      <c r="CO53" s="60"/>
      <c r="CP53" s="60"/>
      <c r="CQ53" s="907" t="s">
        <v>87</v>
      </c>
      <c r="CR53" s="60"/>
      <c r="CS53" s="60"/>
      <c r="CT53" s="60"/>
      <c r="CU53" s="60"/>
      <c r="CV53" s="72"/>
    </row>
    <row r="54" spans="2:100" ht="21" customHeight="1" thickBot="1">
      <c r="B54" s="904" t="s">
        <v>10</v>
      </c>
      <c r="C54" s="29" t="s">
        <v>11</v>
      </c>
      <c r="D54" s="29" t="s">
        <v>12</v>
      </c>
      <c r="E54" s="29" t="s">
        <v>13</v>
      </c>
      <c r="F54" s="48" t="s">
        <v>14</v>
      </c>
      <c r="BB54" s="904" t="s">
        <v>10</v>
      </c>
      <c r="BC54" s="29" t="s">
        <v>11</v>
      </c>
      <c r="BD54" s="29" t="s">
        <v>12</v>
      </c>
      <c r="BE54" s="29" t="s">
        <v>13</v>
      </c>
      <c r="BF54" s="908" t="s">
        <v>14</v>
      </c>
      <c r="BG54" s="909"/>
      <c r="BH54" s="909"/>
      <c r="BI54" s="910" t="s">
        <v>15</v>
      </c>
      <c r="BJ54" s="910"/>
      <c r="BK54" s="909"/>
      <c r="BL54" s="911"/>
      <c r="CL54" s="236"/>
      <c r="CM54" s="64"/>
      <c r="CN54" s="64"/>
      <c r="CO54" s="64"/>
      <c r="CP54" s="275"/>
      <c r="CQ54" s="36"/>
      <c r="CR54" s="64"/>
      <c r="CS54" s="64"/>
      <c r="CT54" s="64"/>
      <c r="CU54" s="64"/>
      <c r="CV54" s="912"/>
    </row>
    <row r="55" spans="2:100" ht="21" customHeight="1" thickTop="1">
      <c r="B55" s="906"/>
      <c r="C55" s="60"/>
      <c r="D55" s="907" t="s">
        <v>87</v>
      </c>
      <c r="E55" s="60"/>
      <c r="F55" s="72"/>
      <c r="BB55" s="59"/>
      <c r="BC55" s="60"/>
      <c r="BD55" s="60"/>
      <c r="BE55" s="60"/>
      <c r="BF55" s="60"/>
      <c r="BG55" s="907" t="s">
        <v>25</v>
      </c>
      <c r="BH55" s="60"/>
      <c r="BI55" s="60"/>
      <c r="BJ55" s="60"/>
      <c r="BK55" s="60"/>
      <c r="BL55" s="72"/>
      <c r="BT55" s="45"/>
      <c r="BU55" s="45"/>
      <c r="CL55" s="913" t="s">
        <v>501</v>
      </c>
      <c r="CM55" s="914">
        <v>1.352</v>
      </c>
      <c r="CN55" s="61">
        <v>46</v>
      </c>
      <c r="CO55" s="26">
        <f>CM55+CN55*0.001</f>
        <v>1.3980000000000001</v>
      </c>
      <c r="CP55" s="915" t="s">
        <v>513</v>
      </c>
      <c r="CQ55" s="313"/>
      <c r="CR55" s="916">
        <v>2</v>
      </c>
      <c r="CS55" s="917">
        <v>116.236</v>
      </c>
      <c r="CT55" s="61">
        <v>-59</v>
      </c>
      <c r="CU55" s="26">
        <f>CS55+CT55*0.001</f>
        <v>116.177</v>
      </c>
      <c r="CV55" s="490" t="s">
        <v>513</v>
      </c>
    </row>
    <row r="56" spans="2:100" ht="21" customHeight="1">
      <c r="B56" s="236"/>
      <c r="C56" s="64"/>
      <c r="D56" s="64"/>
      <c r="E56" s="64"/>
      <c r="F56" s="912"/>
      <c r="BB56" s="236"/>
      <c r="BC56" s="64"/>
      <c r="BD56" s="64"/>
      <c r="BE56" s="64"/>
      <c r="BF56" s="918"/>
      <c r="BG56" s="405"/>
      <c r="BL56" s="614"/>
      <c r="CL56" s="919" t="s">
        <v>8</v>
      </c>
      <c r="CM56" s="917">
        <v>116.13900000000001</v>
      </c>
      <c r="CN56" s="61">
        <v>-46</v>
      </c>
      <c r="CO56" s="26">
        <f>CM56+CN56*0.001</f>
        <v>116.093</v>
      </c>
      <c r="CP56" s="275"/>
      <c r="CQ56" s="313"/>
      <c r="CR56" s="64"/>
      <c r="CS56" s="64"/>
      <c r="CT56" s="64"/>
      <c r="CU56" s="64"/>
      <c r="CV56" s="912"/>
    </row>
    <row r="57" spans="2:100" ht="21" customHeight="1">
      <c r="B57" s="236"/>
      <c r="C57" s="64"/>
      <c r="D57" s="64"/>
      <c r="E57" s="64"/>
      <c r="F57" s="912"/>
      <c r="BB57" s="920" t="s">
        <v>514</v>
      </c>
      <c r="BC57" s="228">
        <v>1.024</v>
      </c>
      <c r="BD57" s="61">
        <v>42</v>
      </c>
      <c r="BE57" s="247">
        <f>BC57+BD57*0.001</f>
        <v>1.066</v>
      </c>
      <c r="BF57" s="921" t="s">
        <v>18</v>
      </c>
      <c r="BG57" s="95" t="s">
        <v>515</v>
      </c>
      <c r="BH57" s="405"/>
      <c r="BI57" s="405"/>
      <c r="BL57" s="614"/>
      <c r="CL57" s="236"/>
      <c r="CM57" s="64"/>
      <c r="CN57" s="64"/>
      <c r="CO57" s="64"/>
      <c r="CP57" s="275"/>
      <c r="CQ57" s="313"/>
      <c r="CR57" s="916">
        <v>3</v>
      </c>
      <c r="CS57" s="917">
        <v>116.242</v>
      </c>
      <c r="CT57" s="61">
        <v>59</v>
      </c>
      <c r="CU57" s="26">
        <f>CS57+CT57*0.001</f>
        <v>116.301</v>
      </c>
      <c r="CV57" s="490" t="s">
        <v>513</v>
      </c>
    </row>
    <row r="58" spans="2:100" ht="21" customHeight="1">
      <c r="B58" s="913">
        <v>401</v>
      </c>
      <c r="C58" s="917">
        <v>2.746</v>
      </c>
      <c r="D58" s="61">
        <v>64</v>
      </c>
      <c r="E58" s="26">
        <f>C58+D58*0.001</f>
        <v>2.81</v>
      </c>
      <c r="F58" s="490" t="s">
        <v>16</v>
      </c>
      <c r="BB58" s="236"/>
      <c r="BC58" s="64"/>
      <c r="BD58" s="64"/>
      <c r="BE58" s="64"/>
      <c r="BF58" s="918"/>
      <c r="BG58" s="405"/>
      <c r="BL58" s="614"/>
      <c r="CL58" s="922">
        <v>1</v>
      </c>
      <c r="CM58" s="914">
        <v>1.332</v>
      </c>
      <c r="CN58" s="61">
        <v>51</v>
      </c>
      <c r="CO58" s="26">
        <f>CM58+CN58*0.001</f>
        <v>1.383</v>
      </c>
      <c r="CP58" s="915" t="s">
        <v>513</v>
      </c>
      <c r="CQ58" s="313"/>
      <c r="CR58" s="64"/>
      <c r="CS58" s="64"/>
      <c r="CT58" s="64"/>
      <c r="CU58" s="64"/>
      <c r="CV58" s="912"/>
    </row>
    <row r="59" spans="2:100" ht="21" customHeight="1">
      <c r="B59" s="236"/>
      <c r="C59" s="64"/>
      <c r="D59" s="64"/>
      <c r="E59" s="64"/>
      <c r="F59" s="912"/>
      <c r="BB59" s="923" t="s">
        <v>516</v>
      </c>
      <c r="BC59" s="307" t="s">
        <v>517</v>
      </c>
      <c r="BD59" s="61"/>
      <c r="BE59" s="247"/>
      <c r="BF59" s="921" t="s">
        <v>18</v>
      </c>
      <c r="BG59" s="95" t="s">
        <v>518</v>
      </c>
      <c r="BH59" s="405"/>
      <c r="BI59" s="405"/>
      <c r="BL59" s="614"/>
      <c r="CL59" s="919" t="s">
        <v>8</v>
      </c>
      <c r="CM59" s="917">
        <v>116.159</v>
      </c>
      <c r="CN59" s="61">
        <v>51</v>
      </c>
      <c r="CO59" s="26">
        <f>CM59+CN59*0.001</f>
        <v>116.21000000000001</v>
      </c>
      <c r="CP59" s="275"/>
      <c r="CQ59" s="313"/>
      <c r="CR59" s="916">
        <v>4</v>
      </c>
      <c r="CS59" s="917">
        <v>116.311</v>
      </c>
      <c r="CT59" s="61">
        <v>-59</v>
      </c>
      <c r="CU59" s="26">
        <f>CS59+CT59*0.001</f>
        <v>116.25200000000001</v>
      </c>
      <c r="CV59" s="490" t="s">
        <v>513</v>
      </c>
    </row>
    <row r="60" spans="2:100" ht="21" customHeight="1" thickBot="1">
      <c r="B60" s="924"/>
      <c r="C60" s="22"/>
      <c r="D60" s="13"/>
      <c r="E60" s="13"/>
      <c r="F60" s="14"/>
      <c r="AH60" s="613"/>
      <c r="AI60" s="790"/>
      <c r="BB60" s="924"/>
      <c r="BC60" s="22"/>
      <c r="BD60" s="13"/>
      <c r="BE60" s="13"/>
      <c r="BF60" s="63"/>
      <c r="BG60" s="12"/>
      <c r="BH60" s="888"/>
      <c r="BI60" s="888"/>
      <c r="BJ60" s="888"/>
      <c r="BK60" s="888"/>
      <c r="BL60" s="925"/>
      <c r="BO60" s="613"/>
      <c r="BP60" s="790"/>
      <c r="CL60" s="924"/>
      <c r="CM60" s="22"/>
      <c r="CN60" s="13"/>
      <c r="CO60" s="13"/>
      <c r="CP60" s="885"/>
      <c r="CQ60" s="926"/>
      <c r="CR60" s="927"/>
      <c r="CS60" s="22"/>
      <c r="CT60" s="13"/>
      <c r="CU60" s="13"/>
      <c r="CV60" s="14"/>
    </row>
  </sheetData>
  <sheetProtection password="E9A7" sheet="1" objects="1" scenarios="1"/>
  <mergeCells count="31">
    <mergeCell ref="BB5:BE5"/>
    <mergeCell ref="BB4:BE4"/>
    <mergeCell ref="BH4:BK4"/>
    <mergeCell ref="BH5:BK5"/>
    <mergeCell ref="B3:C3"/>
    <mergeCell ref="F3:I3"/>
    <mergeCell ref="B2:I2"/>
    <mergeCell ref="CD3:CG3"/>
    <mergeCell ref="BD2:BI2"/>
    <mergeCell ref="CP6:CQ6"/>
    <mergeCell ref="CP7:CQ7"/>
    <mergeCell ref="D4:G4"/>
    <mergeCell ref="CJ3:CM3"/>
    <mergeCell ref="F7:G7"/>
    <mergeCell ref="H7:I7"/>
    <mergeCell ref="CJ6:CK6"/>
    <mergeCell ref="CL6:CM6"/>
    <mergeCell ref="CJ7:CK7"/>
    <mergeCell ref="CL7:CM7"/>
    <mergeCell ref="F6:G6"/>
    <mergeCell ref="H6:I6"/>
    <mergeCell ref="CD6:CE6"/>
    <mergeCell ref="CF6:CG6"/>
    <mergeCell ref="BB6:BC6"/>
    <mergeCell ref="BD6:BE6"/>
    <mergeCell ref="BH6:BI6"/>
    <mergeCell ref="BJ6:BK6"/>
    <mergeCell ref="CJ2:CO2"/>
    <mergeCell ref="CJ4:CO4"/>
    <mergeCell ref="CP3:CQ3"/>
    <mergeCell ref="CT3:CU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45" r:id="rId8"/>
  <drawing r:id="rId7"/>
  <legacyDrawing r:id="rId6"/>
  <oleObjects>
    <oleObject progId="Paint.Picture" shapeId="1013371" r:id="rId1"/>
    <oleObject progId="Paint.Picture" shapeId="1013372" r:id="rId2"/>
    <oleObject progId="Paint.Picture" shapeId="1013373" r:id="rId3"/>
    <oleObject progId="Paint.Picture" shapeId="1013374" r:id="rId4"/>
    <oleObject progId="Paint.Picture" shapeId="1013375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N11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03" customWidth="1"/>
    <col min="2" max="2" width="5.75390625" style="103" customWidth="1"/>
    <col min="3" max="3" width="15.75390625" style="157" customWidth="1"/>
    <col min="4" max="13" width="15.75390625" style="103" customWidth="1"/>
    <col min="14" max="14" width="5.75390625" style="103" customWidth="1"/>
    <col min="15" max="15" width="2.75390625" style="103" customWidth="1"/>
    <col min="16" max="16384" width="9.125" style="103" customWidth="1"/>
  </cols>
  <sheetData>
    <row r="1" spans="3:12" s="101" customFormat="1" ht="9.75" customHeight="1" thickBot="1"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4" ht="54.75" customHeight="1" thickBot="1">
      <c r="B2" s="539" t="s">
        <v>83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30"/>
    </row>
    <row r="3" spans="3:13" s="104" customFormat="1" ht="39.75" customHeight="1" thickBot="1">
      <c r="C3" s="105"/>
      <c r="D3" s="105"/>
      <c r="E3" s="106"/>
      <c r="J3" s="107"/>
      <c r="K3" s="105"/>
      <c r="L3" s="105"/>
      <c r="M3" s="108"/>
    </row>
    <row r="4" spans="2:14" ht="30" customHeight="1">
      <c r="B4" s="109"/>
      <c r="C4" s="110"/>
      <c r="D4" s="110"/>
      <c r="E4" s="110"/>
      <c r="F4" s="110"/>
      <c r="G4" s="110"/>
      <c r="H4" s="110"/>
      <c r="I4" s="110"/>
      <c r="J4" s="110"/>
      <c r="K4" s="111"/>
      <c r="L4" s="111"/>
      <c r="M4" s="111"/>
      <c r="N4" s="112"/>
    </row>
    <row r="5" spans="2:14" ht="30" customHeight="1">
      <c r="B5" s="113"/>
      <c r="C5" s="114"/>
      <c r="D5" s="115"/>
      <c r="E5" s="115"/>
      <c r="F5" s="115"/>
      <c r="G5" s="115"/>
      <c r="H5" s="116" t="s">
        <v>39</v>
      </c>
      <c r="I5" s="115"/>
      <c r="J5" s="115"/>
      <c r="K5" s="117"/>
      <c r="L5" s="117"/>
      <c r="M5" s="118"/>
      <c r="N5" s="119"/>
    </row>
    <row r="6" spans="2:14" s="128" customFormat="1" ht="21" customHeight="1" thickBot="1">
      <c r="B6" s="120"/>
      <c r="C6" s="121" t="s">
        <v>10</v>
      </c>
      <c r="D6" s="122" t="s">
        <v>34</v>
      </c>
      <c r="E6" s="122" t="s">
        <v>35</v>
      </c>
      <c r="F6" s="123" t="s">
        <v>36</v>
      </c>
      <c r="G6" s="124"/>
      <c r="H6" s="125"/>
      <c r="I6" s="125"/>
      <c r="J6" s="126" t="s">
        <v>37</v>
      </c>
      <c r="K6" s="125"/>
      <c r="L6" s="125"/>
      <c r="M6" s="127"/>
      <c r="N6" s="119"/>
    </row>
    <row r="7" spans="2:14" s="137" customFormat="1" ht="21" customHeight="1" thickTop="1">
      <c r="B7" s="138"/>
      <c r="C7" s="129"/>
      <c r="D7" s="231"/>
      <c r="E7" s="234"/>
      <c r="F7" s="132"/>
      <c r="G7" s="133"/>
      <c r="H7" s="141"/>
      <c r="I7" s="134"/>
      <c r="J7" s="145"/>
      <c r="K7" s="141"/>
      <c r="L7" s="141"/>
      <c r="M7" s="142"/>
      <c r="N7" s="119"/>
    </row>
    <row r="8" spans="2:14" s="137" customFormat="1" ht="21" customHeight="1">
      <c r="B8" s="138"/>
      <c r="C8" s="129"/>
      <c r="D8" s="130"/>
      <c r="E8" s="131"/>
      <c r="F8" s="132"/>
      <c r="G8" s="133"/>
      <c r="H8" s="141"/>
      <c r="I8" s="134"/>
      <c r="J8" s="341" t="s">
        <v>131</v>
      </c>
      <c r="K8" s="141"/>
      <c r="L8" s="141"/>
      <c r="M8" s="142"/>
      <c r="N8" s="119"/>
    </row>
    <row r="9" spans="2:14" s="137" customFormat="1" ht="21" customHeight="1">
      <c r="B9" s="113"/>
      <c r="C9" s="129"/>
      <c r="D9" s="130"/>
      <c r="E9" s="131"/>
      <c r="F9" s="132"/>
      <c r="G9" s="133"/>
      <c r="H9" s="134"/>
      <c r="I9" s="134"/>
      <c r="J9" s="135"/>
      <c r="K9" s="134"/>
      <c r="L9" s="134"/>
      <c r="M9" s="136"/>
      <c r="N9" s="119"/>
    </row>
    <row r="10" spans="2:14" s="137" customFormat="1" ht="21" customHeight="1">
      <c r="B10" s="138"/>
      <c r="C10" s="225">
        <v>1</v>
      </c>
      <c r="D10" s="158">
        <v>223.816</v>
      </c>
      <c r="E10" s="158">
        <v>224.206</v>
      </c>
      <c r="F10" s="140">
        <f>(E10-D10)*1000</f>
        <v>389.99999999998636</v>
      </c>
      <c r="G10" s="133"/>
      <c r="H10" s="141"/>
      <c r="I10" s="134"/>
      <c r="J10" s="464" t="s">
        <v>269</v>
      </c>
      <c r="K10" s="141"/>
      <c r="L10" s="141"/>
      <c r="M10" s="142"/>
      <c r="N10" s="119"/>
    </row>
    <row r="11" spans="2:14" s="137" customFormat="1" ht="21" customHeight="1">
      <c r="B11" s="138"/>
      <c r="C11" s="139" t="s">
        <v>84</v>
      </c>
      <c r="D11" s="158">
        <v>223.448</v>
      </c>
      <c r="E11" s="396">
        <v>223.714</v>
      </c>
      <c r="F11" s="140">
        <f>(E11-D11)*1000</f>
        <v>265.99999999999113</v>
      </c>
      <c r="G11" s="133"/>
      <c r="H11" s="141"/>
      <c r="I11" s="134"/>
      <c r="J11" s="397" t="s">
        <v>243</v>
      </c>
      <c r="K11" s="141"/>
      <c r="L11" s="141"/>
      <c r="M11" s="142"/>
      <c r="N11" s="119"/>
    </row>
    <row r="12" spans="2:14" s="137" customFormat="1" ht="21" customHeight="1">
      <c r="B12" s="138"/>
      <c r="C12" s="139" t="s">
        <v>237</v>
      </c>
      <c r="D12" s="158">
        <v>223.154</v>
      </c>
      <c r="E12" s="396">
        <v>223.246</v>
      </c>
      <c r="F12" s="140">
        <f>(E12-D12)*1000</f>
        <v>92.00000000001296</v>
      </c>
      <c r="G12" s="133"/>
      <c r="H12" s="141"/>
      <c r="I12" s="134"/>
      <c r="J12" s="397" t="s">
        <v>244</v>
      </c>
      <c r="K12" s="141"/>
      <c r="L12" s="141"/>
      <c r="M12" s="142"/>
      <c r="N12" s="119"/>
    </row>
    <row r="13" spans="2:14" s="137" customFormat="1" ht="21" customHeight="1">
      <c r="B13" s="113"/>
      <c r="C13" s="129"/>
      <c r="D13" s="231"/>
      <c r="E13" s="234"/>
      <c r="F13" s="132"/>
      <c r="G13" s="133"/>
      <c r="H13" s="134"/>
      <c r="I13" s="134"/>
      <c r="J13" s="134"/>
      <c r="K13" s="134"/>
      <c r="L13" s="134"/>
      <c r="M13" s="136"/>
      <c r="N13" s="119"/>
    </row>
    <row r="14" spans="2:14" s="137" customFormat="1" ht="21" customHeight="1">
      <c r="B14" s="138"/>
      <c r="C14" s="225">
        <v>2</v>
      </c>
      <c r="D14" s="158">
        <v>223.816</v>
      </c>
      <c r="E14" s="158">
        <v>224.186</v>
      </c>
      <c r="F14" s="140">
        <f>(E14-D14)*1000</f>
        <v>370.00000000000455</v>
      </c>
      <c r="G14" s="133"/>
      <c r="H14" s="141"/>
      <c r="I14" s="134"/>
      <c r="J14" s="464" t="s">
        <v>269</v>
      </c>
      <c r="K14" s="141"/>
      <c r="L14" s="141"/>
      <c r="M14" s="143"/>
      <c r="N14" s="119"/>
    </row>
    <row r="15" spans="2:14" s="137" customFormat="1" ht="21" customHeight="1">
      <c r="B15" s="138"/>
      <c r="C15" s="139" t="s">
        <v>120</v>
      </c>
      <c r="D15" s="158">
        <v>223.439</v>
      </c>
      <c r="E15" s="158">
        <v>223.816</v>
      </c>
      <c r="F15" s="140">
        <f>(E15-D15)*1000</f>
        <v>377.00000000000955</v>
      </c>
      <c r="G15" s="133"/>
      <c r="H15" s="141"/>
      <c r="I15" s="134"/>
      <c r="J15" s="397" t="s">
        <v>245</v>
      </c>
      <c r="K15" s="141"/>
      <c r="L15" s="141"/>
      <c r="M15" s="142"/>
      <c r="N15" s="119"/>
    </row>
    <row r="16" spans="2:14" s="137" customFormat="1" ht="21" customHeight="1">
      <c r="B16" s="138"/>
      <c r="C16" s="139" t="s">
        <v>238</v>
      </c>
      <c r="D16" s="158">
        <v>223.12</v>
      </c>
      <c r="E16" s="396">
        <v>223.292</v>
      </c>
      <c r="F16" s="140">
        <f>(E16-D16)*1000</f>
        <v>171.99999999999704</v>
      </c>
      <c r="G16" s="133"/>
      <c r="H16" s="141"/>
      <c r="I16" s="134"/>
      <c r="J16" s="397" t="s">
        <v>246</v>
      </c>
      <c r="K16" s="141"/>
      <c r="L16" s="141"/>
      <c r="M16" s="142"/>
      <c r="N16" s="119"/>
    </row>
    <row r="17" spans="2:14" s="137" customFormat="1" ht="21" customHeight="1">
      <c r="B17" s="138"/>
      <c r="C17" s="129"/>
      <c r="D17" s="231"/>
      <c r="E17" s="234"/>
      <c r="F17" s="132"/>
      <c r="G17" s="133"/>
      <c r="H17" s="141"/>
      <c r="I17" s="134"/>
      <c r="J17" s="145"/>
      <c r="K17" s="141"/>
      <c r="L17" s="141"/>
      <c r="M17" s="142"/>
      <c r="N17" s="119"/>
    </row>
    <row r="18" spans="2:14" s="137" customFormat="1" ht="21" customHeight="1">
      <c r="B18" s="138"/>
      <c r="C18" s="225">
        <v>3</v>
      </c>
      <c r="D18" s="158">
        <v>223.869</v>
      </c>
      <c r="E18" s="158">
        <v>224.159</v>
      </c>
      <c r="F18" s="140">
        <f>(E18-D18)*1000</f>
        <v>289.99999999999204</v>
      </c>
      <c r="G18" s="133"/>
      <c r="H18" s="141"/>
      <c r="I18" s="134"/>
      <c r="J18" s="144" t="s">
        <v>38</v>
      </c>
      <c r="K18" s="141"/>
      <c r="L18" s="141"/>
      <c r="M18" s="142"/>
      <c r="N18" s="119"/>
    </row>
    <row r="19" spans="2:14" s="137" customFormat="1" ht="21" customHeight="1">
      <c r="B19" s="138"/>
      <c r="C19" s="139" t="s">
        <v>121</v>
      </c>
      <c r="D19" s="158">
        <v>223.574</v>
      </c>
      <c r="E19" s="396">
        <v>223.733</v>
      </c>
      <c r="F19" s="140">
        <f>(E19-D19)*1000</f>
        <v>158.99999999999181</v>
      </c>
      <c r="G19" s="133"/>
      <c r="H19" s="141"/>
      <c r="I19" s="134"/>
      <c r="J19" s="397" t="s">
        <v>247</v>
      </c>
      <c r="K19" s="141"/>
      <c r="L19" s="141"/>
      <c r="M19" s="142"/>
      <c r="N19" s="119"/>
    </row>
    <row r="20" spans="2:14" s="137" customFormat="1" ht="21" customHeight="1">
      <c r="B20" s="138"/>
      <c r="C20" s="139" t="s">
        <v>271</v>
      </c>
      <c r="D20" s="396">
        <v>223.289</v>
      </c>
      <c r="E20" s="396">
        <v>223.443</v>
      </c>
      <c r="F20" s="140">
        <f>(E20-D20)*1000</f>
        <v>154.00000000002478</v>
      </c>
      <c r="G20" s="133"/>
      <c r="H20" s="141"/>
      <c r="I20" s="134"/>
      <c r="J20" s="397" t="s">
        <v>270</v>
      </c>
      <c r="K20" s="141"/>
      <c r="L20" s="141"/>
      <c r="M20" s="142"/>
      <c r="N20" s="119"/>
    </row>
    <row r="21" spans="2:14" s="137" customFormat="1" ht="21" customHeight="1">
      <c r="B21" s="138"/>
      <c r="C21" s="129"/>
      <c r="D21" s="231"/>
      <c r="E21" s="234"/>
      <c r="F21" s="132"/>
      <c r="G21" s="133"/>
      <c r="H21" s="141"/>
      <c r="I21" s="134"/>
      <c r="J21" s="145"/>
      <c r="K21" s="141"/>
      <c r="L21" s="141"/>
      <c r="M21" s="142"/>
      <c r="N21" s="119"/>
    </row>
    <row r="22" spans="2:14" s="137" customFormat="1" ht="21" customHeight="1">
      <c r="B22" s="138"/>
      <c r="C22" s="225">
        <v>4</v>
      </c>
      <c r="D22" s="158">
        <v>223.858</v>
      </c>
      <c r="E22" s="158">
        <v>224.126</v>
      </c>
      <c r="F22" s="140">
        <f>(E22-D22)*1000</f>
        <v>268.0000000000007</v>
      </c>
      <c r="G22" s="133"/>
      <c r="H22" s="141"/>
      <c r="I22" s="134"/>
      <c r="J22" s="144" t="s">
        <v>38</v>
      </c>
      <c r="K22" s="141"/>
      <c r="L22" s="141"/>
      <c r="M22" s="142"/>
      <c r="N22" s="119"/>
    </row>
    <row r="23" spans="2:14" s="137" customFormat="1" ht="21" customHeight="1">
      <c r="B23" s="138"/>
      <c r="C23" s="139" t="s">
        <v>122</v>
      </c>
      <c r="D23" s="158">
        <v>223.436</v>
      </c>
      <c r="E23" s="396">
        <v>223.8</v>
      </c>
      <c r="F23" s="140">
        <f>(E23-D23)*1000</f>
        <v>364.0000000000043</v>
      </c>
      <c r="G23" s="133"/>
      <c r="H23" s="141"/>
      <c r="I23" s="134"/>
      <c r="J23" s="397" t="s">
        <v>248</v>
      </c>
      <c r="K23" s="141"/>
      <c r="L23" s="141"/>
      <c r="M23" s="142"/>
      <c r="N23" s="119"/>
    </row>
    <row r="24" spans="2:14" s="137" customFormat="1" ht="21" customHeight="1">
      <c r="B24" s="138"/>
      <c r="C24" s="129"/>
      <c r="D24" s="231"/>
      <c r="E24" s="234"/>
      <c r="F24" s="132"/>
      <c r="G24" s="133"/>
      <c r="H24" s="141"/>
      <c r="I24" s="134"/>
      <c r="J24" s="145"/>
      <c r="K24" s="141"/>
      <c r="L24" s="141"/>
      <c r="M24" s="142"/>
      <c r="N24" s="119"/>
    </row>
    <row r="25" spans="2:14" s="137" customFormat="1" ht="21" customHeight="1">
      <c r="B25" s="138"/>
      <c r="C25" s="225">
        <v>5</v>
      </c>
      <c r="D25" s="158">
        <v>223.857</v>
      </c>
      <c r="E25" s="158">
        <v>224.177</v>
      </c>
      <c r="F25" s="218">
        <f>(E25-D25)*1000</f>
        <v>319.9999999999932</v>
      </c>
      <c r="G25" s="133"/>
      <c r="H25" s="141"/>
      <c r="I25" s="134"/>
      <c r="J25" s="144" t="s">
        <v>38</v>
      </c>
      <c r="K25" s="141"/>
      <c r="L25" s="141"/>
      <c r="M25" s="142"/>
      <c r="N25" s="119"/>
    </row>
    <row r="26" spans="2:14" s="137" customFormat="1" ht="21" customHeight="1">
      <c r="B26" s="138"/>
      <c r="C26" s="129"/>
      <c r="D26" s="231"/>
      <c r="E26" s="234"/>
      <c r="F26" s="132"/>
      <c r="G26" s="133"/>
      <c r="H26" s="141"/>
      <c r="I26" s="134"/>
      <c r="J26" s="134"/>
      <c r="K26" s="141"/>
      <c r="L26" s="141"/>
      <c r="M26" s="142"/>
      <c r="N26" s="119"/>
    </row>
    <row r="27" spans="2:14" s="137" customFormat="1" ht="21" customHeight="1">
      <c r="B27" s="138"/>
      <c r="C27" s="225">
        <v>6</v>
      </c>
      <c r="D27" s="158">
        <v>224.035</v>
      </c>
      <c r="E27" s="158">
        <v>224.149</v>
      </c>
      <c r="F27" s="140">
        <f>(E27-D27)*1000</f>
        <v>114.00000000000432</v>
      </c>
      <c r="G27" s="133"/>
      <c r="H27" s="141"/>
      <c r="I27" s="134"/>
      <c r="J27" s="144" t="s">
        <v>38</v>
      </c>
      <c r="K27" s="141"/>
      <c r="L27" s="141"/>
      <c r="M27" s="142"/>
      <c r="N27" s="119"/>
    </row>
    <row r="28" spans="2:14" s="137" customFormat="1" ht="21" customHeight="1">
      <c r="B28" s="138"/>
      <c r="C28" s="225" t="s">
        <v>123</v>
      </c>
      <c r="D28" s="158">
        <v>223.454</v>
      </c>
      <c r="E28" s="158">
        <v>223.795</v>
      </c>
      <c r="F28" s="218">
        <f>(E28-D28)*1000</f>
        <v>340.99999999997976</v>
      </c>
      <c r="G28" s="133"/>
      <c r="H28" s="141"/>
      <c r="I28" s="134"/>
      <c r="J28" s="397" t="s">
        <v>249</v>
      </c>
      <c r="K28" s="141"/>
      <c r="L28" s="141"/>
      <c r="M28" s="142"/>
      <c r="N28" s="119"/>
    </row>
    <row r="29" spans="2:14" s="137" customFormat="1" ht="21" customHeight="1">
      <c r="B29" s="138"/>
      <c r="C29" s="139" t="s">
        <v>272</v>
      </c>
      <c r="D29" s="396">
        <v>223.882</v>
      </c>
      <c r="E29" s="396">
        <v>223.921</v>
      </c>
      <c r="F29" s="140">
        <f>(E29-D29)*1000</f>
        <v>38.99999999998727</v>
      </c>
      <c r="G29" s="133"/>
      <c r="H29" s="141"/>
      <c r="I29" s="134"/>
      <c r="J29" s="397" t="s">
        <v>270</v>
      </c>
      <c r="K29" s="141"/>
      <c r="L29" s="141"/>
      <c r="M29" s="142"/>
      <c r="N29" s="119"/>
    </row>
    <row r="30" spans="2:14" s="137" customFormat="1" ht="21" customHeight="1">
      <c r="B30" s="138"/>
      <c r="C30" s="129"/>
      <c r="D30" s="231"/>
      <c r="E30" s="234"/>
      <c r="F30" s="132"/>
      <c r="G30" s="133"/>
      <c r="H30" s="141"/>
      <c r="I30" s="134"/>
      <c r="J30" s="145"/>
      <c r="K30" s="141"/>
      <c r="L30" s="141"/>
      <c r="M30" s="142"/>
      <c r="N30" s="119"/>
    </row>
    <row r="31" spans="2:14" s="137" customFormat="1" ht="21" customHeight="1">
      <c r="B31" s="138"/>
      <c r="C31" s="225">
        <v>7</v>
      </c>
      <c r="D31" s="158">
        <v>223.87</v>
      </c>
      <c r="E31" s="158">
        <v>224.139</v>
      </c>
      <c r="F31" s="140">
        <f>(E31-D31)*1000</f>
        <v>269.00000000000546</v>
      </c>
      <c r="G31" s="133"/>
      <c r="H31" s="141"/>
      <c r="I31" s="134"/>
      <c r="J31" s="144" t="s">
        <v>38</v>
      </c>
      <c r="K31" s="141"/>
      <c r="L31" s="141"/>
      <c r="M31" s="142"/>
      <c r="N31" s="119"/>
    </row>
    <row r="32" spans="2:14" s="137" customFormat="1" ht="21" customHeight="1">
      <c r="B32" s="138"/>
      <c r="C32" s="225" t="s">
        <v>124</v>
      </c>
      <c r="D32" s="158">
        <v>223.513</v>
      </c>
      <c r="E32" s="396">
        <v>223.756</v>
      </c>
      <c r="F32" s="140">
        <f>(E32-D32)*1000</f>
        <v>242.999999999995</v>
      </c>
      <c r="G32" s="133"/>
      <c r="H32" s="141"/>
      <c r="I32" s="134"/>
      <c r="J32" s="397" t="s">
        <v>273</v>
      </c>
      <c r="K32" s="141"/>
      <c r="L32" s="141"/>
      <c r="M32" s="142"/>
      <c r="N32" s="119"/>
    </row>
    <row r="33" spans="2:14" s="141" customFormat="1" ht="21" customHeight="1">
      <c r="B33" s="214"/>
      <c r="C33" s="129"/>
      <c r="D33" s="231"/>
      <c r="E33" s="234"/>
      <c r="F33" s="132"/>
      <c r="G33" s="133"/>
      <c r="I33" s="134"/>
      <c r="J33" s="145"/>
      <c r="K33" s="183"/>
      <c r="L33" s="183"/>
      <c r="M33" s="186"/>
      <c r="N33" s="119"/>
    </row>
    <row r="34" spans="2:14" s="137" customFormat="1" ht="21" customHeight="1">
      <c r="B34" s="138"/>
      <c r="C34" s="225">
        <v>22</v>
      </c>
      <c r="D34" s="158">
        <v>223.264</v>
      </c>
      <c r="E34" s="158">
        <v>224.097</v>
      </c>
      <c r="F34" s="140">
        <f>(E34-D34)*1000</f>
        <v>832.9999999999984</v>
      </c>
      <c r="G34" s="133"/>
      <c r="H34" s="141"/>
      <c r="I34" s="134"/>
      <c r="J34" s="144" t="s">
        <v>125</v>
      </c>
      <c r="K34" s="141"/>
      <c r="L34" s="141"/>
      <c r="M34" s="142"/>
      <c r="N34" s="119"/>
    </row>
    <row r="35" spans="2:14" s="137" customFormat="1" ht="21" customHeight="1">
      <c r="B35" s="138"/>
      <c r="C35" s="129"/>
      <c r="D35" s="231"/>
      <c r="E35" s="234"/>
      <c r="F35" s="132"/>
      <c r="G35" s="133"/>
      <c r="H35" s="141"/>
      <c r="I35" s="134"/>
      <c r="J35" s="134"/>
      <c r="K35" s="141"/>
      <c r="L35" s="141"/>
      <c r="M35" s="142"/>
      <c r="N35" s="119"/>
    </row>
    <row r="36" spans="2:14" s="137" customFormat="1" ht="21" customHeight="1">
      <c r="B36" s="138"/>
      <c r="C36" s="225">
        <v>23</v>
      </c>
      <c r="D36" s="158">
        <v>223.287</v>
      </c>
      <c r="E36" s="158">
        <v>224.062</v>
      </c>
      <c r="F36" s="140">
        <f>(E36-D36)*1000</f>
        <v>775.0000000000057</v>
      </c>
      <c r="G36" s="133"/>
      <c r="H36" s="141"/>
      <c r="I36" s="134"/>
      <c r="J36" s="144" t="s">
        <v>125</v>
      </c>
      <c r="K36" s="141"/>
      <c r="L36" s="141"/>
      <c r="M36" s="142"/>
      <c r="N36" s="119"/>
    </row>
    <row r="37" spans="2:14" s="137" customFormat="1" ht="21" customHeight="1">
      <c r="B37" s="138"/>
      <c r="C37" s="129"/>
      <c r="D37" s="231"/>
      <c r="E37" s="234"/>
      <c r="F37" s="132"/>
      <c r="G37" s="133"/>
      <c r="H37" s="141"/>
      <c r="I37" s="134"/>
      <c r="J37" s="145"/>
      <c r="K37" s="141"/>
      <c r="L37" s="141"/>
      <c r="M37" s="142"/>
      <c r="N37" s="119"/>
    </row>
    <row r="38" spans="2:14" s="137" customFormat="1" ht="21" customHeight="1">
      <c r="B38" s="138"/>
      <c r="C38" s="225">
        <v>24</v>
      </c>
      <c r="D38" s="158">
        <v>223.286</v>
      </c>
      <c r="E38" s="158">
        <v>224.027</v>
      </c>
      <c r="F38" s="140">
        <f>(E38-D38)*1000</f>
        <v>740.9999999999854</v>
      </c>
      <c r="G38" s="133"/>
      <c r="H38" s="141"/>
      <c r="I38" s="134"/>
      <c r="J38" s="144" t="s">
        <v>125</v>
      </c>
      <c r="K38" s="141"/>
      <c r="L38" s="141"/>
      <c r="M38" s="142"/>
      <c r="N38" s="119"/>
    </row>
    <row r="39" spans="2:14" s="137" customFormat="1" ht="21" customHeight="1">
      <c r="B39" s="138"/>
      <c r="C39" s="129"/>
      <c r="D39" s="231"/>
      <c r="E39" s="234"/>
      <c r="F39" s="132"/>
      <c r="G39" s="133"/>
      <c r="H39" s="141"/>
      <c r="I39" s="134"/>
      <c r="J39" s="134"/>
      <c r="K39" s="141"/>
      <c r="L39" s="141"/>
      <c r="M39" s="142"/>
      <c r="N39" s="119"/>
    </row>
    <row r="40" spans="2:14" s="137" customFormat="1" ht="21" customHeight="1">
      <c r="B40" s="138"/>
      <c r="C40" s="225">
        <v>25</v>
      </c>
      <c r="D40" s="158">
        <v>223.291</v>
      </c>
      <c r="E40" s="158">
        <v>224.005</v>
      </c>
      <c r="F40" s="140">
        <f>(E40-D40)*1000</f>
        <v>713.9999999999986</v>
      </c>
      <c r="G40" s="133"/>
      <c r="H40" s="141"/>
      <c r="I40" s="134"/>
      <c r="J40" s="144" t="s">
        <v>125</v>
      </c>
      <c r="K40" s="141"/>
      <c r="L40" s="141"/>
      <c r="M40" s="142"/>
      <c r="N40" s="119"/>
    </row>
    <row r="41" spans="2:14" s="137" customFormat="1" ht="21" customHeight="1">
      <c r="B41" s="138"/>
      <c r="C41" s="129"/>
      <c r="D41" s="340"/>
      <c r="E41" s="232"/>
      <c r="F41" s="132"/>
      <c r="G41" s="133"/>
      <c r="H41" s="141"/>
      <c r="I41" s="134"/>
      <c r="J41" s="134"/>
      <c r="K41" s="141"/>
      <c r="L41" s="141"/>
      <c r="M41" s="142"/>
      <c r="N41" s="119"/>
    </row>
    <row r="42" spans="2:14" s="137" customFormat="1" ht="21" customHeight="1">
      <c r="B42" s="138"/>
      <c r="C42" s="225" t="s">
        <v>309</v>
      </c>
      <c r="D42" s="396">
        <v>223.245</v>
      </c>
      <c r="E42" s="396">
        <v>223.295</v>
      </c>
      <c r="F42" s="140">
        <f>(E42-D42)*1000</f>
        <v>49.99999999998295</v>
      </c>
      <c r="G42" s="133"/>
      <c r="H42" s="141"/>
      <c r="I42" s="134"/>
      <c r="J42" s="144" t="s">
        <v>310</v>
      </c>
      <c r="K42" s="141"/>
      <c r="L42" s="141"/>
      <c r="M42" s="142"/>
      <c r="N42" s="119"/>
    </row>
    <row r="43" spans="2:14" s="137" customFormat="1" ht="21" customHeight="1">
      <c r="B43" s="214"/>
      <c r="C43" s="332"/>
      <c r="D43" s="333"/>
      <c r="E43" s="334"/>
      <c r="F43" s="335"/>
      <c r="G43" s="336"/>
      <c r="H43" s="337"/>
      <c r="I43" s="338"/>
      <c r="J43" s="339"/>
      <c r="K43" s="188"/>
      <c r="L43" s="188"/>
      <c r="M43" s="189"/>
      <c r="N43" s="119"/>
    </row>
    <row r="44" spans="2:14" s="137" customFormat="1" ht="21" customHeight="1">
      <c r="B44" s="138"/>
      <c r="C44" s="129"/>
      <c r="D44" s="231"/>
      <c r="E44" s="234"/>
      <c r="F44" s="132"/>
      <c r="G44" s="133"/>
      <c r="H44" s="141"/>
      <c r="I44" s="134"/>
      <c r="J44" s="145"/>
      <c r="K44" s="141"/>
      <c r="L44" s="141"/>
      <c r="M44" s="142"/>
      <c r="N44" s="119"/>
    </row>
    <row r="45" spans="2:14" s="137" customFormat="1" ht="21" customHeight="1">
      <c r="B45" s="138"/>
      <c r="C45" s="129"/>
      <c r="D45" s="231"/>
      <c r="E45" s="234"/>
      <c r="F45" s="132"/>
      <c r="G45" s="133"/>
      <c r="H45" s="141"/>
      <c r="I45" s="134"/>
      <c r="J45" s="341" t="s">
        <v>129</v>
      </c>
      <c r="K45" s="141"/>
      <c r="L45" s="141"/>
      <c r="M45" s="142"/>
      <c r="N45" s="119"/>
    </row>
    <row r="46" spans="2:14" s="137" customFormat="1" ht="21" customHeight="1">
      <c r="B46" s="138"/>
      <c r="C46" s="129"/>
      <c r="D46" s="231"/>
      <c r="E46" s="234"/>
      <c r="F46" s="132"/>
      <c r="G46" s="133"/>
      <c r="H46" s="141"/>
      <c r="I46" s="134"/>
      <c r="J46" s="134"/>
      <c r="K46" s="141"/>
      <c r="L46" s="141"/>
      <c r="M46" s="142"/>
      <c r="N46" s="119"/>
    </row>
    <row r="47" spans="2:14" s="137" customFormat="1" ht="21" customHeight="1">
      <c r="B47" s="138"/>
      <c r="C47" s="139" t="s">
        <v>130</v>
      </c>
      <c r="D47" s="396">
        <v>224.235</v>
      </c>
      <c r="E47" s="158">
        <v>224.377</v>
      </c>
      <c r="F47" s="140">
        <f>(E47-D47)*1000</f>
        <v>141.9999999999959</v>
      </c>
      <c r="G47" s="133"/>
      <c r="H47" s="141"/>
      <c r="I47" s="134"/>
      <c r="J47" s="144" t="s">
        <v>242</v>
      </c>
      <c r="K47" s="141"/>
      <c r="L47" s="141"/>
      <c r="M47" s="142"/>
      <c r="N47" s="119"/>
    </row>
    <row r="48" spans="2:14" s="137" customFormat="1" ht="21" customHeight="1">
      <c r="B48" s="214"/>
      <c r="C48" s="129"/>
      <c r="D48" s="506">
        <v>0.33</v>
      </c>
      <c r="E48" s="527">
        <v>0.472</v>
      </c>
      <c r="F48" s="132"/>
      <c r="G48" s="133"/>
      <c r="H48" s="183"/>
      <c r="I48" s="134"/>
      <c r="J48" s="134"/>
      <c r="K48" s="183"/>
      <c r="L48" s="183"/>
      <c r="M48" s="142"/>
      <c r="N48" s="211"/>
    </row>
    <row r="49" spans="2:14" s="137" customFormat="1" ht="21" customHeight="1">
      <c r="B49" s="214"/>
      <c r="C49" s="129"/>
      <c r="D49" s="504"/>
      <c r="E49" s="234"/>
      <c r="F49" s="132"/>
      <c r="G49" s="133"/>
      <c r="H49" s="183"/>
      <c r="I49" s="134"/>
      <c r="J49" s="134"/>
      <c r="K49" s="183"/>
      <c r="L49" s="183"/>
      <c r="M49" s="142"/>
      <c r="N49" s="211"/>
    </row>
    <row r="50" spans="2:14" s="137" customFormat="1" ht="21" customHeight="1">
      <c r="B50" s="138"/>
      <c r="C50" s="225">
        <v>8</v>
      </c>
      <c r="D50" s="158">
        <v>224.029</v>
      </c>
      <c r="E50" s="158">
        <v>224.288</v>
      </c>
      <c r="F50" s="140">
        <f>(E50-D50)*1000</f>
        <v>259.00000000001455</v>
      </c>
      <c r="G50" s="133"/>
      <c r="H50" s="141"/>
      <c r="I50" s="134"/>
      <c r="J50" s="144" t="s">
        <v>38</v>
      </c>
      <c r="K50" s="141"/>
      <c r="L50" s="141"/>
      <c r="M50" s="142"/>
      <c r="N50" s="119"/>
    </row>
    <row r="51" spans="2:14" s="137" customFormat="1" ht="21" customHeight="1">
      <c r="B51" s="214"/>
      <c r="C51" s="129"/>
      <c r="D51" s="527">
        <v>0.124</v>
      </c>
      <c r="E51" s="527">
        <v>0.383</v>
      </c>
      <c r="F51" s="132"/>
      <c r="G51" s="133"/>
      <c r="H51" s="183"/>
      <c r="I51" s="134"/>
      <c r="J51" s="134"/>
      <c r="K51" s="183"/>
      <c r="L51" s="183"/>
      <c r="M51" s="142"/>
      <c r="N51" s="211"/>
    </row>
    <row r="52" spans="2:14" s="137" customFormat="1" ht="21" customHeight="1">
      <c r="B52" s="138"/>
      <c r="C52" s="129"/>
      <c r="D52" s="231"/>
      <c r="E52" s="234"/>
      <c r="F52" s="132"/>
      <c r="G52" s="133"/>
      <c r="H52" s="141"/>
      <c r="I52" s="134"/>
      <c r="J52" s="145"/>
      <c r="K52" s="141"/>
      <c r="L52" s="141"/>
      <c r="M52" s="142"/>
      <c r="N52" s="119"/>
    </row>
    <row r="53" spans="2:14" s="137" customFormat="1" ht="21" customHeight="1">
      <c r="B53" s="138"/>
      <c r="C53" s="225">
        <v>10</v>
      </c>
      <c r="D53" s="158">
        <v>224.044</v>
      </c>
      <c r="E53" s="158">
        <v>224.219</v>
      </c>
      <c r="F53" s="140">
        <f>(E53-D53)*1000</f>
        <v>174.99999999998295</v>
      </c>
      <c r="G53" s="133"/>
      <c r="H53" s="141"/>
      <c r="I53" s="134"/>
      <c r="J53" s="144" t="s">
        <v>38</v>
      </c>
      <c r="K53" s="141"/>
      <c r="L53" s="141"/>
      <c r="M53" s="142"/>
      <c r="N53" s="119"/>
    </row>
    <row r="54" spans="2:14" s="137" customFormat="1" ht="21" customHeight="1">
      <c r="B54" s="214"/>
      <c r="C54" s="129"/>
      <c r="D54" s="527">
        <v>0.139</v>
      </c>
      <c r="E54" s="527">
        <v>0.314</v>
      </c>
      <c r="F54" s="132"/>
      <c r="G54" s="133"/>
      <c r="H54" s="183"/>
      <c r="I54" s="134"/>
      <c r="J54" s="134"/>
      <c r="K54" s="183"/>
      <c r="L54" s="183"/>
      <c r="M54" s="142"/>
      <c r="N54" s="211"/>
    </row>
    <row r="55" spans="2:14" s="137" customFormat="1" ht="21" customHeight="1">
      <c r="B55" s="138"/>
      <c r="C55" s="129"/>
      <c r="D55" s="231"/>
      <c r="E55" s="234"/>
      <c r="F55" s="132"/>
      <c r="G55" s="133"/>
      <c r="H55" s="141"/>
      <c r="I55" s="134"/>
      <c r="J55" s="145"/>
      <c r="K55" s="141"/>
      <c r="L55" s="141"/>
      <c r="M55" s="142"/>
      <c r="N55" s="119"/>
    </row>
    <row r="56" spans="2:14" s="137" customFormat="1" ht="21" customHeight="1">
      <c r="B56" s="138"/>
      <c r="C56" s="225">
        <v>12</v>
      </c>
      <c r="D56" s="158">
        <v>224.056</v>
      </c>
      <c r="E56" s="158">
        <v>224.228</v>
      </c>
      <c r="F56" s="140">
        <f>(E56-D56)*1000</f>
        <v>171.99999999999704</v>
      </c>
      <c r="G56" s="133"/>
      <c r="H56" s="141"/>
      <c r="I56" s="134"/>
      <c r="J56" s="144" t="s">
        <v>38</v>
      </c>
      <c r="K56" s="141"/>
      <c r="L56" s="141"/>
      <c r="M56" s="142"/>
      <c r="N56" s="119"/>
    </row>
    <row r="57" spans="2:14" s="137" customFormat="1" ht="21" customHeight="1">
      <c r="B57" s="138"/>
      <c r="C57" s="129"/>
      <c r="D57" s="527">
        <v>0.151</v>
      </c>
      <c r="E57" s="527">
        <v>0.323</v>
      </c>
      <c r="F57" s="132"/>
      <c r="G57" s="133"/>
      <c r="H57" s="141"/>
      <c r="I57" s="134"/>
      <c r="J57" s="145"/>
      <c r="K57" s="141"/>
      <c r="L57" s="141"/>
      <c r="M57" s="142"/>
      <c r="N57" s="119"/>
    </row>
    <row r="58" spans="2:14" s="137" customFormat="1" ht="21" customHeight="1">
      <c r="B58" s="113"/>
      <c r="C58" s="146"/>
      <c r="D58" s="457"/>
      <c r="E58" s="458"/>
      <c r="F58" s="149"/>
      <c r="G58" s="150"/>
      <c r="H58" s="151"/>
      <c r="I58" s="151"/>
      <c r="J58" s="151"/>
      <c r="K58" s="151"/>
      <c r="L58" s="151"/>
      <c r="M58" s="152"/>
      <c r="N58" s="119"/>
    </row>
    <row r="59" spans="2:14" s="137" customFormat="1" ht="21" customHeight="1">
      <c r="B59" s="138"/>
      <c r="C59" s="129"/>
      <c r="D59" s="231"/>
      <c r="E59" s="234"/>
      <c r="F59" s="132"/>
      <c r="G59" s="133"/>
      <c r="H59" s="141"/>
      <c r="I59" s="134"/>
      <c r="J59" s="145"/>
      <c r="K59" s="141"/>
      <c r="L59" s="141"/>
      <c r="M59" s="142"/>
      <c r="N59" s="119"/>
    </row>
    <row r="60" spans="2:14" s="137" customFormat="1" ht="21" customHeight="1">
      <c r="B60" s="138"/>
      <c r="C60" s="129"/>
      <c r="D60" s="231"/>
      <c r="E60" s="234"/>
      <c r="F60" s="132"/>
      <c r="G60" s="133"/>
      <c r="H60" s="141"/>
      <c r="I60" s="134"/>
      <c r="J60" s="341" t="s">
        <v>308</v>
      </c>
      <c r="K60" s="141"/>
      <c r="L60" s="141"/>
      <c r="M60" s="142"/>
      <c r="N60" s="119"/>
    </row>
    <row r="61" spans="2:14" s="137" customFormat="1" ht="21" customHeight="1">
      <c r="B61" s="138"/>
      <c r="C61" s="129"/>
      <c r="D61" s="231"/>
      <c r="E61" s="234"/>
      <c r="F61" s="132"/>
      <c r="G61" s="133"/>
      <c r="H61" s="141"/>
      <c r="I61" s="134"/>
      <c r="J61" s="145"/>
      <c r="K61" s="141"/>
      <c r="L61" s="141"/>
      <c r="M61" s="142"/>
      <c r="N61" s="119"/>
    </row>
    <row r="62" spans="2:14" s="137" customFormat="1" ht="21" customHeight="1">
      <c r="B62" s="138"/>
      <c r="C62" s="225" t="s">
        <v>132</v>
      </c>
      <c r="D62" s="158">
        <v>2.433</v>
      </c>
      <c r="E62" s="158">
        <v>1.457</v>
      </c>
      <c r="F62" s="140">
        <f>(D62-E62)*1000</f>
        <v>975.9999999999998</v>
      </c>
      <c r="G62" s="133"/>
      <c r="H62" s="141"/>
      <c r="I62" s="134"/>
      <c r="J62" s="144" t="s">
        <v>239</v>
      </c>
      <c r="K62" s="141"/>
      <c r="L62" s="141"/>
      <c r="M62" s="142"/>
      <c r="N62" s="119"/>
    </row>
    <row r="63" spans="2:14" s="137" customFormat="1" ht="21" customHeight="1">
      <c r="B63" s="138"/>
      <c r="C63" s="129"/>
      <c r="D63" s="231"/>
      <c r="E63" s="234"/>
      <c r="F63" s="132"/>
      <c r="G63" s="133"/>
      <c r="H63" s="141"/>
      <c r="I63" s="134"/>
      <c r="J63" s="134"/>
      <c r="K63" s="141"/>
      <c r="L63" s="141"/>
      <c r="M63" s="142"/>
      <c r="N63" s="119"/>
    </row>
    <row r="64" spans="2:14" s="137" customFormat="1" ht="21" customHeight="1">
      <c r="B64" s="138"/>
      <c r="C64" s="225" t="s">
        <v>133</v>
      </c>
      <c r="D64" s="158">
        <v>2.385</v>
      </c>
      <c r="E64" s="158">
        <v>0.851</v>
      </c>
      <c r="F64" s="140">
        <f>(D64-E64)*1000</f>
        <v>1533.9999999999998</v>
      </c>
      <c r="G64" s="133"/>
      <c r="H64" s="141"/>
      <c r="I64" s="134"/>
      <c r="J64" s="144" t="s">
        <v>240</v>
      </c>
      <c r="K64" s="141"/>
      <c r="L64" s="141"/>
      <c r="M64" s="142"/>
      <c r="N64" s="119"/>
    </row>
    <row r="65" spans="2:14" s="137" customFormat="1" ht="21" customHeight="1">
      <c r="B65" s="138"/>
      <c r="C65" s="129"/>
      <c r="D65" s="231"/>
      <c r="E65" s="234"/>
      <c r="F65" s="132"/>
      <c r="G65" s="133"/>
      <c r="H65" s="141"/>
      <c r="I65" s="134"/>
      <c r="J65" s="134"/>
      <c r="K65" s="141"/>
      <c r="L65" s="141"/>
      <c r="M65" s="142"/>
      <c r="N65" s="119"/>
    </row>
    <row r="66" spans="2:14" s="137" customFormat="1" ht="21" customHeight="1">
      <c r="B66" s="138"/>
      <c r="C66" s="225">
        <v>91</v>
      </c>
      <c r="D66" s="158">
        <v>116.36</v>
      </c>
      <c r="E66" s="158">
        <v>117.293</v>
      </c>
      <c r="F66" s="140">
        <f>(E66-D66)*1000</f>
        <v>933.0000000000069</v>
      </c>
      <c r="G66" s="133"/>
      <c r="H66" s="141"/>
      <c r="I66" s="134"/>
      <c r="J66" s="144" t="s">
        <v>134</v>
      </c>
      <c r="K66" s="141"/>
      <c r="L66" s="141"/>
      <c r="M66" s="142"/>
      <c r="N66" s="119"/>
    </row>
    <row r="67" spans="2:14" s="137" customFormat="1" ht="21" customHeight="1">
      <c r="B67" s="138"/>
      <c r="C67" s="129"/>
      <c r="D67" s="231"/>
      <c r="E67" s="234"/>
      <c r="F67" s="132"/>
      <c r="G67" s="133"/>
      <c r="H67" s="141"/>
      <c r="I67" s="134"/>
      <c r="J67" s="145"/>
      <c r="K67" s="141"/>
      <c r="L67" s="141"/>
      <c r="M67" s="142"/>
      <c r="N67" s="119"/>
    </row>
    <row r="68" spans="2:14" s="137" customFormat="1" ht="21" customHeight="1">
      <c r="B68" s="138"/>
      <c r="C68" s="225">
        <v>92</v>
      </c>
      <c r="D68" s="158">
        <v>116.349</v>
      </c>
      <c r="E68" s="158">
        <v>117.294</v>
      </c>
      <c r="F68" s="140">
        <f>(E68-D68)*1000</f>
        <v>944.9999999999932</v>
      </c>
      <c r="G68" s="133"/>
      <c r="H68" s="141"/>
      <c r="I68" s="134"/>
      <c r="J68" s="144" t="s">
        <v>135</v>
      </c>
      <c r="K68" s="141"/>
      <c r="L68" s="141"/>
      <c r="M68" s="142"/>
      <c r="N68" s="119"/>
    </row>
    <row r="69" spans="2:14" s="137" customFormat="1" ht="21" customHeight="1">
      <c r="B69" s="113"/>
      <c r="C69" s="146"/>
      <c r="D69" s="147"/>
      <c r="E69" s="148"/>
      <c r="F69" s="149"/>
      <c r="G69" s="150"/>
      <c r="H69" s="151"/>
      <c r="I69" s="151"/>
      <c r="J69" s="151"/>
      <c r="K69" s="151"/>
      <c r="L69" s="151"/>
      <c r="M69" s="152"/>
      <c r="N69" s="119"/>
    </row>
    <row r="70" spans="2:14" ht="30" customHeight="1" thickBot="1">
      <c r="B70" s="153"/>
      <c r="C70" s="154"/>
      <c r="D70" s="154"/>
      <c r="E70" s="154"/>
      <c r="F70" s="154"/>
      <c r="G70" s="154"/>
      <c r="H70" s="154"/>
      <c r="I70" s="154"/>
      <c r="J70" s="154"/>
      <c r="K70" s="155"/>
      <c r="L70" s="155"/>
      <c r="M70" s="155"/>
      <c r="N70" s="156"/>
    </row>
    <row r="72" ht="13.5" thickBot="1"/>
    <row r="73" spans="2:14" ht="54.75" customHeight="1" thickBot="1">
      <c r="B73" s="539" t="s">
        <v>290</v>
      </c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30"/>
    </row>
    <row r="74" spans="3:13" s="104" customFormat="1" ht="39.75" customHeight="1" thickBot="1">
      <c r="C74" s="105"/>
      <c r="D74" s="105"/>
      <c r="E74" s="106"/>
      <c r="J74" s="107"/>
      <c r="K74" s="105"/>
      <c r="L74" s="105"/>
      <c r="M74" s="108"/>
    </row>
    <row r="75" spans="2:14" ht="30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1"/>
      <c r="L75" s="111"/>
      <c r="M75" s="111"/>
      <c r="N75" s="112"/>
    </row>
    <row r="76" spans="2:14" ht="30" customHeight="1">
      <c r="B76" s="113"/>
      <c r="C76" s="114"/>
      <c r="D76" s="115"/>
      <c r="E76" s="115"/>
      <c r="F76" s="115"/>
      <c r="G76" s="115"/>
      <c r="H76" s="116" t="s">
        <v>39</v>
      </c>
      <c r="I76" s="115"/>
      <c r="J76" s="115"/>
      <c r="K76" s="117"/>
      <c r="L76" s="117"/>
      <c r="M76" s="118"/>
      <c r="N76" s="119"/>
    </row>
    <row r="77" spans="2:14" s="128" customFormat="1" ht="21" customHeight="1" thickBot="1">
      <c r="B77" s="120"/>
      <c r="C77" s="121" t="s">
        <v>10</v>
      </c>
      <c r="D77" s="122" t="s">
        <v>34</v>
      </c>
      <c r="E77" s="122" t="s">
        <v>35</v>
      </c>
      <c r="F77" s="123" t="s">
        <v>36</v>
      </c>
      <c r="G77" s="124"/>
      <c r="H77" s="125"/>
      <c r="I77" s="125"/>
      <c r="J77" s="126" t="s">
        <v>37</v>
      </c>
      <c r="K77" s="125"/>
      <c r="L77" s="125"/>
      <c r="M77" s="127"/>
      <c r="N77" s="119"/>
    </row>
    <row r="78" spans="2:14" s="137" customFormat="1" ht="21" customHeight="1" thickTop="1">
      <c r="B78" s="113"/>
      <c r="C78" s="129"/>
      <c r="D78" s="130"/>
      <c r="E78" s="131"/>
      <c r="F78" s="132"/>
      <c r="G78" s="133"/>
      <c r="H78" s="134"/>
      <c r="I78" s="134"/>
      <c r="J78" s="135"/>
      <c r="K78" s="134"/>
      <c r="L78" s="134"/>
      <c r="M78" s="136"/>
      <c r="N78" s="119"/>
    </row>
    <row r="79" spans="2:14" s="137" customFormat="1" ht="21" customHeight="1">
      <c r="B79" s="138"/>
      <c r="C79" s="129"/>
      <c r="D79" s="231"/>
      <c r="E79" s="234"/>
      <c r="F79" s="132"/>
      <c r="G79" s="133"/>
      <c r="H79" s="141"/>
      <c r="I79" s="134"/>
      <c r="J79" s="341" t="s">
        <v>139</v>
      </c>
      <c r="K79" s="141"/>
      <c r="L79" s="141"/>
      <c r="M79" s="142"/>
      <c r="N79" s="119"/>
    </row>
    <row r="80" spans="2:14" s="137" customFormat="1" ht="21" customHeight="1">
      <c r="B80" s="138"/>
      <c r="C80" s="129"/>
      <c r="D80" s="231"/>
      <c r="E80" s="234"/>
      <c r="F80" s="132"/>
      <c r="G80" s="133"/>
      <c r="H80" s="141"/>
      <c r="I80" s="134"/>
      <c r="J80" s="134"/>
      <c r="K80" s="141"/>
      <c r="L80" s="141"/>
      <c r="M80" s="142"/>
      <c r="N80" s="119"/>
    </row>
    <row r="81" spans="2:14" s="137" customFormat="1" ht="21" customHeight="1">
      <c r="B81" s="138"/>
      <c r="C81" s="225">
        <v>26</v>
      </c>
      <c r="D81" s="158">
        <v>223.462</v>
      </c>
      <c r="E81" s="396">
        <v>224.015</v>
      </c>
      <c r="F81" s="140">
        <f>(E81-D81)*1000</f>
        <v>552.9999999999973</v>
      </c>
      <c r="G81" s="133"/>
      <c r="H81" s="141"/>
      <c r="I81" s="134"/>
      <c r="J81" s="144" t="s">
        <v>126</v>
      </c>
      <c r="K81" s="141"/>
      <c r="L81" s="141"/>
      <c r="M81" s="142"/>
      <c r="N81" s="119"/>
    </row>
    <row r="82" spans="2:14" s="137" customFormat="1" ht="21" customHeight="1">
      <c r="B82" s="138"/>
      <c r="C82" s="129"/>
      <c r="D82" s="231"/>
      <c r="E82" s="234"/>
      <c r="F82" s="132"/>
      <c r="G82" s="133"/>
      <c r="H82" s="141"/>
      <c r="I82" s="134"/>
      <c r="J82" s="145"/>
      <c r="K82" s="141"/>
      <c r="L82" s="141"/>
      <c r="M82" s="142"/>
      <c r="N82" s="119"/>
    </row>
    <row r="83" spans="2:14" s="137" customFormat="1" ht="21" customHeight="1">
      <c r="B83" s="138"/>
      <c r="C83" s="225">
        <v>27</v>
      </c>
      <c r="D83" s="158">
        <v>223.443</v>
      </c>
      <c r="E83" s="396">
        <v>224.028</v>
      </c>
      <c r="F83" s="140">
        <f>(E83-D83)*1000</f>
        <v>584.9999999999795</v>
      </c>
      <c r="G83" s="133"/>
      <c r="H83" s="141"/>
      <c r="I83" s="134"/>
      <c r="J83" s="144" t="s">
        <v>126</v>
      </c>
      <c r="K83" s="141"/>
      <c r="L83" s="141"/>
      <c r="M83" s="142"/>
      <c r="N83" s="119"/>
    </row>
    <row r="84" spans="2:14" s="137" customFormat="1" ht="21" customHeight="1">
      <c r="B84" s="138"/>
      <c r="C84" s="129"/>
      <c r="D84" s="231"/>
      <c r="E84" s="234"/>
      <c r="F84" s="132"/>
      <c r="G84" s="133"/>
      <c r="H84" s="141"/>
      <c r="I84" s="134"/>
      <c r="J84" s="145"/>
      <c r="K84" s="141"/>
      <c r="L84" s="141"/>
      <c r="M84" s="142"/>
      <c r="N84" s="119"/>
    </row>
    <row r="85" spans="2:14" s="137" customFormat="1" ht="21" customHeight="1">
      <c r="B85" s="138"/>
      <c r="C85" s="225">
        <v>28</v>
      </c>
      <c r="D85" s="158">
        <v>223.43</v>
      </c>
      <c r="E85" s="396">
        <v>224.028</v>
      </c>
      <c r="F85" s="140">
        <f>(E85-D85)*1000</f>
        <v>597.9999999999848</v>
      </c>
      <c r="G85" s="133"/>
      <c r="H85" s="141"/>
      <c r="I85" s="134"/>
      <c r="J85" s="144" t="s">
        <v>126</v>
      </c>
      <c r="K85" s="141"/>
      <c r="L85" s="141"/>
      <c r="M85" s="142"/>
      <c r="N85" s="119"/>
    </row>
    <row r="86" spans="2:14" s="137" customFormat="1" ht="21" customHeight="1">
      <c r="B86" s="138"/>
      <c r="C86" s="129"/>
      <c r="D86" s="231"/>
      <c r="E86" s="234"/>
      <c r="F86" s="132"/>
      <c r="G86" s="133"/>
      <c r="H86" s="141"/>
      <c r="I86" s="134"/>
      <c r="J86" s="145"/>
      <c r="K86" s="141"/>
      <c r="L86" s="141"/>
      <c r="M86" s="142"/>
      <c r="N86" s="119"/>
    </row>
    <row r="87" spans="2:14" s="137" customFormat="1" ht="21" customHeight="1">
      <c r="B87" s="138"/>
      <c r="C87" s="225">
        <v>29</v>
      </c>
      <c r="D87" s="158">
        <v>223.453</v>
      </c>
      <c r="E87" s="396">
        <v>224.09</v>
      </c>
      <c r="F87" s="140">
        <f>(E87-D87)*1000</f>
        <v>637.0000000000005</v>
      </c>
      <c r="G87" s="133"/>
      <c r="H87" s="141"/>
      <c r="I87" s="134"/>
      <c r="J87" s="144" t="s">
        <v>126</v>
      </c>
      <c r="K87" s="141"/>
      <c r="L87" s="141"/>
      <c r="M87" s="142"/>
      <c r="N87" s="119"/>
    </row>
    <row r="88" spans="2:14" s="137" customFormat="1" ht="21" customHeight="1">
      <c r="B88" s="138"/>
      <c r="C88" s="129"/>
      <c r="D88" s="231"/>
      <c r="E88" s="234"/>
      <c r="F88" s="132"/>
      <c r="G88" s="133"/>
      <c r="H88" s="141"/>
      <c r="I88" s="134"/>
      <c r="J88" s="145"/>
      <c r="K88" s="141"/>
      <c r="L88" s="141"/>
      <c r="M88" s="142"/>
      <c r="N88" s="119"/>
    </row>
    <row r="89" spans="2:14" s="137" customFormat="1" ht="21" customHeight="1">
      <c r="B89" s="138"/>
      <c r="C89" s="225">
        <v>30</v>
      </c>
      <c r="D89" s="158">
        <v>223.438</v>
      </c>
      <c r="E89" s="396">
        <v>224.081</v>
      </c>
      <c r="F89" s="140">
        <f>(E89-D89)*1000</f>
        <v>643.0000000000007</v>
      </c>
      <c r="G89" s="133"/>
      <c r="H89" s="141"/>
      <c r="I89" s="134"/>
      <c r="J89" s="144" t="s">
        <v>126</v>
      </c>
      <c r="K89" s="141"/>
      <c r="L89" s="141"/>
      <c r="M89" s="142"/>
      <c r="N89" s="119"/>
    </row>
    <row r="90" spans="2:14" s="137" customFormat="1" ht="21" customHeight="1">
      <c r="B90" s="138"/>
      <c r="C90" s="129"/>
      <c r="D90" s="231"/>
      <c r="E90" s="234"/>
      <c r="F90" s="132"/>
      <c r="G90" s="133"/>
      <c r="H90" s="141"/>
      <c r="I90" s="134"/>
      <c r="J90" s="145"/>
      <c r="K90" s="141"/>
      <c r="L90" s="141"/>
      <c r="M90" s="142"/>
      <c r="N90" s="119"/>
    </row>
    <row r="91" spans="2:14" s="137" customFormat="1" ht="21" customHeight="1">
      <c r="B91" s="138"/>
      <c r="C91" s="225">
        <v>31</v>
      </c>
      <c r="D91" s="396">
        <v>223.402</v>
      </c>
      <c r="E91" s="396">
        <v>224.081</v>
      </c>
      <c r="F91" s="140">
        <f>(E91-D91)*1000</f>
        <v>679.000000000002</v>
      </c>
      <c r="G91" s="133"/>
      <c r="H91" s="141"/>
      <c r="I91" s="134"/>
      <c r="J91" s="144" t="s">
        <v>127</v>
      </c>
      <c r="K91" s="141"/>
      <c r="L91" s="141"/>
      <c r="M91" s="142"/>
      <c r="N91" s="119"/>
    </row>
    <row r="92" spans="2:14" s="137" customFormat="1" ht="21" customHeight="1">
      <c r="B92" s="138"/>
      <c r="C92" s="129"/>
      <c r="D92" s="231"/>
      <c r="E92" s="234"/>
      <c r="F92" s="132"/>
      <c r="G92" s="133"/>
      <c r="H92" s="141"/>
      <c r="I92" s="134"/>
      <c r="J92" s="134"/>
      <c r="K92" s="141"/>
      <c r="L92" s="141"/>
      <c r="M92" s="142"/>
      <c r="N92" s="119"/>
    </row>
    <row r="93" spans="2:14" s="137" customFormat="1" ht="18.75" customHeight="1">
      <c r="B93" s="138"/>
      <c r="C93" s="521">
        <v>32</v>
      </c>
      <c r="D93" s="506">
        <v>223.428</v>
      </c>
      <c r="E93" s="506">
        <v>224.087</v>
      </c>
      <c r="F93" s="509">
        <f>(E93-D93)*1000</f>
        <v>658.9999999999918</v>
      </c>
      <c r="G93" s="508"/>
      <c r="H93" s="477"/>
      <c r="I93" s="478"/>
      <c r="J93" s="480" t="s">
        <v>287</v>
      </c>
      <c r="K93" s="477"/>
      <c r="L93" s="477"/>
      <c r="M93" s="479"/>
      <c r="N93" s="119"/>
    </row>
    <row r="94" spans="2:14" s="137" customFormat="1" ht="18.75" customHeight="1">
      <c r="B94" s="138"/>
      <c r="C94" s="484"/>
      <c r="D94" s="231"/>
      <c r="E94" s="486"/>
      <c r="F94" s="483"/>
      <c r="G94" s="476"/>
      <c r="H94" s="477"/>
      <c r="I94" s="478"/>
      <c r="J94" s="481"/>
      <c r="K94" s="477"/>
      <c r="L94" s="477"/>
      <c r="M94" s="479"/>
      <c r="N94" s="119"/>
    </row>
    <row r="95" spans="2:14" s="137" customFormat="1" ht="18.75" customHeight="1">
      <c r="B95" s="138"/>
      <c r="C95" s="521">
        <v>33</v>
      </c>
      <c r="D95" s="506">
        <v>223.428</v>
      </c>
      <c r="E95" s="506">
        <v>224.034</v>
      </c>
      <c r="F95" s="509">
        <f>(E95-D95)*1000</f>
        <v>605.9999999999945</v>
      </c>
      <c r="G95" s="476"/>
      <c r="H95" s="477"/>
      <c r="I95" s="478"/>
      <c r="J95" s="480" t="s">
        <v>289</v>
      </c>
      <c r="K95" s="477"/>
      <c r="L95" s="477"/>
      <c r="M95" s="479"/>
      <c r="N95" s="119"/>
    </row>
    <row r="96" spans="2:14" s="137" customFormat="1" ht="18.75" customHeight="1">
      <c r="B96" s="138"/>
      <c r="C96" s="484"/>
      <c r="D96" s="485"/>
      <c r="E96" s="507"/>
      <c r="F96" s="483"/>
      <c r="G96" s="476"/>
      <c r="H96" s="477"/>
      <c r="I96" s="478"/>
      <c r="J96" s="482"/>
      <c r="K96" s="477"/>
      <c r="L96" s="477"/>
      <c r="M96" s="479"/>
      <c r="N96" s="119"/>
    </row>
    <row r="97" spans="2:14" s="137" customFormat="1" ht="18.75" customHeight="1">
      <c r="B97" s="138"/>
      <c r="C97" s="521">
        <v>34</v>
      </c>
      <c r="D97" s="506">
        <v>223.368</v>
      </c>
      <c r="E97" s="506">
        <v>224.034</v>
      </c>
      <c r="F97" s="509">
        <f>(E97-D97)*1000</f>
        <v>665.9999999999968</v>
      </c>
      <c r="G97" s="476"/>
      <c r="H97" s="477"/>
      <c r="I97" s="478"/>
      <c r="J97" s="480" t="s">
        <v>289</v>
      </c>
      <c r="K97" s="477"/>
      <c r="L97" s="477"/>
      <c r="M97" s="479"/>
      <c r="N97" s="119"/>
    </row>
    <row r="98" spans="2:14" s="137" customFormat="1" ht="18.75" customHeight="1">
      <c r="B98" s="138"/>
      <c r="C98" s="484"/>
      <c r="D98" s="485"/>
      <c r="E98" s="232"/>
      <c r="F98" s="215"/>
      <c r="G98" s="476"/>
      <c r="H98" s="477"/>
      <c r="I98" s="478"/>
      <c r="J98" s="481"/>
      <c r="K98" s="477"/>
      <c r="L98" s="477"/>
      <c r="M98" s="479"/>
      <c r="N98" s="119"/>
    </row>
    <row r="99" spans="2:14" s="137" customFormat="1" ht="18.75" customHeight="1">
      <c r="B99" s="138"/>
      <c r="C99" s="521">
        <v>35</v>
      </c>
      <c r="D99" s="506">
        <v>223.417</v>
      </c>
      <c r="E99" s="506">
        <v>224.068</v>
      </c>
      <c r="F99" s="509">
        <f>(E99-D99)*1000</f>
        <v>651.0000000000105</v>
      </c>
      <c r="G99" s="476"/>
      <c r="H99" s="477"/>
      <c r="I99" s="478"/>
      <c r="J99" s="480" t="s">
        <v>289</v>
      </c>
      <c r="K99" s="477"/>
      <c r="L99" s="477"/>
      <c r="M99" s="479"/>
      <c r="N99" s="119"/>
    </row>
    <row r="100" spans="2:14" s="137" customFormat="1" ht="18.75" customHeight="1">
      <c r="B100" s="138"/>
      <c r="C100" s="484"/>
      <c r="D100" s="231"/>
      <c r="E100" s="234"/>
      <c r="F100" s="215"/>
      <c r="G100" s="476"/>
      <c r="H100" s="477"/>
      <c r="I100" s="478"/>
      <c r="J100" s="482"/>
      <c r="K100" s="477"/>
      <c r="L100" s="477"/>
      <c r="M100" s="479"/>
      <c r="N100" s="119"/>
    </row>
    <row r="101" spans="2:14" s="137" customFormat="1" ht="18.75" customHeight="1">
      <c r="B101" s="138"/>
      <c r="C101" s="521">
        <v>36</v>
      </c>
      <c r="D101" s="506">
        <v>223.417</v>
      </c>
      <c r="E101" s="506">
        <v>224.028</v>
      </c>
      <c r="F101" s="509">
        <f>(E101-D101)*1000</f>
        <v>610.99999999999</v>
      </c>
      <c r="G101" s="476"/>
      <c r="H101" s="477"/>
      <c r="I101" s="478"/>
      <c r="J101" s="480" t="s">
        <v>288</v>
      </c>
      <c r="K101" s="477"/>
      <c r="L101" s="477"/>
      <c r="M101" s="479"/>
      <c r="N101" s="119"/>
    </row>
    <row r="102" spans="2:14" s="137" customFormat="1" ht="18.75" customHeight="1">
      <c r="B102" s="138"/>
      <c r="C102" s="484"/>
      <c r="D102" s="485"/>
      <c r="E102" s="486"/>
      <c r="F102" s="483"/>
      <c r="G102" s="476"/>
      <c r="H102" s="477"/>
      <c r="I102" s="478"/>
      <c r="J102" s="482"/>
      <c r="K102" s="477"/>
      <c r="L102" s="477"/>
      <c r="M102" s="479"/>
      <c r="N102" s="119"/>
    </row>
    <row r="103" spans="2:14" s="137" customFormat="1" ht="18.75" customHeight="1">
      <c r="B103" s="138"/>
      <c r="C103" s="521">
        <v>37</v>
      </c>
      <c r="D103" s="506">
        <v>223.401</v>
      </c>
      <c r="E103" s="506">
        <v>224.028</v>
      </c>
      <c r="F103" s="509">
        <f>(E103-D103)*1000</f>
        <v>626.9999999999811</v>
      </c>
      <c r="G103" s="476"/>
      <c r="H103" s="477"/>
      <c r="I103" s="478"/>
      <c r="J103" s="480" t="s">
        <v>288</v>
      </c>
      <c r="K103" s="477"/>
      <c r="L103" s="477"/>
      <c r="M103" s="479"/>
      <c r="N103" s="119"/>
    </row>
    <row r="104" spans="2:14" s="137" customFormat="1" ht="18.75" customHeight="1">
      <c r="B104" s="138"/>
      <c r="C104" s="484"/>
      <c r="D104" s="231"/>
      <c r="E104" s="486"/>
      <c r="F104" s="483"/>
      <c r="G104" s="476"/>
      <c r="H104" s="477"/>
      <c r="I104" s="478"/>
      <c r="J104" s="482"/>
      <c r="K104" s="477"/>
      <c r="L104" s="477"/>
      <c r="M104" s="479"/>
      <c r="N104" s="119"/>
    </row>
    <row r="105" spans="2:14" s="137" customFormat="1" ht="18.75" customHeight="1">
      <c r="B105" s="138"/>
      <c r="C105" s="521">
        <v>38</v>
      </c>
      <c r="D105" s="506">
        <v>223.401</v>
      </c>
      <c r="E105" s="506">
        <v>224.054</v>
      </c>
      <c r="F105" s="509">
        <f>(E105-D105)*1000</f>
        <v>652.9999999999916</v>
      </c>
      <c r="G105" s="476"/>
      <c r="H105" s="477"/>
      <c r="I105" s="478"/>
      <c r="J105" s="480" t="s">
        <v>288</v>
      </c>
      <c r="K105" s="477"/>
      <c r="L105" s="477"/>
      <c r="M105" s="479"/>
      <c r="N105" s="119"/>
    </row>
    <row r="106" spans="2:14" s="137" customFormat="1" ht="21" customHeight="1">
      <c r="B106" s="138"/>
      <c r="C106" s="129"/>
      <c r="D106" s="340"/>
      <c r="E106" s="232"/>
      <c r="F106" s="132"/>
      <c r="G106" s="133"/>
      <c r="H106" s="141"/>
      <c r="I106" s="134"/>
      <c r="J106" s="145"/>
      <c r="K106" s="141"/>
      <c r="L106" s="141"/>
      <c r="M106" s="142"/>
      <c r="N106" s="119"/>
    </row>
    <row r="107" spans="2:14" s="137" customFormat="1" ht="21" customHeight="1">
      <c r="B107" s="138"/>
      <c r="C107" s="225">
        <v>39</v>
      </c>
      <c r="D107" s="158">
        <v>223.47</v>
      </c>
      <c r="E107" s="396">
        <v>224.059</v>
      </c>
      <c r="F107" s="140">
        <f>(E107-D107)*1000</f>
        <v>588.9999999999986</v>
      </c>
      <c r="G107" s="133"/>
      <c r="H107" s="141"/>
      <c r="I107" s="134"/>
      <c r="J107" s="144" t="s">
        <v>128</v>
      </c>
      <c r="K107" s="141"/>
      <c r="L107" s="141"/>
      <c r="M107" s="142"/>
      <c r="N107" s="119"/>
    </row>
    <row r="108" spans="2:14" s="137" customFormat="1" ht="21" customHeight="1">
      <c r="B108" s="138"/>
      <c r="C108" s="129"/>
      <c r="D108" s="340"/>
      <c r="E108" s="234"/>
      <c r="F108" s="132"/>
      <c r="G108" s="133"/>
      <c r="H108" s="141"/>
      <c r="I108" s="134"/>
      <c r="J108" s="134"/>
      <c r="K108" s="141"/>
      <c r="L108" s="141"/>
      <c r="M108" s="142"/>
      <c r="N108" s="119"/>
    </row>
    <row r="109" spans="2:14" s="137" customFormat="1" ht="21" customHeight="1">
      <c r="B109" s="138"/>
      <c r="C109" s="225">
        <v>40</v>
      </c>
      <c r="D109" s="158">
        <v>223.47</v>
      </c>
      <c r="E109" s="396">
        <v>224.059</v>
      </c>
      <c r="F109" s="140">
        <f>(E109-D109)*1000</f>
        <v>588.9999999999986</v>
      </c>
      <c r="G109" s="133"/>
      <c r="H109" s="141"/>
      <c r="I109" s="134"/>
      <c r="J109" s="144" t="s">
        <v>128</v>
      </c>
      <c r="K109" s="141"/>
      <c r="L109" s="141"/>
      <c r="M109" s="142"/>
      <c r="N109" s="119"/>
    </row>
    <row r="110" spans="2:14" s="137" customFormat="1" ht="21" customHeight="1">
      <c r="B110" s="113"/>
      <c r="C110" s="146"/>
      <c r="D110" s="147"/>
      <c r="E110" s="458"/>
      <c r="F110" s="149"/>
      <c r="G110" s="150"/>
      <c r="H110" s="151"/>
      <c r="I110" s="151"/>
      <c r="J110" s="151"/>
      <c r="K110" s="151"/>
      <c r="L110" s="151"/>
      <c r="M110" s="152"/>
      <c r="N110" s="119"/>
    </row>
    <row r="111" spans="2:14" ht="30" customHeight="1" thickBot="1">
      <c r="B111" s="153"/>
      <c r="C111" s="154"/>
      <c r="D111" s="154"/>
      <c r="E111" s="154"/>
      <c r="F111" s="154"/>
      <c r="G111" s="154"/>
      <c r="H111" s="154"/>
      <c r="I111" s="154"/>
      <c r="J111" s="154"/>
      <c r="K111" s="155"/>
      <c r="L111" s="155"/>
      <c r="M111" s="155"/>
      <c r="N111" s="156"/>
    </row>
  </sheetData>
  <sheetProtection password="E9A7" sheet="1" objects="1" scenarios="1"/>
  <mergeCells count="2">
    <mergeCell ref="B2:N2"/>
    <mergeCell ref="B73:N73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56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539" t="s">
        <v>85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30"/>
    </row>
    <row r="3" spans="2:15" ht="30" customHeight="1" thickBot="1">
      <c r="B3" s="15"/>
      <c r="C3" s="16"/>
      <c r="D3" s="16"/>
      <c r="E3" s="16"/>
      <c r="F3" s="572" t="s">
        <v>291</v>
      </c>
      <c r="G3" s="572"/>
      <c r="H3" s="572"/>
      <c r="I3" s="572"/>
      <c r="J3" s="572"/>
      <c r="K3" s="572"/>
      <c r="L3" s="16"/>
      <c r="M3" s="16"/>
      <c r="N3" s="16"/>
      <c r="O3" s="84"/>
    </row>
    <row r="4" spans="2:15" ht="30" customHeight="1" thickTop="1">
      <c r="B4" s="573" t="s">
        <v>294</v>
      </c>
      <c r="C4" s="531"/>
      <c r="D4" s="531"/>
      <c r="E4" s="531"/>
      <c r="F4" s="532" t="s">
        <v>91</v>
      </c>
      <c r="G4" s="532"/>
      <c r="H4" s="531" t="s">
        <v>292</v>
      </c>
      <c r="I4" s="531"/>
      <c r="J4" s="532" t="s">
        <v>92</v>
      </c>
      <c r="K4" s="532"/>
      <c r="L4" s="532" t="s">
        <v>93</v>
      </c>
      <c r="M4" s="532"/>
      <c r="N4" s="532"/>
      <c r="O4" s="574"/>
    </row>
    <row r="5" spans="2:15" ht="21" customHeight="1">
      <c r="B5" s="535" t="s">
        <v>19</v>
      </c>
      <c r="C5" s="536"/>
      <c r="D5" s="562" t="s">
        <v>20</v>
      </c>
      <c r="E5" s="563"/>
      <c r="F5" s="566"/>
      <c r="G5" s="567"/>
      <c r="H5" s="568"/>
      <c r="I5" s="569"/>
      <c r="J5" s="45"/>
      <c r="K5" s="273"/>
      <c r="L5" s="533" t="s">
        <v>19</v>
      </c>
      <c r="M5" s="534"/>
      <c r="N5" s="564" t="s">
        <v>20</v>
      </c>
      <c r="O5" s="565"/>
    </row>
    <row r="6" spans="2:15" ht="21" customHeight="1">
      <c r="B6" s="487"/>
      <c r="C6" s="374"/>
      <c r="D6" s="375"/>
      <c r="E6" s="376"/>
      <c r="F6" s="159"/>
      <c r="G6" s="320"/>
      <c r="H6" s="405"/>
      <c r="I6" s="320"/>
      <c r="J6" s="7"/>
      <c r="K6" s="374"/>
      <c r="L6" s="272"/>
      <c r="M6" s="269"/>
      <c r="N6" s="270"/>
      <c r="O6" s="271"/>
    </row>
    <row r="7" spans="2:15" ht="30" customHeight="1">
      <c r="B7" s="383" t="s">
        <v>296</v>
      </c>
      <c r="C7" s="226">
        <v>116.038</v>
      </c>
      <c r="D7" s="492" t="s">
        <v>297</v>
      </c>
      <c r="E7" s="254">
        <v>116.042</v>
      </c>
      <c r="F7" s="438">
        <v>2215</v>
      </c>
      <c r="G7" s="254">
        <v>221.453</v>
      </c>
      <c r="H7" s="404" t="s">
        <v>227</v>
      </c>
      <c r="I7" s="254">
        <v>1.678</v>
      </c>
      <c r="J7" s="404" t="s">
        <v>94</v>
      </c>
      <c r="K7" s="228">
        <v>1.288</v>
      </c>
      <c r="L7" s="436" t="s">
        <v>225</v>
      </c>
      <c r="M7" s="250">
        <v>226.002</v>
      </c>
      <c r="N7" s="437" t="s">
        <v>226</v>
      </c>
      <c r="O7" s="227">
        <v>226.002</v>
      </c>
    </row>
    <row r="8" spans="2:15" ht="21" customHeight="1">
      <c r="B8" s="487"/>
      <c r="C8" s="374"/>
      <c r="D8" s="377"/>
      <c r="E8" s="320"/>
      <c r="F8" s="433"/>
      <c r="G8" s="320"/>
      <c r="H8" s="405"/>
      <c r="I8" s="320"/>
      <c r="J8" s="405"/>
      <c r="K8" s="374"/>
      <c r="L8" s="406"/>
      <c r="M8" s="391"/>
      <c r="N8" s="392"/>
      <c r="O8" s="393"/>
    </row>
    <row r="9" spans="2:15" ht="30" customHeight="1">
      <c r="B9" s="491" t="s">
        <v>89</v>
      </c>
      <c r="C9" s="378">
        <v>117.294</v>
      </c>
      <c r="D9" s="305" t="s">
        <v>88</v>
      </c>
      <c r="E9" s="380">
        <v>117.293</v>
      </c>
      <c r="F9" s="434" t="s">
        <v>90</v>
      </c>
      <c r="G9" s="435">
        <v>222.77</v>
      </c>
      <c r="H9" s="318" t="s">
        <v>293</v>
      </c>
      <c r="I9" s="379">
        <v>0.851</v>
      </c>
      <c r="J9" s="318" t="s">
        <v>95</v>
      </c>
      <c r="K9" s="378">
        <v>0.731</v>
      </c>
      <c r="L9" s="265" t="s">
        <v>96</v>
      </c>
      <c r="M9" s="499">
        <v>224.938</v>
      </c>
      <c r="N9" s="255" t="s">
        <v>97</v>
      </c>
      <c r="O9" s="394">
        <v>224.939</v>
      </c>
    </row>
    <row r="10" spans="2:15" ht="30" customHeight="1">
      <c r="B10" s="383" t="s">
        <v>8</v>
      </c>
      <c r="C10" s="499">
        <v>222.915</v>
      </c>
      <c r="D10" s="384" t="s">
        <v>8</v>
      </c>
      <c r="E10" s="499">
        <v>222.91400000000002</v>
      </c>
      <c r="F10" s="433"/>
      <c r="G10" s="320"/>
      <c r="H10" s="384" t="s">
        <v>8</v>
      </c>
      <c r="I10" s="435">
        <v>224.756</v>
      </c>
      <c r="J10" s="278" t="s">
        <v>8</v>
      </c>
      <c r="K10" s="240">
        <v>224.936</v>
      </c>
      <c r="L10" s="265"/>
      <c r="M10" s="226"/>
      <c r="N10" s="264"/>
      <c r="O10" s="256"/>
    </row>
    <row r="11" spans="2:15" s="45" customFormat="1" ht="30" customHeight="1">
      <c r="B11" s="501" t="s">
        <v>295</v>
      </c>
      <c r="C11" s="250">
        <v>222.985</v>
      </c>
      <c r="D11" s="502" t="s">
        <v>295</v>
      </c>
      <c r="E11" s="500">
        <v>222.984</v>
      </c>
      <c r="F11" s="503" t="s">
        <v>295</v>
      </c>
      <c r="G11" s="500">
        <v>222.84</v>
      </c>
      <c r="H11" s="405"/>
      <c r="I11" s="320"/>
      <c r="K11" s="488"/>
      <c r="L11" s="489"/>
      <c r="M11" s="19"/>
      <c r="N11" s="18"/>
      <c r="O11" s="490"/>
    </row>
    <row r="12" spans="2:15" ht="13.5" thickBot="1">
      <c r="B12" s="8"/>
      <c r="C12" s="9"/>
      <c r="D12" s="306"/>
      <c r="E12" s="11"/>
      <c r="F12" s="319"/>
      <c r="G12" s="11"/>
      <c r="H12" s="10"/>
      <c r="I12" s="277"/>
      <c r="J12" s="266"/>
      <c r="K12" s="277"/>
      <c r="L12" s="266"/>
      <c r="M12" s="13"/>
      <c r="N12" s="12"/>
      <c r="O12" s="14"/>
    </row>
    <row r="13" ht="12.75" customHeight="1"/>
    <row r="14" ht="12.75" customHeight="1" thickBot="1"/>
    <row r="15" spans="2:15" ht="30" customHeight="1" thickBot="1">
      <c r="B15" s="15"/>
      <c r="C15" s="16"/>
      <c r="D15" s="16"/>
      <c r="E15" s="16"/>
      <c r="F15" s="572" t="s">
        <v>228</v>
      </c>
      <c r="G15" s="572"/>
      <c r="H15" s="572"/>
      <c r="I15" s="572"/>
      <c r="J15" s="572"/>
      <c r="K15" s="572"/>
      <c r="L15" s="16"/>
      <c r="M15" s="16"/>
      <c r="N15" s="16"/>
      <c r="O15" s="84"/>
    </row>
    <row r="16" spans="2:15" ht="30" customHeight="1" thickTop="1">
      <c r="B16" s="1"/>
      <c r="C16" s="2"/>
      <c r="D16" s="2"/>
      <c r="E16" s="160"/>
      <c r="F16" s="571" t="s">
        <v>87</v>
      </c>
      <c r="G16" s="571"/>
      <c r="H16" s="571"/>
      <c r="I16" s="571"/>
      <c r="J16" s="571"/>
      <c r="K16" s="571"/>
      <c r="L16" s="160"/>
      <c r="M16" s="160"/>
      <c r="N16" s="2"/>
      <c r="O16" s="3"/>
    </row>
    <row r="17" spans="2:15" s="86" customFormat="1" ht="12.75">
      <c r="B17" s="83"/>
      <c r="C17" s="85"/>
      <c r="D17" s="7"/>
      <c r="E17" s="5"/>
      <c r="F17" s="7"/>
      <c r="G17" s="73"/>
      <c r="H17" s="389"/>
      <c r="I17" s="390"/>
      <c r="J17" s="4"/>
      <c r="K17" s="73"/>
      <c r="L17" s="7"/>
      <c r="M17" s="348"/>
      <c r="N17" s="4"/>
      <c r="O17" s="87"/>
    </row>
    <row r="18" spans="2:15" ht="30" customHeight="1">
      <c r="B18" s="235" t="s">
        <v>173</v>
      </c>
      <c r="C18" s="230">
        <v>223.154</v>
      </c>
      <c r="D18" s="229" t="s">
        <v>177</v>
      </c>
      <c r="E18" s="230">
        <v>223.574</v>
      </c>
      <c r="F18" s="229" t="s">
        <v>181</v>
      </c>
      <c r="G18" s="230">
        <v>223.264</v>
      </c>
      <c r="H18" s="229"/>
      <c r="I18" s="230"/>
      <c r="J18" s="229" t="s">
        <v>172</v>
      </c>
      <c r="K18" s="230">
        <v>223.869</v>
      </c>
      <c r="L18" s="229" t="s">
        <v>185</v>
      </c>
      <c r="M18" s="439">
        <v>0.124</v>
      </c>
      <c r="N18" s="345" t="s">
        <v>8</v>
      </c>
      <c r="O18" s="233">
        <v>224.029</v>
      </c>
    </row>
    <row r="19" spans="2:15" ht="30" customHeight="1">
      <c r="B19" s="235" t="s">
        <v>174</v>
      </c>
      <c r="C19" s="230">
        <v>223.12</v>
      </c>
      <c r="D19" s="229" t="s">
        <v>178</v>
      </c>
      <c r="E19" s="230">
        <v>223.436</v>
      </c>
      <c r="F19" s="229" t="s">
        <v>182</v>
      </c>
      <c r="G19" s="230">
        <v>223.287</v>
      </c>
      <c r="H19" s="229" t="s">
        <v>170</v>
      </c>
      <c r="I19" s="230">
        <v>223.816</v>
      </c>
      <c r="J19" s="229" t="s">
        <v>166</v>
      </c>
      <c r="K19" s="230">
        <v>223.858</v>
      </c>
      <c r="L19" s="229" t="s">
        <v>186</v>
      </c>
      <c r="M19" s="439">
        <v>0.139</v>
      </c>
      <c r="N19" s="345" t="s">
        <v>8</v>
      </c>
      <c r="O19" s="233">
        <v>224.044</v>
      </c>
    </row>
    <row r="20" spans="2:15" ht="30" customHeight="1">
      <c r="B20" s="235"/>
      <c r="C20" s="230"/>
      <c r="D20" s="229" t="s">
        <v>179</v>
      </c>
      <c r="E20" s="230">
        <v>223.454</v>
      </c>
      <c r="F20" s="229" t="s">
        <v>183</v>
      </c>
      <c r="G20" s="230">
        <v>223.286</v>
      </c>
      <c r="H20" s="229"/>
      <c r="I20" s="230"/>
      <c r="J20" s="229" t="s">
        <v>167</v>
      </c>
      <c r="K20" s="230">
        <v>223.857</v>
      </c>
      <c r="L20" s="229" t="s">
        <v>187</v>
      </c>
      <c r="M20" s="439">
        <v>0.151</v>
      </c>
      <c r="N20" s="345" t="s">
        <v>8</v>
      </c>
      <c r="O20" s="233">
        <v>224.056</v>
      </c>
    </row>
    <row r="21" spans="2:15" ht="30" customHeight="1">
      <c r="B21" s="235" t="s">
        <v>175</v>
      </c>
      <c r="C21" s="230">
        <v>223.448</v>
      </c>
      <c r="D21" s="229" t="s">
        <v>180</v>
      </c>
      <c r="E21" s="230">
        <v>223.513</v>
      </c>
      <c r="F21" s="229" t="s">
        <v>184</v>
      </c>
      <c r="G21" s="230">
        <v>223.291</v>
      </c>
      <c r="H21" s="229" t="s">
        <v>171</v>
      </c>
      <c r="I21" s="230">
        <v>223.816</v>
      </c>
      <c r="J21" s="229" t="s">
        <v>168</v>
      </c>
      <c r="K21" s="230">
        <v>224.035</v>
      </c>
      <c r="L21" s="229"/>
      <c r="M21" s="439"/>
      <c r="N21" s="229"/>
      <c r="O21" s="233"/>
    </row>
    <row r="22" spans="2:15" ht="30" customHeight="1">
      <c r="B22" s="235" t="s">
        <v>176</v>
      </c>
      <c r="C22" s="230">
        <v>223.439</v>
      </c>
      <c r="D22" s="229"/>
      <c r="E22" s="230"/>
      <c r="F22" s="229"/>
      <c r="G22" s="230"/>
      <c r="H22" s="229"/>
      <c r="I22" s="230"/>
      <c r="J22" s="229" t="s">
        <v>169</v>
      </c>
      <c r="K22" s="230">
        <v>223.87</v>
      </c>
      <c r="L22" s="229"/>
      <c r="M22" s="439"/>
      <c r="N22" s="229"/>
      <c r="O22" s="233"/>
    </row>
    <row r="23" spans="2:15" s="86" customFormat="1" ht="12.75">
      <c r="B23" s="297"/>
      <c r="C23" s="298"/>
      <c r="D23" s="299"/>
      <c r="E23" s="300"/>
      <c r="F23" s="299"/>
      <c r="G23" s="388"/>
      <c r="H23" s="301"/>
      <c r="I23" s="300"/>
      <c r="J23" s="301"/>
      <c r="K23" s="300"/>
      <c r="L23" s="299"/>
      <c r="M23" s="299"/>
      <c r="N23" s="299"/>
      <c r="O23" s="302"/>
    </row>
    <row r="24" spans="2:15" s="86" customFormat="1" ht="12.75">
      <c r="B24" s="6"/>
      <c r="C24" s="274"/>
      <c r="D24" s="7"/>
      <c r="E24" s="5"/>
      <c r="F24" s="7"/>
      <c r="G24" s="5"/>
      <c r="H24" s="7"/>
      <c r="I24" s="5"/>
      <c r="J24" s="7"/>
      <c r="K24" s="303"/>
      <c r="L24" s="304"/>
      <c r="M24" s="349"/>
      <c r="N24" s="350"/>
      <c r="O24" s="296"/>
    </row>
    <row r="25" spans="2:21" ht="30" customHeight="1">
      <c r="B25" s="235"/>
      <c r="C25" s="230"/>
      <c r="D25" s="229" t="s">
        <v>66</v>
      </c>
      <c r="E25" s="230">
        <v>224.159</v>
      </c>
      <c r="F25" s="229"/>
      <c r="G25" s="230"/>
      <c r="H25" s="305" t="s">
        <v>161</v>
      </c>
      <c r="I25" s="230">
        <v>224.097</v>
      </c>
      <c r="J25" s="575" t="s">
        <v>163</v>
      </c>
      <c r="K25" s="576"/>
      <c r="L25" s="229" t="s">
        <v>188</v>
      </c>
      <c r="M25" s="439">
        <v>0.472</v>
      </c>
      <c r="N25" s="345" t="s">
        <v>8</v>
      </c>
      <c r="O25" s="233">
        <v>224.377</v>
      </c>
      <c r="T25" s="86"/>
      <c r="U25" s="86"/>
    </row>
    <row r="26" spans="2:21" ht="30" customHeight="1">
      <c r="B26" s="235" t="s">
        <v>64</v>
      </c>
      <c r="C26" s="230">
        <v>224.206</v>
      </c>
      <c r="D26" s="229" t="s">
        <v>67</v>
      </c>
      <c r="E26" s="230">
        <v>224.126</v>
      </c>
      <c r="F26" s="229"/>
      <c r="G26" s="230"/>
      <c r="H26" s="305" t="s">
        <v>71</v>
      </c>
      <c r="I26" s="230">
        <v>224.062</v>
      </c>
      <c r="J26" s="577">
        <v>224.11</v>
      </c>
      <c r="K26" s="578"/>
      <c r="L26" s="229" t="s">
        <v>189</v>
      </c>
      <c r="M26" s="439">
        <v>0.383</v>
      </c>
      <c r="N26" s="345" t="s">
        <v>8</v>
      </c>
      <c r="O26" s="233">
        <v>224.288</v>
      </c>
      <c r="T26" s="86"/>
      <c r="U26" s="86"/>
    </row>
    <row r="27" spans="2:21" ht="30" customHeight="1">
      <c r="B27" s="235"/>
      <c r="C27" s="230"/>
      <c r="D27" s="229" t="s">
        <v>68</v>
      </c>
      <c r="E27" s="230">
        <v>224.177</v>
      </c>
      <c r="F27" s="229" t="s">
        <v>165</v>
      </c>
      <c r="G27" s="230">
        <v>223.795</v>
      </c>
      <c r="H27" s="305" t="s">
        <v>162</v>
      </c>
      <c r="I27" s="230">
        <v>224.027</v>
      </c>
      <c r="J27" s="229"/>
      <c r="K27" s="230"/>
      <c r="L27" s="229" t="s">
        <v>190</v>
      </c>
      <c r="M27" s="439">
        <v>0.314</v>
      </c>
      <c r="N27" s="345" t="s">
        <v>8</v>
      </c>
      <c r="O27" s="233">
        <v>224.219</v>
      </c>
      <c r="T27" s="86"/>
      <c r="U27" s="86"/>
    </row>
    <row r="28" spans="2:21" ht="30" customHeight="1">
      <c r="B28" s="235" t="s">
        <v>65</v>
      </c>
      <c r="C28" s="230">
        <v>224.186</v>
      </c>
      <c r="D28" s="229" t="s">
        <v>69</v>
      </c>
      <c r="E28" s="230">
        <v>224.149</v>
      </c>
      <c r="F28" s="229"/>
      <c r="G28" s="230"/>
      <c r="H28" s="229" t="s">
        <v>72</v>
      </c>
      <c r="I28" s="230">
        <v>224.005</v>
      </c>
      <c r="J28" s="575" t="s">
        <v>164</v>
      </c>
      <c r="K28" s="576"/>
      <c r="L28" s="229" t="s">
        <v>191</v>
      </c>
      <c r="M28" s="439">
        <v>0.323</v>
      </c>
      <c r="N28" s="345" t="s">
        <v>8</v>
      </c>
      <c r="O28" s="233">
        <v>224.228</v>
      </c>
      <c r="T28" s="86"/>
      <c r="U28" s="86"/>
    </row>
    <row r="29" spans="2:15" ht="30" customHeight="1">
      <c r="B29" s="235"/>
      <c r="C29" s="230"/>
      <c r="D29" s="229" t="s">
        <v>70</v>
      </c>
      <c r="E29" s="230">
        <v>224.139</v>
      </c>
      <c r="F29" s="229"/>
      <c r="G29" s="230"/>
      <c r="H29" s="229"/>
      <c r="I29" s="230"/>
      <c r="J29" s="577">
        <v>224.155</v>
      </c>
      <c r="K29" s="578"/>
      <c r="L29" s="229"/>
      <c r="M29" s="439"/>
      <c r="N29" s="345"/>
      <c r="O29" s="233"/>
    </row>
    <row r="30" spans="2:15" s="86" customFormat="1" ht="13.5" thickBot="1">
      <c r="B30" s="267"/>
      <c r="C30" s="13"/>
      <c r="D30" s="24"/>
      <c r="E30" s="13"/>
      <c r="F30" s="24"/>
      <c r="G30" s="13"/>
      <c r="H30" s="24"/>
      <c r="I30" s="13"/>
      <c r="J30" s="24"/>
      <c r="K30" s="13"/>
      <c r="L30" s="100"/>
      <c r="M30" s="24"/>
      <c r="N30" s="10"/>
      <c r="O30" s="268"/>
    </row>
    <row r="31" ht="12.75" customHeight="1"/>
    <row r="32" ht="12.75" customHeight="1" thickBot="1"/>
    <row r="33" spans="2:15" ht="30" customHeight="1" thickBot="1">
      <c r="B33" s="579" t="s">
        <v>236</v>
      </c>
      <c r="C33" s="580"/>
      <c r="D33" s="16"/>
      <c r="E33" s="16"/>
      <c r="F33" s="16"/>
      <c r="G33" s="16"/>
      <c r="H33" s="16"/>
      <c r="I33" s="570" t="s">
        <v>9</v>
      </c>
      <c r="J33" s="570"/>
      <c r="K33" s="16"/>
      <c r="L33" s="16"/>
      <c r="M33" s="16"/>
      <c r="N33" s="16"/>
      <c r="O33" s="17"/>
    </row>
    <row r="34" spans="2:15" ht="30" customHeight="1" thickTop="1">
      <c r="B34" s="1"/>
      <c r="C34" s="2"/>
      <c r="D34" s="2"/>
      <c r="E34" s="2"/>
      <c r="F34" s="571" t="s">
        <v>138</v>
      </c>
      <c r="G34" s="571"/>
      <c r="H34" s="571"/>
      <c r="I34" s="571"/>
      <c r="J34" s="160"/>
      <c r="K34" s="160"/>
      <c r="L34" s="160"/>
      <c r="M34" s="382"/>
      <c r="N34" s="585" t="s">
        <v>160</v>
      </c>
      <c r="O34" s="586"/>
    </row>
    <row r="35" spans="2:15" ht="15" customHeight="1">
      <c r="B35" s="25"/>
      <c r="C35" s="381"/>
      <c r="D35" s="20"/>
      <c r="E35" s="73"/>
      <c r="F35" s="18"/>
      <c r="G35" s="19"/>
      <c r="H35" s="385"/>
      <c r="I35" s="386"/>
      <c r="J35" s="463"/>
      <c r="K35" s="273"/>
      <c r="L35" s="342"/>
      <c r="M35" s="346"/>
      <c r="N35" s="20"/>
      <c r="O35" s="347"/>
    </row>
    <row r="36" spans="2:15" ht="30" customHeight="1">
      <c r="B36" s="235" t="s">
        <v>229</v>
      </c>
      <c r="C36" s="380">
        <v>223.462</v>
      </c>
      <c r="D36" s="461" t="s">
        <v>151</v>
      </c>
      <c r="E36" s="226">
        <v>222.897</v>
      </c>
      <c r="F36" s="253" t="s">
        <v>152</v>
      </c>
      <c r="G36" s="226">
        <v>223.153</v>
      </c>
      <c r="H36" s="581" t="s">
        <v>73</v>
      </c>
      <c r="I36" s="582"/>
      <c r="J36" s="403" t="s">
        <v>147</v>
      </c>
      <c r="K36" s="344">
        <v>222.988</v>
      </c>
      <c r="L36" s="518" t="s">
        <v>301</v>
      </c>
      <c r="M36" s="500">
        <v>223.058</v>
      </c>
      <c r="N36" s="253"/>
      <c r="O36" s="227"/>
    </row>
    <row r="37" spans="2:15" ht="30" customHeight="1">
      <c r="B37" s="235" t="s">
        <v>230</v>
      </c>
      <c r="C37" s="380">
        <v>223.443</v>
      </c>
      <c r="D37" s="518" t="s">
        <v>295</v>
      </c>
      <c r="E37" s="250">
        <v>222.96699999999998</v>
      </c>
      <c r="F37" s="253" t="s">
        <v>153</v>
      </c>
      <c r="G37" s="226">
        <v>223.287</v>
      </c>
      <c r="H37" s="583">
        <v>223.123</v>
      </c>
      <c r="I37" s="584"/>
      <c r="J37" s="514"/>
      <c r="K37" s="515"/>
      <c r="L37" s="515"/>
      <c r="M37" s="516"/>
      <c r="N37" s="253" t="s">
        <v>158</v>
      </c>
      <c r="O37" s="227">
        <v>224.239</v>
      </c>
    </row>
    <row r="38" spans="2:15" ht="30" customHeight="1">
      <c r="B38" s="235" t="s">
        <v>231</v>
      </c>
      <c r="C38" s="380">
        <v>223.43</v>
      </c>
      <c r="D38" s="253"/>
      <c r="E38" s="228"/>
      <c r="F38" s="253" t="s">
        <v>154</v>
      </c>
      <c r="G38" s="226">
        <v>223.295</v>
      </c>
      <c r="H38" s="375"/>
      <c r="I38" s="387"/>
      <c r="J38" s="403" t="s">
        <v>148</v>
      </c>
      <c r="K38" s="344">
        <v>222.863</v>
      </c>
      <c r="L38" s="517" t="s">
        <v>8</v>
      </c>
      <c r="M38" s="500">
        <v>222.933</v>
      </c>
      <c r="N38" s="253"/>
      <c r="O38" s="227"/>
    </row>
    <row r="39" spans="2:15" ht="30" customHeight="1">
      <c r="B39" s="235" t="s">
        <v>232</v>
      </c>
      <c r="C39" s="380">
        <v>223.453</v>
      </c>
      <c r="D39" s="253"/>
      <c r="E39" s="228"/>
      <c r="F39" s="253" t="s">
        <v>155</v>
      </c>
      <c r="G39" s="226">
        <v>223.322</v>
      </c>
      <c r="H39" s="375"/>
      <c r="I39" s="387"/>
      <c r="J39" s="514"/>
      <c r="K39" s="515"/>
      <c r="L39" s="515"/>
      <c r="M39" s="516"/>
      <c r="N39" s="253"/>
      <c r="O39" s="227"/>
    </row>
    <row r="40" spans="2:15" ht="30" customHeight="1">
      <c r="B40" s="235" t="s">
        <v>233</v>
      </c>
      <c r="C40" s="380">
        <v>223.438</v>
      </c>
      <c r="D40" s="253"/>
      <c r="E40" s="228"/>
      <c r="F40" s="253" t="s">
        <v>156</v>
      </c>
      <c r="G40" s="226">
        <v>223.36</v>
      </c>
      <c r="H40" s="375"/>
      <c r="I40" s="387"/>
      <c r="J40" s="403" t="s">
        <v>149</v>
      </c>
      <c r="K40" s="344">
        <v>222.671</v>
      </c>
      <c r="L40" s="517" t="s">
        <v>8</v>
      </c>
      <c r="M40" s="500">
        <v>222.74099999999999</v>
      </c>
      <c r="N40" s="253" t="s">
        <v>159</v>
      </c>
      <c r="O40" s="227">
        <v>224.237</v>
      </c>
    </row>
    <row r="41" spans="2:15" ht="30" customHeight="1">
      <c r="B41" s="235" t="s">
        <v>234</v>
      </c>
      <c r="C41" s="380">
        <v>223.47</v>
      </c>
      <c r="D41" s="253"/>
      <c r="E41" s="228"/>
      <c r="F41" s="253" t="s">
        <v>157</v>
      </c>
      <c r="G41" s="226">
        <v>223.446</v>
      </c>
      <c r="H41" s="375"/>
      <c r="I41" s="387"/>
      <c r="J41" s="514"/>
      <c r="K41" s="515"/>
      <c r="L41" s="515"/>
      <c r="M41" s="516"/>
      <c r="N41" s="88"/>
      <c r="O41" s="227"/>
    </row>
    <row r="42" spans="2:15" ht="30" customHeight="1">
      <c r="B42" s="235" t="s">
        <v>235</v>
      </c>
      <c r="C42" s="380">
        <v>223.47</v>
      </c>
      <c r="D42" s="253"/>
      <c r="E42" s="228"/>
      <c r="F42" s="253"/>
      <c r="G42" s="226"/>
      <c r="H42" s="375"/>
      <c r="I42" s="387"/>
      <c r="J42" s="403" t="s">
        <v>150</v>
      </c>
      <c r="K42" s="344">
        <v>222.447</v>
      </c>
      <c r="L42" s="517" t="s">
        <v>8</v>
      </c>
      <c r="M42" s="500">
        <v>222.517</v>
      </c>
      <c r="N42" s="253"/>
      <c r="O42" s="227"/>
    </row>
    <row r="43" spans="2:21" s="440" customFormat="1" ht="13.5" customHeight="1" thickBot="1">
      <c r="B43" s="21"/>
      <c r="C43" s="452"/>
      <c r="D43" s="23"/>
      <c r="E43" s="58"/>
      <c r="F43" s="441"/>
      <c r="G43" s="442"/>
      <c r="H43" s="453"/>
      <c r="I43" s="454"/>
      <c r="J43" s="453"/>
      <c r="K43" s="455"/>
      <c r="L43" s="23"/>
      <c r="M43" s="452"/>
      <c r="N43" s="23"/>
      <c r="O43" s="456"/>
      <c r="P43" s="57"/>
      <c r="Q43" s="57"/>
      <c r="R43" s="57"/>
      <c r="T43" s="57"/>
      <c r="U43" s="57"/>
    </row>
    <row r="44" ht="12.75" customHeight="1"/>
    <row r="45" ht="12.75" customHeight="1" thickBot="1"/>
    <row r="46" spans="2:15" ht="30" customHeight="1" thickBot="1">
      <c r="B46" s="15"/>
      <c r="C46" s="16"/>
      <c r="D46" s="16"/>
      <c r="E46" s="16"/>
      <c r="F46" s="16"/>
      <c r="G46" s="16"/>
      <c r="H46" s="570" t="s">
        <v>9</v>
      </c>
      <c r="I46" s="570"/>
      <c r="J46" s="16"/>
      <c r="K46" s="16"/>
      <c r="L46" s="16"/>
      <c r="M46" s="16"/>
      <c r="N46" s="16"/>
      <c r="O46" s="17"/>
    </row>
    <row r="47" spans="2:15" ht="30" customHeight="1" thickTop="1">
      <c r="B47" s="1"/>
      <c r="C47" s="2"/>
      <c r="D47" s="571" t="s">
        <v>87</v>
      </c>
      <c r="E47" s="571"/>
      <c r="F47" s="571"/>
      <c r="G47" s="571"/>
      <c r="H47" s="571"/>
      <c r="I47" s="571"/>
      <c r="J47" s="571"/>
      <c r="K47" s="571"/>
      <c r="L47" s="571"/>
      <c r="M47" s="571"/>
      <c r="N47" s="2"/>
      <c r="O47" s="3"/>
    </row>
    <row r="48" spans="2:15" s="440" customFormat="1" ht="12.75" customHeight="1">
      <c r="B48" s="25"/>
      <c r="C48" s="32"/>
      <c r="D48" s="446"/>
      <c r="E48" s="447"/>
      <c r="F48" s="446"/>
      <c r="G48" s="32"/>
      <c r="H48" s="446"/>
      <c r="I48" s="447"/>
      <c r="J48" s="448"/>
      <c r="K48" s="449"/>
      <c r="L48" s="342"/>
      <c r="M48" s="450"/>
      <c r="N48" s="446"/>
      <c r="O48" s="451"/>
    </row>
    <row r="49" spans="2:15" ht="30" customHeight="1">
      <c r="B49" s="459" t="s">
        <v>2</v>
      </c>
      <c r="C49" s="226">
        <v>222.959</v>
      </c>
      <c r="D49" s="253" t="s">
        <v>5</v>
      </c>
      <c r="E49" s="228">
        <v>223.245</v>
      </c>
      <c r="F49" s="461" t="s">
        <v>21</v>
      </c>
      <c r="G49" s="228">
        <v>223.714</v>
      </c>
      <c r="H49" s="253" t="s">
        <v>26</v>
      </c>
      <c r="I49" s="226">
        <v>223.8</v>
      </c>
      <c r="J49" s="460" t="s">
        <v>30</v>
      </c>
      <c r="K49" s="279">
        <v>0.137</v>
      </c>
      <c r="L49" s="345" t="s">
        <v>8</v>
      </c>
      <c r="M49" s="228">
        <v>224.042</v>
      </c>
      <c r="N49" s="461" t="s">
        <v>140</v>
      </c>
      <c r="O49" s="462">
        <v>224.256</v>
      </c>
    </row>
    <row r="50" spans="2:15" ht="30" customHeight="1">
      <c r="B50" s="519" t="s">
        <v>295</v>
      </c>
      <c r="C50" s="250">
        <v>223.029</v>
      </c>
      <c r="D50" s="253" t="s">
        <v>7</v>
      </c>
      <c r="E50" s="228">
        <v>223.246</v>
      </c>
      <c r="F50" s="253" t="s">
        <v>22</v>
      </c>
      <c r="G50" s="228">
        <v>223.733</v>
      </c>
      <c r="H50" s="253" t="s">
        <v>27</v>
      </c>
      <c r="I50" s="226">
        <v>223.873</v>
      </c>
      <c r="J50" s="403" t="s">
        <v>31</v>
      </c>
      <c r="K50" s="279">
        <v>0.351</v>
      </c>
      <c r="L50" s="345" t="s">
        <v>8</v>
      </c>
      <c r="M50" s="228">
        <v>224.256</v>
      </c>
      <c r="N50" s="253" t="s">
        <v>141</v>
      </c>
      <c r="O50" s="462">
        <v>224.37</v>
      </c>
    </row>
    <row r="51" spans="2:15" ht="30" customHeight="1">
      <c r="B51" s="459"/>
      <c r="C51" s="226"/>
      <c r="D51" s="253" t="s">
        <v>75</v>
      </c>
      <c r="E51" s="228">
        <v>223.289</v>
      </c>
      <c r="F51" s="253" t="s">
        <v>76</v>
      </c>
      <c r="G51" s="226">
        <v>223.756</v>
      </c>
      <c r="H51" s="253" t="s">
        <v>28</v>
      </c>
      <c r="I51" s="226">
        <v>223.882</v>
      </c>
      <c r="J51" s="403" t="s">
        <v>146</v>
      </c>
      <c r="K51" s="279">
        <v>0.42</v>
      </c>
      <c r="L51" s="345" t="s">
        <v>8</v>
      </c>
      <c r="M51" s="228">
        <v>224.325</v>
      </c>
      <c r="N51" s="253" t="s">
        <v>142</v>
      </c>
      <c r="O51" s="462">
        <v>224.394</v>
      </c>
    </row>
    <row r="52" spans="2:15" ht="30" customHeight="1">
      <c r="B52" s="459"/>
      <c r="C52" s="226"/>
      <c r="D52" s="253" t="s">
        <v>0</v>
      </c>
      <c r="E52" s="228">
        <v>223.292</v>
      </c>
      <c r="F52" s="253" t="s">
        <v>145</v>
      </c>
      <c r="G52" s="226">
        <v>223.776</v>
      </c>
      <c r="H52" s="253" t="s">
        <v>29</v>
      </c>
      <c r="I52" s="226">
        <v>223.921</v>
      </c>
      <c r="J52" s="403" t="s">
        <v>32</v>
      </c>
      <c r="K52" s="279">
        <v>0.558</v>
      </c>
      <c r="L52" s="345" t="s">
        <v>8</v>
      </c>
      <c r="M52" s="228">
        <v>224.463</v>
      </c>
      <c r="N52" s="253" t="s">
        <v>143</v>
      </c>
      <c r="O52" s="462">
        <v>224.442</v>
      </c>
    </row>
    <row r="53" spans="2:15" ht="30" customHeight="1">
      <c r="B53" s="459" t="s">
        <v>6</v>
      </c>
      <c r="C53" s="226">
        <v>222.957</v>
      </c>
      <c r="D53" s="253" t="s">
        <v>3</v>
      </c>
      <c r="E53" s="228">
        <v>223.336</v>
      </c>
      <c r="F53" s="461"/>
      <c r="G53" s="228"/>
      <c r="H53" s="253"/>
      <c r="I53" s="226"/>
      <c r="J53" s="403" t="s">
        <v>33</v>
      </c>
      <c r="K53" s="279">
        <v>0.792</v>
      </c>
      <c r="L53" s="345" t="s">
        <v>8</v>
      </c>
      <c r="M53" s="228">
        <v>224.697</v>
      </c>
      <c r="N53" s="253" t="s">
        <v>144</v>
      </c>
      <c r="O53" s="462">
        <v>224.456</v>
      </c>
    </row>
    <row r="54" spans="2:15" ht="30" customHeight="1">
      <c r="B54" s="519" t="s">
        <v>295</v>
      </c>
      <c r="C54" s="250">
        <v>223.027</v>
      </c>
      <c r="D54" s="253" t="s">
        <v>1</v>
      </c>
      <c r="E54" s="228">
        <v>223.443</v>
      </c>
      <c r="F54" s="253"/>
      <c r="G54" s="228"/>
      <c r="H54" s="253"/>
      <c r="I54" s="226"/>
      <c r="J54" s="343"/>
      <c r="K54" s="344"/>
      <c r="L54" s="88"/>
      <c r="M54" s="228"/>
      <c r="N54" s="88"/>
      <c r="O54" s="227"/>
    </row>
    <row r="55" spans="2:15" ht="30" customHeight="1">
      <c r="B55" s="459"/>
      <c r="C55" s="226"/>
      <c r="D55" s="253" t="s">
        <v>4</v>
      </c>
      <c r="E55" s="228">
        <v>223.533</v>
      </c>
      <c r="F55" s="253"/>
      <c r="G55" s="228"/>
      <c r="H55" s="253"/>
      <c r="I55" s="226"/>
      <c r="J55" s="343"/>
      <c r="K55" s="344"/>
      <c r="L55" s="88"/>
      <c r="M55" s="228"/>
      <c r="N55" s="88"/>
      <c r="O55" s="227"/>
    </row>
    <row r="56" spans="2:20" s="440" customFormat="1" ht="13.5" customHeight="1" thickBot="1">
      <c r="B56" s="21"/>
      <c r="C56" s="58"/>
      <c r="D56" s="441"/>
      <c r="E56" s="442"/>
      <c r="F56" s="441"/>
      <c r="G56" s="58"/>
      <c r="H56" s="441"/>
      <c r="I56" s="442"/>
      <c r="J56" s="443"/>
      <c r="K56" s="441"/>
      <c r="L56" s="23"/>
      <c r="M56" s="58"/>
      <c r="N56" s="441"/>
      <c r="O56" s="444"/>
      <c r="P56" s="445"/>
      <c r="Q56" s="445"/>
      <c r="R56" s="445"/>
      <c r="S56" s="445"/>
      <c r="T56" s="445"/>
    </row>
  </sheetData>
  <sheetProtection password="E9A7" sheet="1" objects="1" scenarios="1"/>
  <mergeCells count="27">
    <mergeCell ref="H36:I36"/>
    <mergeCell ref="H37:I37"/>
    <mergeCell ref="I33:J33"/>
    <mergeCell ref="N34:O34"/>
    <mergeCell ref="F15:K15"/>
    <mergeCell ref="B33:C33"/>
    <mergeCell ref="J29:K29"/>
    <mergeCell ref="F34:I34"/>
    <mergeCell ref="H46:I46"/>
    <mergeCell ref="F16:K16"/>
    <mergeCell ref="D47:M47"/>
    <mergeCell ref="F3:K3"/>
    <mergeCell ref="B4:E4"/>
    <mergeCell ref="L4:O4"/>
    <mergeCell ref="J25:K25"/>
    <mergeCell ref="J26:K26"/>
    <mergeCell ref="J28:K28"/>
    <mergeCell ref="F4:G4"/>
    <mergeCell ref="B2:O2"/>
    <mergeCell ref="H4:I4"/>
    <mergeCell ref="J4:K4"/>
    <mergeCell ref="L5:M5"/>
    <mergeCell ref="B5:C5"/>
    <mergeCell ref="D5:E5"/>
    <mergeCell ref="N5:O5"/>
    <mergeCell ref="F5:G5"/>
    <mergeCell ref="H5:I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1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74"/>
      <c r="C2" s="75"/>
      <c r="D2" s="75"/>
      <c r="E2" s="75"/>
      <c r="F2" s="75"/>
      <c r="G2" s="75"/>
      <c r="H2" s="75"/>
      <c r="I2" s="76" t="s">
        <v>86</v>
      </c>
      <c r="J2" s="75"/>
      <c r="K2" s="75"/>
      <c r="L2" s="75"/>
      <c r="M2" s="75"/>
      <c r="N2" s="75"/>
      <c r="O2" s="75"/>
      <c r="P2" s="77"/>
    </row>
    <row r="3" spans="2:16" ht="30" customHeight="1">
      <c r="B3" s="1"/>
      <c r="C3" s="2"/>
      <c r="D3" s="2"/>
      <c r="E3" s="2"/>
      <c r="F3" s="2"/>
      <c r="G3" s="2"/>
      <c r="H3" s="2"/>
      <c r="I3" s="81" t="s">
        <v>17</v>
      </c>
      <c r="J3" s="2"/>
      <c r="K3" s="2"/>
      <c r="L3" s="2"/>
      <c r="M3" s="2"/>
      <c r="N3" s="2"/>
      <c r="O3" s="2"/>
      <c r="P3" s="3"/>
    </row>
    <row r="4" spans="2:16" ht="25.5" customHeight="1" thickBot="1">
      <c r="B4" s="90" t="s">
        <v>10</v>
      </c>
      <c r="C4" s="29" t="s">
        <v>11</v>
      </c>
      <c r="D4" s="29" t="s">
        <v>12</v>
      </c>
      <c r="E4" s="29" t="s">
        <v>13</v>
      </c>
      <c r="F4" s="587" t="s">
        <v>23</v>
      </c>
      <c r="G4" s="588"/>
      <c r="H4" s="31" t="s">
        <v>14</v>
      </c>
      <c r="I4" s="89"/>
      <c r="J4" s="30" t="s">
        <v>10</v>
      </c>
      <c r="K4" s="29" t="s">
        <v>11</v>
      </c>
      <c r="L4" s="29" t="s">
        <v>12</v>
      </c>
      <c r="M4" s="29" t="s">
        <v>13</v>
      </c>
      <c r="N4" s="587" t="s">
        <v>23</v>
      </c>
      <c r="O4" s="588"/>
      <c r="P4" s="48" t="s">
        <v>14</v>
      </c>
    </row>
    <row r="5" spans="2:16" ht="13.5" thickTop="1">
      <c r="B5" s="236"/>
      <c r="C5" s="237"/>
      <c r="D5" s="238"/>
      <c r="E5" s="32"/>
      <c r="F5" s="97"/>
      <c r="G5" s="32"/>
      <c r="H5" s="42"/>
      <c r="I5" s="46"/>
      <c r="J5" s="19"/>
      <c r="K5" s="32"/>
      <c r="L5" s="19"/>
      <c r="M5" s="32"/>
      <c r="N5" s="99"/>
      <c r="O5" s="32"/>
      <c r="P5" s="49"/>
    </row>
    <row r="6" spans="2:16" ht="25.5" customHeight="1">
      <c r="B6" s="239">
        <v>6</v>
      </c>
      <c r="C6" s="378">
        <v>117.321</v>
      </c>
      <c r="D6" s="61">
        <v>55</v>
      </c>
      <c r="E6" s="307">
        <f>C6+(D6/1000)</f>
        <v>117.376</v>
      </c>
      <c r="F6" s="241" t="s">
        <v>8</v>
      </c>
      <c r="G6" s="499">
        <v>222.942</v>
      </c>
      <c r="H6" s="308" t="s">
        <v>16</v>
      </c>
      <c r="I6" s="309"/>
      <c r="J6" s="244">
        <v>44</v>
      </c>
      <c r="K6" s="378">
        <v>0.538</v>
      </c>
      <c r="L6" s="61">
        <v>-42</v>
      </c>
      <c r="M6" s="41">
        <f>K6+(L6/1000)</f>
        <v>0.49600000000000005</v>
      </c>
      <c r="N6" s="99" t="s">
        <v>8</v>
      </c>
      <c r="O6" s="499">
        <v>224.443</v>
      </c>
      <c r="P6" s="50" t="s">
        <v>16</v>
      </c>
    </row>
    <row r="7" spans="2:16" ht="25.5" customHeight="1">
      <c r="B7" s="520" t="s">
        <v>295</v>
      </c>
      <c r="C7" s="250">
        <v>223.012</v>
      </c>
      <c r="D7" s="61">
        <v>55</v>
      </c>
      <c r="E7" s="307">
        <f>C7+(D7/1000)</f>
        <v>223.067</v>
      </c>
      <c r="F7" s="310"/>
      <c r="G7" s="237"/>
      <c r="H7" s="311"/>
      <c r="I7" s="309"/>
      <c r="J7" s="64"/>
      <c r="K7" s="237"/>
      <c r="L7" s="19"/>
      <c r="M7" s="32"/>
      <c r="N7" s="98"/>
      <c r="O7" s="41"/>
      <c r="P7" s="49"/>
    </row>
    <row r="8" spans="2:16" ht="25.5" customHeight="1">
      <c r="B8" s="236"/>
      <c r="C8" s="237"/>
      <c r="D8" s="238"/>
      <c r="E8" s="237"/>
      <c r="F8" s="310"/>
      <c r="G8" s="237"/>
      <c r="H8" s="311"/>
      <c r="I8" s="309"/>
      <c r="J8" s="64"/>
      <c r="K8" s="237"/>
      <c r="L8" s="19"/>
      <c r="M8" s="32"/>
      <c r="N8" s="98"/>
      <c r="O8" s="41"/>
      <c r="P8" s="49"/>
    </row>
    <row r="9" spans="2:16" ht="25.5" customHeight="1">
      <c r="B9" s="239">
        <v>7</v>
      </c>
      <c r="C9" s="378">
        <v>117.321</v>
      </c>
      <c r="D9" s="61">
        <v>55</v>
      </c>
      <c r="E9" s="307">
        <f>C9+(D9/1000)</f>
        <v>117.376</v>
      </c>
      <c r="F9" s="241" t="s">
        <v>8</v>
      </c>
      <c r="G9" s="499">
        <v>222.942</v>
      </c>
      <c r="H9" s="308" t="s">
        <v>16</v>
      </c>
      <c r="I9" s="309"/>
      <c r="J9" s="244" t="s">
        <v>208</v>
      </c>
      <c r="K9" s="240">
        <v>224.377</v>
      </c>
      <c r="L9" s="61">
        <v>39</v>
      </c>
      <c r="M9" s="41">
        <f>K9+(L9/1000)</f>
        <v>224.416</v>
      </c>
      <c r="N9" s="98"/>
      <c r="O9" s="41"/>
      <c r="P9" s="50" t="s">
        <v>16</v>
      </c>
    </row>
    <row r="10" spans="2:16" ht="25.5" customHeight="1">
      <c r="B10" s="520" t="s">
        <v>295</v>
      </c>
      <c r="C10" s="250">
        <v>223.012</v>
      </c>
      <c r="D10" s="61">
        <v>55</v>
      </c>
      <c r="E10" s="307">
        <f>C10+(D10/1000)</f>
        <v>223.067</v>
      </c>
      <c r="F10" s="310"/>
      <c r="G10" s="237"/>
      <c r="H10" s="311"/>
      <c r="I10" s="309"/>
      <c r="J10" s="64"/>
      <c r="K10" s="237"/>
      <c r="L10" s="19"/>
      <c r="M10" s="32"/>
      <c r="N10" s="98"/>
      <c r="O10" s="41"/>
      <c r="P10" s="49"/>
    </row>
    <row r="11" spans="2:16" ht="25.5" customHeight="1">
      <c r="B11" s="236"/>
      <c r="C11" s="237"/>
      <c r="D11" s="238"/>
      <c r="E11" s="237"/>
      <c r="F11" s="310"/>
      <c r="G11" s="237"/>
      <c r="H11" s="311"/>
      <c r="I11" s="309"/>
      <c r="J11" s="244">
        <v>83</v>
      </c>
      <c r="K11" s="240">
        <v>224.39</v>
      </c>
      <c r="L11" s="61">
        <v>-62</v>
      </c>
      <c r="M11" s="41">
        <f>K11+(L11/1000)</f>
        <v>224.32799999999997</v>
      </c>
      <c r="N11" s="98"/>
      <c r="O11" s="41"/>
      <c r="P11" s="50" t="s">
        <v>16</v>
      </c>
    </row>
    <row r="12" spans="2:16" ht="25.5" customHeight="1">
      <c r="B12" s="239" t="s">
        <v>199</v>
      </c>
      <c r="C12" s="240">
        <v>223.009</v>
      </c>
      <c r="D12" s="61">
        <v>-45</v>
      </c>
      <c r="E12" s="307">
        <f>C12+(D12/1000)</f>
        <v>222.964</v>
      </c>
      <c r="F12" s="310"/>
      <c r="G12" s="237"/>
      <c r="H12" s="308" t="s">
        <v>16</v>
      </c>
      <c r="I12" s="309"/>
      <c r="J12" s="244"/>
      <c r="K12" s="240"/>
      <c r="L12" s="61"/>
      <c r="M12" s="41"/>
      <c r="N12" s="98"/>
      <c r="O12" s="41"/>
      <c r="P12" s="50"/>
    </row>
    <row r="13" spans="2:16" ht="25.5" customHeight="1">
      <c r="B13" s="520" t="s">
        <v>295</v>
      </c>
      <c r="C13" s="250">
        <v>223.07899999999998</v>
      </c>
      <c r="D13" s="61">
        <v>-45</v>
      </c>
      <c r="E13" s="307">
        <f>C13+(D13/1000)</f>
        <v>223.034</v>
      </c>
      <c r="F13" s="310"/>
      <c r="G13" s="237"/>
      <c r="H13" s="311"/>
      <c r="I13" s="309"/>
      <c r="J13" s="244">
        <v>84</v>
      </c>
      <c r="K13" s="240">
        <v>224.46</v>
      </c>
      <c r="L13" s="61">
        <v>-65</v>
      </c>
      <c r="M13" s="41">
        <f>K13+(L13/1000)</f>
        <v>224.395</v>
      </c>
      <c r="N13" s="99" t="s">
        <v>8</v>
      </c>
      <c r="O13" s="378">
        <v>0.255</v>
      </c>
      <c r="P13" s="50" t="s">
        <v>16</v>
      </c>
    </row>
    <row r="14" spans="2:16" ht="13.5" customHeight="1" thickBot="1">
      <c r="B14" s="43"/>
      <c r="C14" s="22"/>
      <c r="D14" s="13"/>
      <c r="E14" s="13"/>
      <c r="F14" s="100"/>
      <c r="G14" s="13"/>
      <c r="H14" s="44"/>
      <c r="I14" s="47"/>
      <c r="J14" s="13"/>
      <c r="K14" s="22"/>
      <c r="L14" s="13"/>
      <c r="M14" s="13"/>
      <c r="N14" s="100"/>
      <c r="O14" s="13"/>
      <c r="P14" s="51"/>
    </row>
    <row r="17" ht="13.5" thickBot="1"/>
    <row r="18" spans="2:16" ht="25.5" customHeight="1" thickBot="1">
      <c r="B18" s="52" t="s">
        <v>10</v>
      </c>
      <c r="C18" s="53" t="s">
        <v>11</v>
      </c>
      <c r="D18" s="54" t="s">
        <v>14</v>
      </c>
      <c r="E18" s="55"/>
      <c r="F18" s="53" t="s">
        <v>10</v>
      </c>
      <c r="G18" s="53" t="s">
        <v>11</v>
      </c>
      <c r="H18" s="54" t="s">
        <v>14</v>
      </c>
      <c r="I18" s="55"/>
      <c r="J18" s="53" t="s">
        <v>10</v>
      </c>
      <c r="K18" s="53" t="s">
        <v>11</v>
      </c>
      <c r="L18" s="54" t="s">
        <v>14</v>
      </c>
      <c r="M18" s="55"/>
      <c r="N18" s="53" t="s">
        <v>10</v>
      </c>
      <c r="O18" s="53" t="s">
        <v>11</v>
      </c>
      <c r="P18" s="56" t="s">
        <v>14</v>
      </c>
    </row>
    <row r="19" spans="2:16" ht="30" customHeight="1" thickTop="1">
      <c r="B19" s="1"/>
      <c r="C19" s="2"/>
      <c r="D19" s="2"/>
      <c r="E19" s="2"/>
      <c r="F19" s="2"/>
      <c r="G19" s="2"/>
      <c r="H19" s="2"/>
      <c r="I19" s="81" t="s">
        <v>137</v>
      </c>
      <c r="J19" s="2"/>
      <c r="K19" s="2"/>
      <c r="L19" s="2"/>
      <c r="M19" s="2"/>
      <c r="N19" s="2"/>
      <c r="O19" s="2"/>
      <c r="P19" s="3"/>
    </row>
    <row r="20" spans="2:17" ht="12.75" customHeight="1">
      <c r="B20" s="27"/>
      <c r="C20" s="33"/>
      <c r="D20" s="34"/>
      <c r="E20" s="46"/>
      <c r="F20" s="5"/>
      <c r="G20" s="33"/>
      <c r="H20" s="34"/>
      <c r="I20" s="28"/>
      <c r="J20" s="5"/>
      <c r="K20" s="33"/>
      <c r="L20" s="34"/>
      <c r="M20" s="46"/>
      <c r="N20" s="5"/>
      <c r="O20" s="32"/>
      <c r="P20" s="35"/>
      <c r="Q20" s="57"/>
    </row>
    <row r="21" spans="2:16" ht="25.5" customHeight="1">
      <c r="B21" s="251" t="s">
        <v>276</v>
      </c>
      <c r="C21" s="470">
        <v>223.014</v>
      </c>
      <c r="D21" s="312" t="s">
        <v>16</v>
      </c>
      <c r="E21" s="313"/>
      <c r="F21" s="245" t="s">
        <v>200</v>
      </c>
      <c r="G21" s="243">
        <v>223.127</v>
      </c>
      <c r="H21" s="312" t="s">
        <v>16</v>
      </c>
      <c r="I21" s="36"/>
      <c r="J21" s="245" t="s">
        <v>204</v>
      </c>
      <c r="K21" s="243">
        <v>223.292</v>
      </c>
      <c r="L21" s="312" t="s">
        <v>16</v>
      </c>
      <c r="M21" s="313"/>
      <c r="N21" s="245">
        <v>30</v>
      </c>
      <c r="O21" s="228">
        <v>223.797</v>
      </c>
      <c r="P21" s="94" t="s">
        <v>16</v>
      </c>
    </row>
    <row r="22" spans="2:16" ht="25.5" customHeight="1">
      <c r="B22" s="520" t="s">
        <v>295</v>
      </c>
      <c r="C22" s="250">
        <v>223.084</v>
      </c>
      <c r="D22" s="312"/>
      <c r="E22" s="313"/>
      <c r="F22" s="245" t="s">
        <v>201</v>
      </c>
      <c r="G22" s="243">
        <v>223.127</v>
      </c>
      <c r="H22" s="312" t="s">
        <v>16</v>
      </c>
      <c r="I22" s="314"/>
      <c r="J22" s="245" t="s">
        <v>205</v>
      </c>
      <c r="K22" s="243">
        <v>223.34</v>
      </c>
      <c r="L22" s="312" t="s">
        <v>16</v>
      </c>
      <c r="M22" s="313"/>
      <c r="N22" s="245">
        <v>31</v>
      </c>
      <c r="O22" s="228">
        <v>223.804</v>
      </c>
      <c r="P22" s="94" t="s">
        <v>16</v>
      </c>
    </row>
    <row r="23" spans="2:16" ht="25.5" customHeight="1">
      <c r="B23" s="242"/>
      <c r="C23" s="243"/>
      <c r="D23" s="312"/>
      <c r="E23" s="313"/>
      <c r="F23" s="245" t="s">
        <v>210</v>
      </c>
      <c r="G23" s="243">
        <v>223.151</v>
      </c>
      <c r="H23" s="312" t="s">
        <v>16</v>
      </c>
      <c r="I23" s="314"/>
      <c r="J23" s="245" t="s">
        <v>206</v>
      </c>
      <c r="K23" s="243">
        <v>223.388</v>
      </c>
      <c r="L23" s="312" t="s">
        <v>16</v>
      </c>
      <c r="M23" s="313"/>
      <c r="N23" s="245">
        <v>32</v>
      </c>
      <c r="O23" s="228">
        <v>223.853</v>
      </c>
      <c r="P23" s="94" t="s">
        <v>16</v>
      </c>
    </row>
    <row r="24" spans="2:16" ht="25.5" customHeight="1">
      <c r="B24" s="242" t="s">
        <v>198</v>
      </c>
      <c r="C24" s="243">
        <v>223.009</v>
      </c>
      <c r="D24" s="312" t="s">
        <v>16</v>
      </c>
      <c r="E24" s="313"/>
      <c r="F24" s="245" t="s">
        <v>202</v>
      </c>
      <c r="G24" s="243">
        <v>223.173</v>
      </c>
      <c r="H24" s="312" t="s">
        <v>16</v>
      </c>
      <c r="I24" s="314"/>
      <c r="J24" s="245">
        <v>23</v>
      </c>
      <c r="K24" s="243">
        <v>223.405</v>
      </c>
      <c r="L24" s="312" t="s">
        <v>16</v>
      </c>
      <c r="M24" s="313"/>
      <c r="N24" s="245">
        <v>33</v>
      </c>
      <c r="O24" s="228">
        <v>223.87</v>
      </c>
      <c r="P24" s="94" t="s">
        <v>16</v>
      </c>
    </row>
    <row r="25" spans="2:16" ht="25.5" customHeight="1">
      <c r="B25" s="520" t="s">
        <v>295</v>
      </c>
      <c r="C25" s="250">
        <v>223.07899999999998</v>
      </c>
      <c r="D25" s="312"/>
      <c r="E25" s="313"/>
      <c r="F25" s="245">
        <v>14</v>
      </c>
      <c r="G25" s="243">
        <v>223.185</v>
      </c>
      <c r="H25" s="312" t="s">
        <v>16</v>
      </c>
      <c r="I25" s="314"/>
      <c r="J25" s="245">
        <v>24</v>
      </c>
      <c r="K25" s="243">
        <v>223.447</v>
      </c>
      <c r="L25" s="312" t="s">
        <v>16</v>
      </c>
      <c r="M25" s="313"/>
      <c r="N25" s="245">
        <v>34</v>
      </c>
      <c r="O25" s="228">
        <v>223.88</v>
      </c>
      <c r="P25" s="94" t="s">
        <v>16</v>
      </c>
    </row>
    <row r="26" spans="2:16" ht="25.5" customHeight="1">
      <c r="B26" s="242"/>
      <c r="C26" s="243"/>
      <c r="D26" s="312"/>
      <c r="E26" s="313"/>
      <c r="F26" s="245">
        <v>15</v>
      </c>
      <c r="G26" s="243">
        <v>223.19</v>
      </c>
      <c r="H26" s="312" t="s">
        <v>16</v>
      </c>
      <c r="I26" s="314"/>
      <c r="J26" s="245" t="s">
        <v>207</v>
      </c>
      <c r="K26" s="243">
        <v>223.488</v>
      </c>
      <c r="L26" s="312" t="s">
        <v>16</v>
      </c>
      <c r="M26" s="313"/>
      <c r="N26" s="245">
        <v>35</v>
      </c>
      <c r="O26" s="228">
        <v>223.926</v>
      </c>
      <c r="P26" s="94" t="s">
        <v>16</v>
      </c>
    </row>
    <row r="27" spans="2:16" ht="25.5" customHeight="1">
      <c r="B27" s="242"/>
      <c r="C27" s="243"/>
      <c r="D27" s="312"/>
      <c r="E27" s="315"/>
      <c r="F27" s="245">
        <v>16</v>
      </c>
      <c r="G27" s="243">
        <v>223.194</v>
      </c>
      <c r="H27" s="312" t="s">
        <v>16</v>
      </c>
      <c r="I27" s="314"/>
      <c r="J27" s="245">
        <v>26</v>
      </c>
      <c r="K27" s="243">
        <v>223.721</v>
      </c>
      <c r="L27" s="312" t="s">
        <v>16</v>
      </c>
      <c r="M27" s="313"/>
      <c r="N27" s="245">
        <v>37</v>
      </c>
      <c r="O27" s="243">
        <v>223.976</v>
      </c>
      <c r="P27" s="94" t="s">
        <v>16</v>
      </c>
    </row>
    <row r="28" spans="2:16" ht="25.5" customHeight="1">
      <c r="B28" s="242"/>
      <c r="C28" s="243"/>
      <c r="D28" s="312"/>
      <c r="E28" s="315"/>
      <c r="F28" s="245">
        <v>17</v>
      </c>
      <c r="G28" s="243">
        <v>223.217</v>
      </c>
      <c r="H28" s="312" t="s">
        <v>16</v>
      </c>
      <c r="I28" s="36"/>
      <c r="J28" s="245">
        <v>27</v>
      </c>
      <c r="K28" s="228">
        <v>223.758</v>
      </c>
      <c r="L28" s="312" t="s">
        <v>16</v>
      </c>
      <c r="M28" s="313"/>
      <c r="N28" s="245"/>
      <c r="O28" s="243"/>
      <c r="P28" s="94"/>
    </row>
    <row r="29" spans="2:16" ht="25.5" customHeight="1">
      <c r="B29" s="242"/>
      <c r="C29" s="243"/>
      <c r="D29" s="312"/>
      <c r="E29" s="315"/>
      <c r="F29" s="245">
        <v>18</v>
      </c>
      <c r="G29" s="243">
        <v>223.26</v>
      </c>
      <c r="H29" s="312" t="s">
        <v>16</v>
      </c>
      <c r="I29" s="36"/>
      <c r="J29" s="245">
        <v>28</v>
      </c>
      <c r="K29" s="228">
        <v>223.781</v>
      </c>
      <c r="L29" s="312" t="s">
        <v>16</v>
      </c>
      <c r="M29" s="313"/>
      <c r="N29" s="245"/>
      <c r="O29" s="243"/>
      <c r="P29" s="94"/>
    </row>
    <row r="30" spans="2:16" ht="25.5" customHeight="1">
      <c r="B30" s="242"/>
      <c r="C30" s="243"/>
      <c r="D30" s="312"/>
      <c r="E30" s="315"/>
      <c r="F30" s="245" t="s">
        <v>203</v>
      </c>
      <c r="G30" s="243">
        <v>223.246</v>
      </c>
      <c r="H30" s="312" t="s">
        <v>16</v>
      </c>
      <c r="I30" s="275"/>
      <c r="J30" s="245">
        <v>29</v>
      </c>
      <c r="K30" s="243">
        <v>223.793</v>
      </c>
      <c r="L30" s="312" t="s">
        <v>16</v>
      </c>
      <c r="M30" s="313"/>
      <c r="N30" s="245"/>
      <c r="O30" s="243"/>
      <c r="P30" s="94"/>
    </row>
    <row r="31" spans="2:16" s="288" customFormat="1" ht="12.75">
      <c r="B31" s="281"/>
      <c r="C31" s="282"/>
      <c r="D31" s="283"/>
      <c r="E31" s="284"/>
      <c r="F31" s="285"/>
      <c r="G31" s="282"/>
      <c r="H31" s="283"/>
      <c r="I31" s="286"/>
      <c r="J31" s="285"/>
      <c r="K31" s="282"/>
      <c r="L31" s="283"/>
      <c r="M31" s="284"/>
      <c r="N31" s="285"/>
      <c r="O31" s="282"/>
      <c r="P31" s="287"/>
    </row>
    <row r="32" spans="2:16" s="288" customFormat="1" ht="12.75">
      <c r="B32" s="289"/>
      <c r="C32" s="290"/>
      <c r="D32" s="291"/>
      <c r="E32" s="465"/>
      <c r="F32" s="293"/>
      <c r="G32" s="290"/>
      <c r="H32" s="291"/>
      <c r="I32" s="294"/>
      <c r="J32" s="293"/>
      <c r="K32" s="290"/>
      <c r="L32" s="291"/>
      <c r="M32" s="292"/>
      <c r="N32" s="293"/>
      <c r="O32" s="290"/>
      <c r="P32" s="295"/>
    </row>
    <row r="33" spans="2:16" ht="25.5" customHeight="1">
      <c r="B33" s="242">
        <v>36</v>
      </c>
      <c r="C33" s="228">
        <v>0.054</v>
      </c>
      <c r="D33" s="312" t="s">
        <v>16</v>
      </c>
      <c r="E33" s="313"/>
      <c r="F33" s="245">
        <v>41</v>
      </c>
      <c r="G33" s="243">
        <v>0.393</v>
      </c>
      <c r="H33" s="312" t="s">
        <v>16</v>
      </c>
      <c r="I33" s="36"/>
      <c r="J33" s="245">
        <v>62</v>
      </c>
      <c r="K33" s="243">
        <v>224.09</v>
      </c>
      <c r="L33" s="312" t="s">
        <v>16</v>
      </c>
      <c r="M33" s="313"/>
      <c r="N33" s="245">
        <v>70</v>
      </c>
      <c r="O33" s="243">
        <v>224.238</v>
      </c>
      <c r="P33" s="94" t="s">
        <v>16</v>
      </c>
    </row>
    <row r="34" spans="2:16" ht="25.5" customHeight="1">
      <c r="B34" s="357" t="s">
        <v>8</v>
      </c>
      <c r="C34" s="226">
        <v>223.959</v>
      </c>
      <c r="D34" s="312"/>
      <c r="E34" s="313"/>
      <c r="F34" s="475" t="s">
        <v>8</v>
      </c>
      <c r="G34" s="226">
        <v>224.298</v>
      </c>
      <c r="H34" s="312"/>
      <c r="I34" s="314"/>
      <c r="J34" s="245">
        <v>63</v>
      </c>
      <c r="K34" s="243">
        <v>224.123</v>
      </c>
      <c r="L34" s="312" t="s">
        <v>16</v>
      </c>
      <c r="M34" s="313"/>
      <c r="N34" s="245">
        <v>71</v>
      </c>
      <c r="O34" s="243">
        <v>224.256</v>
      </c>
      <c r="P34" s="94" t="s">
        <v>16</v>
      </c>
    </row>
    <row r="35" spans="2:16" ht="25.5" customHeight="1">
      <c r="B35" s="242"/>
      <c r="C35" s="228"/>
      <c r="D35" s="312"/>
      <c r="E35" s="313"/>
      <c r="F35" s="245"/>
      <c r="G35" s="243"/>
      <c r="H35" s="312"/>
      <c r="I35" s="314"/>
      <c r="J35" s="245">
        <v>64</v>
      </c>
      <c r="K35" s="243">
        <v>224.156</v>
      </c>
      <c r="L35" s="312" t="s">
        <v>16</v>
      </c>
      <c r="M35" s="313"/>
      <c r="N35" s="245" t="s">
        <v>212</v>
      </c>
      <c r="O35" s="243">
        <v>224.252</v>
      </c>
      <c r="P35" s="94" t="s">
        <v>16</v>
      </c>
    </row>
    <row r="36" spans="2:16" ht="25.5" customHeight="1">
      <c r="B36" s="242">
        <v>38</v>
      </c>
      <c r="C36" s="228">
        <v>0.087</v>
      </c>
      <c r="D36" s="312" t="s">
        <v>16</v>
      </c>
      <c r="E36" s="313"/>
      <c r="F36" s="245">
        <v>42</v>
      </c>
      <c r="G36" s="243">
        <v>0.463</v>
      </c>
      <c r="H36" s="312" t="s">
        <v>16</v>
      </c>
      <c r="I36" s="314"/>
      <c r="J36" s="245">
        <v>66</v>
      </c>
      <c r="K36" s="243">
        <v>224.187</v>
      </c>
      <c r="L36" s="312" t="s">
        <v>16</v>
      </c>
      <c r="M36" s="313"/>
      <c r="N36" s="245">
        <v>74</v>
      </c>
      <c r="O36" s="243">
        <v>224.263</v>
      </c>
      <c r="P36" s="94" t="s">
        <v>16</v>
      </c>
    </row>
    <row r="37" spans="2:16" ht="25.5" customHeight="1">
      <c r="B37" s="357" t="s">
        <v>8</v>
      </c>
      <c r="C37" s="226">
        <v>223.992</v>
      </c>
      <c r="D37" s="312"/>
      <c r="E37" s="313"/>
      <c r="F37" s="475" t="s">
        <v>8</v>
      </c>
      <c r="G37" s="226">
        <v>224.368</v>
      </c>
      <c r="H37" s="312"/>
      <c r="I37" s="314"/>
      <c r="J37" s="245">
        <v>67</v>
      </c>
      <c r="K37" s="243">
        <v>224.222</v>
      </c>
      <c r="L37" s="312" t="s">
        <v>16</v>
      </c>
      <c r="M37" s="313"/>
      <c r="N37" s="245" t="s">
        <v>211</v>
      </c>
      <c r="O37" s="243">
        <v>224.28</v>
      </c>
      <c r="P37" s="94" t="s">
        <v>16</v>
      </c>
    </row>
    <row r="38" spans="2:16" ht="25.5" customHeight="1">
      <c r="B38" s="242"/>
      <c r="C38" s="228"/>
      <c r="D38" s="312"/>
      <c r="E38" s="313"/>
      <c r="F38" s="245"/>
      <c r="G38" s="243"/>
      <c r="H38" s="312"/>
      <c r="I38" s="314"/>
      <c r="J38" s="245">
        <v>68</v>
      </c>
      <c r="K38" s="243">
        <v>224.204</v>
      </c>
      <c r="L38" s="312" t="s">
        <v>16</v>
      </c>
      <c r="M38" s="313"/>
      <c r="N38" s="245">
        <v>76</v>
      </c>
      <c r="O38" s="228">
        <v>224.301</v>
      </c>
      <c r="P38" s="94" t="s">
        <v>16</v>
      </c>
    </row>
    <row r="39" spans="2:16" ht="25.5" customHeight="1">
      <c r="B39" s="242">
        <v>40</v>
      </c>
      <c r="C39" s="243">
        <v>0.368</v>
      </c>
      <c r="D39" s="312" t="s">
        <v>16</v>
      </c>
      <c r="E39" s="313"/>
      <c r="F39" s="245">
        <v>43</v>
      </c>
      <c r="G39" s="243">
        <v>0.492</v>
      </c>
      <c r="H39" s="312" t="s">
        <v>16</v>
      </c>
      <c r="I39" s="314"/>
      <c r="J39" s="245"/>
      <c r="K39" s="243"/>
      <c r="L39" s="312"/>
      <c r="M39" s="313"/>
      <c r="N39" s="245">
        <v>77</v>
      </c>
      <c r="O39" s="228">
        <v>224.312</v>
      </c>
      <c r="P39" s="94" t="s">
        <v>16</v>
      </c>
    </row>
    <row r="40" spans="2:16" ht="25.5" customHeight="1">
      <c r="B40" s="357" t="s">
        <v>8</v>
      </c>
      <c r="C40" s="226">
        <v>224.273</v>
      </c>
      <c r="D40" s="312"/>
      <c r="E40" s="313"/>
      <c r="F40" s="475" t="s">
        <v>8</v>
      </c>
      <c r="G40" s="226">
        <v>224.397</v>
      </c>
      <c r="H40" s="312"/>
      <c r="I40" s="275"/>
      <c r="J40" s="245" t="s">
        <v>214</v>
      </c>
      <c r="K40" s="243">
        <v>224.199</v>
      </c>
      <c r="L40" s="312" t="s">
        <v>16</v>
      </c>
      <c r="M40" s="313"/>
      <c r="N40" s="245">
        <v>78</v>
      </c>
      <c r="O40" s="228">
        <v>224.312</v>
      </c>
      <c r="P40" s="94" t="s">
        <v>16</v>
      </c>
    </row>
    <row r="41" spans="2:16" ht="25.5" customHeight="1">
      <c r="B41" s="242"/>
      <c r="C41" s="228"/>
      <c r="D41" s="474"/>
      <c r="E41" s="313"/>
      <c r="F41" s="245"/>
      <c r="G41" s="243"/>
      <c r="H41" s="312"/>
      <c r="I41" s="314"/>
      <c r="J41" s="245"/>
      <c r="K41" s="243"/>
      <c r="L41" s="312"/>
      <c r="M41" s="313"/>
      <c r="N41" s="245" t="s">
        <v>209</v>
      </c>
      <c r="O41" s="228">
        <v>224.325</v>
      </c>
      <c r="P41" s="94" t="s">
        <v>16</v>
      </c>
    </row>
    <row r="42" spans="2:16" ht="25.5" customHeight="1">
      <c r="B42" s="357"/>
      <c r="C42" s="228"/>
      <c r="D42" s="474"/>
      <c r="E42" s="313"/>
      <c r="F42" s="245"/>
      <c r="G42" s="243"/>
      <c r="H42" s="312"/>
      <c r="I42" s="314"/>
      <c r="J42" s="249"/>
      <c r="K42" s="250"/>
      <c r="L42" s="312"/>
      <c r="M42" s="313"/>
      <c r="N42" s="262">
        <v>902</v>
      </c>
      <c r="O42" s="469">
        <v>224.351</v>
      </c>
      <c r="P42" s="94" t="s">
        <v>74</v>
      </c>
    </row>
    <row r="43" spans="2:16" ht="25.5" customHeight="1">
      <c r="B43" s="242"/>
      <c r="C43" s="228"/>
      <c r="D43" s="474"/>
      <c r="E43" s="313"/>
      <c r="F43" s="249"/>
      <c r="G43" s="250"/>
      <c r="H43" s="312"/>
      <c r="I43" s="314"/>
      <c r="J43" s="245"/>
      <c r="K43" s="243"/>
      <c r="L43" s="312"/>
      <c r="M43" s="313"/>
      <c r="N43" s="245"/>
      <c r="O43" s="243"/>
      <c r="P43" s="94"/>
    </row>
    <row r="44" spans="2:16" ht="25.5" customHeight="1">
      <c r="B44" s="357"/>
      <c r="C44" s="228"/>
      <c r="D44" s="474"/>
      <c r="E44" s="313"/>
      <c r="F44" s="245"/>
      <c r="G44" s="243"/>
      <c r="H44" s="312"/>
      <c r="I44" s="314"/>
      <c r="J44" s="249" t="s">
        <v>305</v>
      </c>
      <c r="K44" s="513">
        <v>223.851</v>
      </c>
      <c r="L44" s="312" t="s">
        <v>16</v>
      </c>
      <c r="M44" s="313"/>
      <c r="N44" s="249">
        <v>80</v>
      </c>
      <c r="O44" s="250">
        <v>224.369</v>
      </c>
      <c r="P44" s="94" t="s">
        <v>16</v>
      </c>
    </row>
    <row r="45" spans="2:17" ht="13.5" thickBot="1">
      <c r="B45" s="37"/>
      <c r="C45" s="38"/>
      <c r="D45" s="39"/>
      <c r="E45" s="47"/>
      <c r="F45" s="22"/>
      <c r="G45" s="38"/>
      <c r="H45" s="39"/>
      <c r="I45" s="47"/>
      <c r="J45" s="22"/>
      <c r="K45" s="38"/>
      <c r="L45" s="39"/>
      <c r="M45" s="47"/>
      <c r="N45" s="22"/>
      <c r="O45" s="58"/>
      <c r="P45" s="40"/>
      <c r="Q45" s="57"/>
    </row>
    <row r="48" ht="13.5" thickBot="1"/>
    <row r="49" spans="2:16" ht="25.5" customHeight="1" thickBot="1">
      <c r="B49" s="52" t="s">
        <v>10</v>
      </c>
      <c r="C49" s="53" t="s">
        <v>11</v>
      </c>
      <c r="D49" s="276" t="s">
        <v>14</v>
      </c>
      <c r="E49" s="280"/>
      <c r="F49" s="53" t="s">
        <v>10</v>
      </c>
      <c r="G49" s="53" t="s">
        <v>11</v>
      </c>
      <c r="H49" s="276" t="s">
        <v>14</v>
      </c>
      <c r="I49" s="280"/>
      <c r="J49" s="53" t="s">
        <v>10</v>
      </c>
      <c r="K49" s="53" t="s">
        <v>11</v>
      </c>
      <c r="L49" s="592" t="s">
        <v>295</v>
      </c>
      <c r="M49" s="593"/>
      <c r="N49" s="79" t="s">
        <v>12</v>
      </c>
      <c r="O49" s="79" t="s">
        <v>13</v>
      </c>
      <c r="P49" s="364" t="s">
        <v>14</v>
      </c>
    </row>
    <row r="50" spans="2:16" ht="30" customHeight="1" thickTop="1">
      <c r="B50" s="1"/>
      <c r="C50" s="2"/>
      <c r="D50" s="2"/>
      <c r="E50" s="2"/>
      <c r="F50" s="2"/>
      <c r="G50" s="2"/>
      <c r="H50" s="2"/>
      <c r="I50" s="81" t="s">
        <v>138</v>
      </c>
      <c r="J50" s="2"/>
      <c r="K50" s="2"/>
      <c r="L50" s="2"/>
      <c r="M50" s="2"/>
      <c r="N50" s="2"/>
      <c r="O50" s="2"/>
      <c r="P50" s="3"/>
    </row>
    <row r="51" spans="2:17" ht="12.75" customHeight="1">
      <c r="B51" s="27"/>
      <c r="C51" s="33"/>
      <c r="D51" s="34"/>
      <c r="E51" s="46"/>
      <c r="F51" s="5"/>
      <c r="G51" s="5"/>
      <c r="H51" s="365"/>
      <c r="I51" s="371"/>
      <c r="J51" s="495"/>
      <c r="K51" s="494"/>
      <c r="L51" s="348"/>
      <c r="M51" s="73"/>
      <c r="N51" s="64"/>
      <c r="O51" s="5"/>
      <c r="P51" s="368"/>
      <c r="Q51" s="57"/>
    </row>
    <row r="52" spans="2:16" ht="25.5" customHeight="1">
      <c r="B52" s="251">
        <v>103</v>
      </c>
      <c r="C52" s="250">
        <v>223.217</v>
      </c>
      <c r="D52" s="312" t="s">
        <v>16</v>
      </c>
      <c r="E52" s="313"/>
      <c r="F52" s="245" t="s">
        <v>218</v>
      </c>
      <c r="G52" s="226">
        <v>223.349</v>
      </c>
      <c r="H52" s="366" t="s">
        <v>16</v>
      </c>
      <c r="I52" s="372"/>
      <c r="J52" s="493">
        <v>101</v>
      </c>
      <c r="K52" s="250">
        <v>222.894</v>
      </c>
      <c r="L52" s="468" t="s">
        <v>8</v>
      </c>
      <c r="M52" s="307">
        <v>222.964</v>
      </c>
      <c r="N52" s="61">
        <v>68</v>
      </c>
      <c r="O52" s="26">
        <f>M52+N52*0.001</f>
        <v>223.032</v>
      </c>
      <c r="P52" s="369" t="s">
        <v>16</v>
      </c>
    </row>
    <row r="53" spans="2:16" ht="25.5" customHeight="1">
      <c r="B53" s="242" t="s">
        <v>216</v>
      </c>
      <c r="C53" s="263">
        <v>223.232</v>
      </c>
      <c r="D53" s="93" t="s">
        <v>16</v>
      </c>
      <c r="E53" s="91"/>
      <c r="F53" s="245">
        <v>114</v>
      </c>
      <c r="G53" s="226">
        <v>223.373</v>
      </c>
      <c r="H53" s="366" t="s">
        <v>16</v>
      </c>
      <c r="I53" s="372"/>
      <c r="J53" s="493" t="s">
        <v>223</v>
      </c>
      <c r="K53" s="250">
        <v>222.938</v>
      </c>
      <c r="L53" s="468" t="s">
        <v>8</v>
      </c>
      <c r="M53" s="307">
        <v>223.00799999999998</v>
      </c>
      <c r="N53" s="61">
        <v>44</v>
      </c>
      <c r="O53" s="26">
        <f>M53+N53*0.001</f>
        <v>223.052</v>
      </c>
      <c r="P53" s="369" t="s">
        <v>16</v>
      </c>
    </row>
    <row r="54" spans="2:16" ht="25.5" customHeight="1">
      <c r="B54" s="242">
        <v>105</v>
      </c>
      <c r="C54" s="226">
        <v>223.297</v>
      </c>
      <c r="D54" s="93" t="s">
        <v>16</v>
      </c>
      <c r="E54" s="91"/>
      <c r="F54" s="245">
        <v>116</v>
      </c>
      <c r="G54" s="243">
        <v>223.373</v>
      </c>
      <c r="H54" s="366" t="s">
        <v>16</v>
      </c>
      <c r="I54" s="372"/>
      <c r="J54" s="493"/>
      <c r="K54" s="250"/>
      <c r="L54" s="466"/>
      <c r="M54" s="250"/>
      <c r="N54" s="61"/>
      <c r="O54" s="26"/>
      <c r="P54" s="369"/>
    </row>
    <row r="55" spans="2:16" ht="25.5" customHeight="1">
      <c r="B55" s="251">
        <v>106</v>
      </c>
      <c r="C55" s="250">
        <v>223.298</v>
      </c>
      <c r="D55" s="93" t="s">
        <v>16</v>
      </c>
      <c r="E55" s="91"/>
      <c r="F55" s="245">
        <v>117</v>
      </c>
      <c r="G55" s="243">
        <v>223.398</v>
      </c>
      <c r="H55" s="366" t="s">
        <v>16</v>
      </c>
      <c r="I55" s="372"/>
      <c r="J55" s="493">
        <v>109</v>
      </c>
      <c r="K55" s="250">
        <v>223.324</v>
      </c>
      <c r="L55" s="466"/>
      <c r="M55" s="250"/>
      <c r="N55" s="61">
        <v>44</v>
      </c>
      <c r="O55" s="26">
        <f aca="true" t="shared" si="0" ref="O55:O60">K55+N55*0.001</f>
        <v>223.36800000000002</v>
      </c>
      <c r="P55" s="369" t="s">
        <v>16</v>
      </c>
    </row>
    <row r="56" spans="2:16" ht="25.5" customHeight="1">
      <c r="B56" s="242">
        <v>107</v>
      </c>
      <c r="C56" s="226">
        <v>223.299</v>
      </c>
      <c r="D56" s="93" t="s">
        <v>16</v>
      </c>
      <c r="E56" s="91"/>
      <c r="F56" s="245">
        <v>118</v>
      </c>
      <c r="G56" s="243">
        <v>223.4</v>
      </c>
      <c r="H56" s="366" t="s">
        <v>16</v>
      </c>
      <c r="I56" s="372"/>
      <c r="J56" s="493">
        <v>110</v>
      </c>
      <c r="K56" s="250">
        <v>223.344</v>
      </c>
      <c r="L56" s="466"/>
      <c r="M56" s="250"/>
      <c r="N56" s="61">
        <v>57</v>
      </c>
      <c r="O56" s="26">
        <f t="shared" si="0"/>
        <v>223.40099999999998</v>
      </c>
      <c r="P56" s="369" t="s">
        <v>16</v>
      </c>
    </row>
    <row r="57" spans="2:16" ht="25.5" customHeight="1">
      <c r="B57" s="242">
        <v>108</v>
      </c>
      <c r="C57" s="226">
        <v>223.32</v>
      </c>
      <c r="D57" s="93" t="s">
        <v>16</v>
      </c>
      <c r="E57" s="395"/>
      <c r="F57" s="245">
        <v>119</v>
      </c>
      <c r="G57" s="243">
        <v>223.4</v>
      </c>
      <c r="H57" s="366" t="s">
        <v>16</v>
      </c>
      <c r="I57" s="372"/>
      <c r="J57" s="493" t="s">
        <v>217</v>
      </c>
      <c r="K57" s="250">
        <v>223.352</v>
      </c>
      <c r="L57" s="466"/>
      <c r="M57" s="250"/>
      <c r="N57" s="61">
        <v>50</v>
      </c>
      <c r="O57" s="26">
        <f t="shared" si="0"/>
        <v>223.40200000000002</v>
      </c>
      <c r="P57" s="369" t="s">
        <v>16</v>
      </c>
    </row>
    <row r="58" spans="2:16" ht="25.5" customHeight="1">
      <c r="B58" s="242"/>
      <c r="C58" s="226"/>
      <c r="D58" s="93"/>
      <c r="E58" s="91"/>
      <c r="F58" s="245">
        <v>120</v>
      </c>
      <c r="G58" s="243">
        <v>223.422</v>
      </c>
      <c r="H58" s="366" t="s">
        <v>16</v>
      </c>
      <c r="I58" s="372"/>
      <c r="J58" s="493">
        <v>113</v>
      </c>
      <c r="K58" s="250">
        <v>223.361</v>
      </c>
      <c r="L58" s="466"/>
      <c r="M58" s="250"/>
      <c r="N58" s="61">
        <v>56</v>
      </c>
      <c r="O58" s="26">
        <f t="shared" si="0"/>
        <v>223.417</v>
      </c>
      <c r="P58" s="369" t="s">
        <v>16</v>
      </c>
    </row>
    <row r="59" spans="2:16" ht="25.5" customHeight="1">
      <c r="B59" s="528">
        <v>901</v>
      </c>
      <c r="C59" s="307">
        <v>223.327</v>
      </c>
      <c r="D59" s="366" t="s">
        <v>74</v>
      </c>
      <c r="E59" s="91"/>
      <c r="F59" s="249"/>
      <c r="G59" s="250"/>
      <c r="H59" s="366"/>
      <c r="I59" s="372"/>
      <c r="J59" s="493">
        <v>115</v>
      </c>
      <c r="K59" s="250">
        <v>223.371</v>
      </c>
      <c r="L59" s="466"/>
      <c r="M59" s="250"/>
      <c r="N59" s="61">
        <v>57</v>
      </c>
      <c r="O59" s="26">
        <f t="shared" si="0"/>
        <v>223.428</v>
      </c>
      <c r="P59" s="369" t="s">
        <v>16</v>
      </c>
    </row>
    <row r="60" spans="2:16" ht="25.5" customHeight="1">
      <c r="B60" s="242"/>
      <c r="C60" s="226"/>
      <c r="D60" s="93"/>
      <c r="E60" s="91"/>
      <c r="F60" s="249"/>
      <c r="G60" s="250"/>
      <c r="H60" s="366"/>
      <c r="I60" s="372"/>
      <c r="J60" s="493">
        <v>217</v>
      </c>
      <c r="K60" s="250">
        <v>223.323</v>
      </c>
      <c r="L60" s="466"/>
      <c r="M60" s="250"/>
      <c r="N60" s="61">
        <v>51</v>
      </c>
      <c r="O60" s="26">
        <f t="shared" si="0"/>
        <v>223.374</v>
      </c>
      <c r="P60" s="369" t="s">
        <v>16</v>
      </c>
    </row>
    <row r="61" spans="2:17" ht="13.5" thickBot="1">
      <c r="B61" s="37"/>
      <c r="C61" s="38"/>
      <c r="D61" s="39"/>
      <c r="E61" s="47"/>
      <c r="F61" s="22"/>
      <c r="G61" s="22"/>
      <c r="H61" s="367"/>
      <c r="I61" s="373"/>
      <c r="J61" s="496"/>
      <c r="K61" s="38"/>
      <c r="L61" s="467"/>
      <c r="M61" s="22"/>
      <c r="N61" s="66"/>
      <c r="O61" s="22"/>
      <c r="P61" s="370"/>
      <c r="Q61" s="57"/>
    </row>
    <row r="64" ht="13.5" thickBot="1"/>
    <row r="65" spans="2:16" ht="25.5" customHeight="1" thickBot="1">
      <c r="B65" s="78" t="s">
        <v>10</v>
      </c>
      <c r="C65" s="79" t="s">
        <v>11</v>
      </c>
      <c r="D65" s="79" t="s">
        <v>12</v>
      </c>
      <c r="E65" s="79" t="s">
        <v>13</v>
      </c>
      <c r="F65" s="80" t="s">
        <v>14</v>
      </c>
      <c r="G65" s="589" t="s">
        <v>15</v>
      </c>
      <c r="H65" s="590"/>
      <c r="I65" s="360"/>
      <c r="J65" s="79" t="s">
        <v>10</v>
      </c>
      <c r="K65" s="79" t="s">
        <v>11</v>
      </c>
      <c r="L65" s="79" t="s">
        <v>12</v>
      </c>
      <c r="M65" s="79" t="s">
        <v>13</v>
      </c>
      <c r="N65" s="80" t="s">
        <v>14</v>
      </c>
      <c r="O65" s="589" t="s">
        <v>15</v>
      </c>
      <c r="P65" s="591"/>
    </row>
    <row r="66" spans="2:16" ht="30" customHeight="1" thickTop="1">
      <c r="B66" s="59"/>
      <c r="C66" s="60"/>
      <c r="D66" s="60"/>
      <c r="E66" s="60"/>
      <c r="F66" s="60"/>
      <c r="G66" s="60"/>
      <c r="H66" s="60"/>
      <c r="I66" s="81" t="s">
        <v>213</v>
      </c>
      <c r="J66" s="60"/>
      <c r="K66" s="60"/>
      <c r="L66" s="60"/>
      <c r="M66" s="60"/>
      <c r="N66" s="60"/>
      <c r="O66" s="60"/>
      <c r="P66" s="72"/>
    </row>
    <row r="67" spans="2:16" ht="12.75">
      <c r="B67" s="68"/>
      <c r="C67" s="5"/>
      <c r="D67" s="64"/>
      <c r="E67" s="5"/>
      <c r="F67" s="62"/>
      <c r="G67" s="69"/>
      <c r="H67" s="65"/>
      <c r="I67" s="361"/>
      <c r="J67" s="358"/>
      <c r="K67" s="5"/>
      <c r="L67" s="64"/>
      <c r="M67" s="5"/>
      <c r="N67" s="62"/>
      <c r="O67" s="69"/>
      <c r="P67" s="259"/>
    </row>
    <row r="68" spans="2:16" ht="25.5" customHeight="1">
      <c r="B68" s="242">
        <v>61</v>
      </c>
      <c r="C68" s="228">
        <v>224.066</v>
      </c>
      <c r="D68" s="61">
        <v>-51</v>
      </c>
      <c r="E68" s="26">
        <f>C68+D68*0.001</f>
        <v>224.01500000000001</v>
      </c>
      <c r="F68" s="92" t="s">
        <v>18</v>
      </c>
      <c r="G68" s="95" t="s">
        <v>24</v>
      </c>
      <c r="H68" s="65"/>
      <c r="I68" s="46"/>
      <c r="J68" s="245">
        <v>135</v>
      </c>
      <c r="K68" s="228">
        <v>224.128</v>
      </c>
      <c r="L68" s="61">
        <v>-47</v>
      </c>
      <c r="M68" s="26">
        <f>K68+L68*0.001</f>
        <v>224.081</v>
      </c>
      <c r="N68" s="92" t="s">
        <v>18</v>
      </c>
      <c r="O68" s="95" t="s">
        <v>24</v>
      </c>
      <c r="P68" s="473"/>
    </row>
    <row r="69" spans="2:16" ht="25.5" customHeight="1">
      <c r="B69" s="471">
        <v>69</v>
      </c>
      <c r="C69" s="472">
        <v>224.239</v>
      </c>
      <c r="D69" s="61">
        <v>42</v>
      </c>
      <c r="E69" s="26">
        <f>C69+D69*0.001</f>
        <v>224.281</v>
      </c>
      <c r="F69" s="92" t="s">
        <v>16</v>
      </c>
      <c r="G69" s="598" t="s">
        <v>224</v>
      </c>
      <c r="H69" s="599"/>
      <c r="I69" s="46"/>
      <c r="J69" s="245">
        <v>136</v>
      </c>
      <c r="K69" s="228">
        <v>224.13</v>
      </c>
      <c r="L69" s="61">
        <v>-84</v>
      </c>
      <c r="M69" s="26">
        <f>K69+L69*0.001</f>
        <v>224.046</v>
      </c>
      <c r="N69" s="92" t="s">
        <v>18</v>
      </c>
      <c r="O69" s="95" t="s">
        <v>24</v>
      </c>
      <c r="P69" s="473"/>
    </row>
    <row r="70" spans="2:16" ht="25.5" customHeight="1">
      <c r="B70" s="471">
        <v>72</v>
      </c>
      <c r="C70" s="472">
        <v>224.264</v>
      </c>
      <c r="D70" s="61">
        <v>40</v>
      </c>
      <c r="E70" s="26">
        <f>C70+D70*0.001</f>
        <v>224.304</v>
      </c>
      <c r="F70" s="92" t="s">
        <v>16</v>
      </c>
      <c r="G70" s="598" t="s">
        <v>224</v>
      </c>
      <c r="H70" s="599"/>
      <c r="I70" s="46"/>
      <c r="J70" s="245">
        <v>137</v>
      </c>
      <c r="K70" s="228">
        <v>224.13</v>
      </c>
      <c r="L70" s="61">
        <v>39</v>
      </c>
      <c r="M70" s="26">
        <f>K70+L70*0.001</f>
        <v>224.16899999999998</v>
      </c>
      <c r="N70" s="92" t="s">
        <v>18</v>
      </c>
      <c r="O70" s="596" t="s">
        <v>280</v>
      </c>
      <c r="P70" s="597"/>
    </row>
    <row r="71" spans="2:16" ht="25.5" customHeight="1">
      <c r="B71" s="363"/>
      <c r="C71" s="228"/>
      <c r="D71" s="61"/>
      <c r="E71" s="26"/>
      <c r="F71" s="92"/>
      <c r="G71" s="95"/>
      <c r="H71" s="65"/>
      <c r="I71" s="46"/>
      <c r="J71" s="245"/>
      <c r="K71" s="228"/>
      <c r="L71" s="61"/>
      <c r="M71" s="26"/>
      <c r="N71" s="92"/>
      <c r="O71" s="596" t="s">
        <v>279</v>
      </c>
      <c r="P71" s="597"/>
    </row>
    <row r="72" spans="2:16" ht="25.5" customHeight="1">
      <c r="B72" s="363"/>
      <c r="C72" s="228"/>
      <c r="D72" s="61"/>
      <c r="E72" s="26"/>
      <c r="F72" s="92"/>
      <c r="G72" s="95"/>
      <c r="H72" s="65"/>
      <c r="I72" s="46"/>
      <c r="J72" s="245"/>
      <c r="K72" s="228"/>
      <c r="L72" s="61"/>
      <c r="M72" s="26"/>
      <c r="N72" s="92"/>
      <c r="O72" s="594" t="s">
        <v>281</v>
      </c>
      <c r="P72" s="595"/>
    </row>
    <row r="73" spans="2:16" ht="25.5" customHeight="1">
      <c r="B73" s="242">
        <v>128</v>
      </c>
      <c r="C73" s="228">
        <v>224.081</v>
      </c>
      <c r="D73" s="61">
        <v>-53</v>
      </c>
      <c r="E73" s="26">
        <f aca="true" t="shared" si="1" ref="E73:E79">C73+D73*0.001</f>
        <v>224.028</v>
      </c>
      <c r="F73" s="92" t="s">
        <v>18</v>
      </c>
      <c r="G73" s="95" t="s">
        <v>24</v>
      </c>
      <c r="H73" s="65"/>
      <c r="I73" s="46"/>
      <c r="J73" s="497">
        <v>138</v>
      </c>
      <c r="K73" s="228">
        <v>224.137</v>
      </c>
      <c r="L73" s="61">
        <v>-47</v>
      </c>
      <c r="M73" s="26">
        <f>K73+L73*0.001</f>
        <v>224.09</v>
      </c>
      <c r="N73" s="92" t="s">
        <v>18</v>
      </c>
      <c r="O73" s="95" t="s">
        <v>24</v>
      </c>
      <c r="P73" s="473"/>
    </row>
    <row r="74" spans="2:16" ht="25.5" customHeight="1">
      <c r="B74" s="471">
        <v>129</v>
      </c>
      <c r="C74" s="472">
        <v>224.082</v>
      </c>
      <c r="D74" s="61">
        <v>-54</v>
      </c>
      <c r="E74" s="26">
        <f t="shared" si="1"/>
        <v>224.028</v>
      </c>
      <c r="F74" s="92" t="s">
        <v>18</v>
      </c>
      <c r="G74" s="95" t="s">
        <v>24</v>
      </c>
      <c r="H74" s="65"/>
      <c r="I74" s="46"/>
      <c r="J74" s="493">
        <v>139</v>
      </c>
      <c r="K74" s="250">
        <v>224.151</v>
      </c>
      <c r="L74" s="61">
        <v>-64</v>
      </c>
      <c r="M74" s="26">
        <f>K74+L74*0.001</f>
        <v>224.08700000000002</v>
      </c>
      <c r="N74" s="92" t="s">
        <v>18</v>
      </c>
      <c r="O74" s="95" t="s">
        <v>24</v>
      </c>
      <c r="P74" s="473"/>
    </row>
    <row r="75" spans="2:16" ht="25.5" customHeight="1">
      <c r="B75" s="471">
        <v>130</v>
      </c>
      <c r="C75" s="472">
        <v>224.085</v>
      </c>
      <c r="D75" s="61">
        <v>-51</v>
      </c>
      <c r="E75" s="26">
        <f t="shared" si="1"/>
        <v>224.03400000000002</v>
      </c>
      <c r="F75" s="92" t="s">
        <v>18</v>
      </c>
      <c r="G75" s="95" t="s">
        <v>24</v>
      </c>
      <c r="H75" s="65"/>
      <c r="I75" s="46"/>
      <c r="J75" s="497">
        <v>140</v>
      </c>
      <c r="K75" s="228">
        <v>224.171</v>
      </c>
      <c r="L75" s="61">
        <v>-46</v>
      </c>
      <c r="M75" s="26">
        <f>K75+L75*0.001</f>
        <v>224.125</v>
      </c>
      <c r="N75" s="92" t="s">
        <v>18</v>
      </c>
      <c r="O75" s="95" t="s">
        <v>24</v>
      </c>
      <c r="P75" s="473"/>
    </row>
    <row r="76" spans="2:16" ht="25.5" customHeight="1">
      <c r="B76" s="471">
        <v>131</v>
      </c>
      <c r="C76" s="472">
        <v>224.107</v>
      </c>
      <c r="D76" s="61">
        <v>-53</v>
      </c>
      <c r="E76" s="26">
        <f t="shared" si="1"/>
        <v>224.054</v>
      </c>
      <c r="F76" s="92" t="s">
        <v>18</v>
      </c>
      <c r="G76" s="95" t="s">
        <v>24</v>
      </c>
      <c r="H76" s="65"/>
      <c r="I76" s="46"/>
      <c r="J76" s="245">
        <v>141</v>
      </c>
      <c r="K76" s="228">
        <v>224.183</v>
      </c>
      <c r="L76" s="61">
        <v>-46</v>
      </c>
      <c r="M76" s="26">
        <f>K76+L76*0.001</f>
        <v>224.137</v>
      </c>
      <c r="N76" s="92" t="s">
        <v>18</v>
      </c>
      <c r="O76" s="95" t="s">
        <v>24</v>
      </c>
      <c r="P76" s="473"/>
    </row>
    <row r="77" spans="2:16" ht="25.5" customHeight="1">
      <c r="B77" s="242">
        <v>132</v>
      </c>
      <c r="C77" s="228">
        <v>224.108</v>
      </c>
      <c r="D77" s="61">
        <v>-51</v>
      </c>
      <c r="E77" s="26">
        <f t="shared" si="1"/>
        <v>224.05700000000002</v>
      </c>
      <c r="F77" s="92" t="s">
        <v>18</v>
      </c>
      <c r="G77" s="95" t="s">
        <v>24</v>
      </c>
      <c r="H77" s="65"/>
      <c r="I77" s="46"/>
      <c r="J77" s="245" t="s">
        <v>215</v>
      </c>
      <c r="K77" s="228">
        <v>224.199</v>
      </c>
      <c r="L77" s="61">
        <v>-36</v>
      </c>
      <c r="M77" s="26">
        <f>K77+L77*0.001</f>
        <v>224.163</v>
      </c>
      <c r="N77" s="92" t="s">
        <v>18</v>
      </c>
      <c r="O77" s="95" t="s">
        <v>24</v>
      </c>
      <c r="P77" s="473"/>
    </row>
    <row r="78" spans="2:16" ht="25.5" customHeight="1">
      <c r="B78" s="242">
        <v>133</v>
      </c>
      <c r="C78" s="228">
        <v>224.107</v>
      </c>
      <c r="D78" s="61">
        <v>-48</v>
      </c>
      <c r="E78" s="26">
        <f t="shared" si="1"/>
        <v>224.059</v>
      </c>
      <c r="F78" s="92" t="s">
        <v>18</v>
      </c>
      <c r="G78" s="95" t="s">
        <v>24</v>
      </c>
      <c r="H78" s="65"/>
      <c r="I78" s="46"/>
      <c r="J78" s="245"/>
      <c r="K78" s="228"/>
      <c r="L78" s="61"/>
      <c r="M78" s="26"/>
      <c r="N78" s="92"/>
      <c r="O78" s="95"/>
      <c r="P78" s="473"/>
    </row>
    <row r="79" spans="2:16" ht="25.5" customHeight="1">
      <c r="B79" s="471">
        <v>134</v>
      </c>
      <c r="C79" s="472">
        <v>224.121</v>
      </c>
      <c r="D79" s="61">
        <v>-53</v>
      </c>
      <c r="E79" s="26">
        <f t="shared" si="1"/>
        <v>224.068</v>
      </c>
      <c r="F79" s="92" t="s">
        <v>18</v>
      </c>
      <c r="G79" s="95" t="s">
        <v>24</v>
      </c>
      <c r="H79" s="65"/>
      <c r="I79" s="46"/>
      <c r="J79" s="245"/>
      <c r="K79" s="228"/>
      <c r="L79" s="61"/>
      <c r="M79" s="26"/>
      <c r="N79" s="92"/>
      <c r="O79" s="95"/>
      <c r="P79" s="473"/>
    </row>
    <row r="80" spans="2:16" ht="13.5" thickBot="1">
      <c r="B80" s="70"/>
      <c r="C80" s="22"/>
      <c r="D80" s="66"/>
      <c r="E80" s="22"/>
      <c r="F80" s="63"/>
      <c r="G80" s="71"/>
      <c r="H80" s="67"/>
      <c r="I80" s="362"/>
      <c r="J80" s="359"/>
      <c r="K80" s="22"/>
      <c r="L80" s="66"/>
      <c r="M80" s="22"/>
      <c r="N80" s="63"/>
      <c r="O80" s="71"/>
      <c r="P80" s="261"/>
    </row>
    <row r="84" ht="13.5" thickBot="1"/>
    <row r="85" spans="2:16" ht="25.5" customHeight="1" thickBot="1">
      <c r="B85" s="78" t="s">
        <v>10</v>
      </c>
      <c r="C85" s="79" t="s">
        <v>11</v>
      </c>
      <c r="D85" s="79" t="s">
        <v>12</v>
      </c>
      <c r="E85" s="79" t="s">
        <v>13</v>
      </c>
      <c r="F85" s="80" t="s">
        <v>14</v>
      </c>
      <c r="G85" s="96"/>
      <c r="H85" s="96"/>
      <c r="I85" s="96"/>
      <c r="J85" s="96"/>
      <c r="K85" s="82" t="s">
        <v>15</v>
      </c>
      <c r="L85" s="96"/>
      <c r="M85" s="96"/>
      <c r="N85" s="96"/>
      <c r="O85" s="96"/>
      <c r="P85" s="258"/>
    </row>
    <row r="86" spans="2:16" ht="30" customHeight="1" thickTop="1">
      <c r="B86" s="59"/>
      <c r="C86" s="60"/>
      <c r="D86" s="60"/>
      <c r="E86" s="60"/>
      <c r="F86" s="60"/>
      <c r="G86" s="60"/>
      <c r="H86" s="60"/>
      <c r="I86" s="81" t="s">
        <v>25</v>
      </c>
      <c r="J86" s="60"/>
      <c r="K86" s="60"/>
      <c r="L86" s="60"/>
      <c r="M86" s="60"/>
      <c r="N86" s="60"/>
      <c r="O86" s="60"/>
      <c r="P86" s="72"/>
    </row>
    <row r="87" spans="2:16" ht="12.75">
      <c r="B87" s="68"/>
      <c r="C87" s="5"/>
      <c r="D87" s="64"/>
      <c r="E87" s="5"/>
      <c r="F87" s="62"/>
      <c r="G87" s="69"/>
      <c r="H87" s="65"/>
      <c r="I87" s="65"/>
      <c r="J87" s="65"/>
      <c r="K87" s="65"/>
      <c r="L87" s="65"/>
      <c r="M87" s="65"/>
      <c r="N87" s="65"/>
      <c r="O87" s="65"/>
      <c r="P87" s="259"/>
    </row>
    <row r="88" spans="2:16" ht="25.5" customHeight="1">
      <c r="B88" s="246">
        <v>39</v>
      </c>
      <c r="C88" s="247">
        <v>0.26</v>
      </c>
      <c r="D88" s="61">
        <v>44</v>
      </c>
      <c r="E88" s="26">
        <f>C88+D88*0.001</f>
        <v>0.304</v>
      </c>
      <c r="F88" s="92" t="s">
        <v>18</v>
      </c>
      <c r="G88" s="95" t="s">
        <v>222</v>
      </c>
      <c r="H88" s="45"/>
      <c r="I88" s="45"/>
      <c r="J88" s="257"/>
      <c r="K88" s="257"/>
      <c r="L88" s="257"/>
      <c r="M88" s="257"/>
      <c r="N88" s="257"/>
      <c r="O88" s="257"/>
      <c r="P88" s="260"/>
    </row>
    <row r="89" spans="2:16" ht="25.5" customHeight="1">
      <c r="B89" s="246" t="s">
        <v>8</v>
      </c>
      <c r="C89" s="247">
        <v>224.165</v>
      </c>
      <c r="D89" s="61">
        <v>44</v>
      </c>
      <c r="E89" s="26">
        <f>C89+D89*0.001</f>
        <v>224.209</v>
      </c>
      <c r="F89" s="92"/>
      <c r="G89" s="95"/>
      <c r="H89" s="45"/>
      <c r="I89" s="45"/>
      <c r="J89" s="257"/>
      <c r="K89" s="257"/>
      <c r="L89" s="257"/>
      <c r="M89" s="257"/>
      <c r="N89" s="257"/>
      <c r="O89" s="257"/>
      <c r="P89" s="260"/>
    </row>
    <row r="90" spans="2:16" ht="25.5" customHeight="1">
      <c r="B90" s="246">
        <v>86</v>
      </c>
      <c r="C90" s="247">
        <v>224.482</v>
      </c>
      <c r="D90" s="61">
        <v>-40</v>
      </c>
      <c r="E90" s="26">
        <f>C90+D90*0.001</f>
        <v>224.442</v>
      </c>
      <c r="F90" s="92" t="s">
        <v>18</v>
      </c>
      <c r="G90" s="95" t="s">
        <v>24</v>
      </c>
      <c r="H90" s="45"/>
      <c r="I90" s="45"/>
      <c r="J90" s="257"/>
      <c r="K90" s="257"/>
      <c r="L90" s="257"/>
      <c r="M90" s="257"/>
      <c r="N90" s="257"/>
      <c r="O90" s="257"/>
      <c r="P90" s="260"/>
    </row>
    <row r="91" spans="2:16" ht="25.5" customHeight="1">
      <c r="B91" s="248"/>
      <c r="C91" s="247"/>
      <c r="D91" s="61"/>
      <c r="E91" s="26"/>
      <c r="F91" s="92"/>
      <c r="G91" s="95"/>
      <c r="H91" s="45"/>
      <c r="I91" s="45"/>
      <c r="J91" s="257"/>
      <c r="K91" s="257"/>
      <c r="L91" s="257"/>
      <c r="M91" s="257"/>
      <c r="N91" s="257"/>
      <c r="O91" s="257"/>
      <c r="P91" s="260"/>
    </row>
    <row r="92" spans="2:16" ht="25.5" customHeight="1">
      <c r="B92" s="246">
        <v>121</v>
      </c>
      <c r="C92" s="247">
        <v>223.508</v>
      </c>
      <c r="D92" s="61">
        <v>51</v>
      </c>
      <c r="E92" s="26">
        <f aca="true" t="shared" si="2" ref="E92:E101">C92+D92*0.001</f>
        <v>223.559</v>
      </c>
      <c r="F92" s="92" t="s">
        <v>18</v>
      </c>
      <c r="G92" s="95" t="s">
        <v>24</v>
      </c>
      <c r="H92" s="45"/>
      <c r="I92" s="45"/>
      <c r="J92" s="257"/>
      <c r="K92" s="257"/>
      <c r="L92" s="257"/>
      <c r="M92" s="257"/>
      <c r="N92" s="257"/>
      <c r="O92" s="257"/>
      <c r="P92" s="260"/>
    </row>
    <row r="93" spans="2:16" ht="25.5" customHeight="1">
      <c r="B93" s="246" t="s">
        <v>219</v>
      </c>
      <c r="C93" s="247">
        <v>223.535</v>
      </c>
      <c r="D93" s="61">
        <v>46</v>
      </c>
      <c r="E93" s="26">
        <f t="shared" si="2"/>
        <v>223.581</v>
      </c>
      <c r="F93" s="92" t="s">
        <v>18</v>
      </c>
      <c r="G93" s="95" t="s">
        <v>277</v>
      </c>
      <c r="H93" s="45"/>
      <c r="I93" s="45"/>
      <c r="J93" s="257"/>
      <c r="K93" s="257"/>
      <c r="L93" s="257"/>
      <c r="M93" s="257"/>
      <c r="N93" s="257"/>
      <c r="O93" s="257"/>
      <c r="P93" s="260"/>
    </row>
    <row r="94" spans="2:16" ht="25.5" customHeight="1">
      <c r="B94" s="246" t="s">
        <v>220</v>
      </c>
      <c r="C94" s="247">
        <v>223.72</v>
      </c>
      <c r="D94" s="61">
        <v>51</v>
      </c>
      <c r="E94" s="26">
        <f t="shared" si="2"/>
        <v>223.771</v>
      </c>
      <c r="F94" s="92" t="s">
        <v>18</v>
      </c>
      <c r="G94" s="95" t="s">
        <v>24</v>
      </c>
      <c r="H94" s="45"/>
      <c r="I94" s="45"/>
      <c r="J94" s="257"/>
      <c r="K94" s="257"/>
      <c r="L94" s="257"/>
      <c r="M94" s="257"/>
      <c r="N94" s="257"/>
      <c r="O94" s="257"/>
      <c r="P94" s="260"/>
    </row>
    <row r="95" spans="2:16" ht="25.5" customHeight="1">
      <c r="B95" s="246">
        <v>122</v>
      </c>
      <c r="C95" s="247">
        <v>223.781</v>
      </c>
      <c r="D95" s="61">
        <v>54</v>
      </c>
      <c r="E95" s="26">
        <f t="shared" si="2"/>
        <v>223.835</v>
      </c>
      <c r="F95" s="92" t="s">
        <v>18</v>
      </c>
      <c r="G95" s="95" t="s">
        <v>24</v>
      </c>
      <c r="H95" s="45"/>
      <c r="I95" s="45"/>
      <c r="J95" s="257"/>
      <c r="K95" s="257"/>
      <c r="L95" s="257"/>
      <c r="M95" s="257"/>
      <c r="N95" s="257"/>
      <c r="O95" s="257"/>
      <c r="P95" s="260"/>
    </row>
    <row r="96" spans="2:16" ht="25.5" customHeight="1">
      <c r="B96" s="246" t="s">
        <v>221</v>
      </c>
      <c r="C96" s="247">
        <v>223.752</v>
      </c>
      <c r="D96" s="61">
        <v>42</v>
      </c>
      <c r="E96" s="26">
        <f t="shared" si="2"/>
        <v>223.794</v>
      </c>
      <c r="F96" s="92" t="s">
        <v>18</v>
      </c>
      <c r="G96" s="95" t="s">
        <v>24</v>
      </c>
      <c r="H96" s="45"/>
      <c r="I96" s="45"/>
      <c r="J96" s="257"/>
      <c r="K96" s="257"/>
      <c r="L96" s="257"/>
      <c r="M96" s="257"/>
      <c r="N96" s="257"/>
      <c r="O96" s="257"/>
      <c r="P96" s="260"/>
    </row>
    <row r="97" spans="2:16" ht="25.5" customHeight="1">
      <c r="B97" s="246">
        <v>123</v>
      </c>
      <c r="C97" s="247">
        <v>223.862</v>
      </c>
      <c r="D97" s="61">
        <v>46</v>
      </c>
      <c r="E97" s="26">
        <f t="shared" si="2"/>
        <v>223.908</v>
      </c>
      <c r="F97" s="92" t="s">
        <v>18</v>
      </c>
      <c r="G97" s="95" t="s">
        <v>24</v>
      </c>
      <c r="H97" s="45"/>
      <c r="I97" s="45"/>
      <c r="J97" s="257"/>
      <c r="K97" s="257"/>
      <c r="L97" s="257"/>
      <c r="M97" s="257"/>
      <c r="N97" s="257"/>
      <c r="O97" s="257"/>
      <c r="P97" s="260"/>
    </row>
    <row r="98" spans="2:16" ht="25.5" customHeight="1">
      <c r="B98" s="246">
        <v>124</v>
      </c>
      <c r="C98" s="247">
        <v>223.886</v>
      </c>
      <c r="D98" s="61">
        <v>46</v>
      </c>
      <c r="E98" s="26">
        <f t="shared" si="2"/>
        <v>223.932</v>
      </c>
      <c r="F98" s="92" t="s">
        <v>18</v>
      </c>
      <c r="G98" s="95" t="s">
        <v>24</v>
      </c>
      <c r="H98" s="45"/>
      <c r="I98" s="45"/>
      <c r="J98" s="257"/>
      <c r="K98" s="257"/>
      <c r="L98" s="257"/>
      <c r="M98" s="257"/>
      <c r="N98" s="257"/>
      <c r="O98" s="257"/>
      <c r="P98" s="260"/>
    </row>
    <row r="99" spans="2:16" ht="25.5" customHeight="1">
      <c r="B99" s="246">
        <v>125</v>
      </c>
      <c r="C99" s="247">
        <v>223.905</v>
      </c>
      <c r="D99" s="61">
        <v>46</v>
      </c>
      <c r="E99" s="26">
        <f t="shared" si="2"/>
        <v>223.951</v>
      </c>
      <c r="F99" s="92" t="s">
        <v>18</v>
      </c>
      <c r="G99" s="95" t="s">
        <v>24</v>
      </c>
      <c r="H99" s="45"/>
      <c r="I99" s="45"/>
      <c r="J99" s="257"/>
      <c r="K99" s="257"/>
      <c r="L99" s="257"/>
      <c r="M99" s="257"/>
      <c r="N99" s="257"/>
      <c r="O99" s="257"/>
      <c r="P99" s="260"/>
    </row>
    <row r="100" spans="2:16" ht="25.5" customHeight="1">
      <c r="B100" s="246">
        <v>126</v>
      </c>
      <c r="C100" s="247">
        <v>223.911</v>
      </c>
      <c r="D100" s="61">
        <v>67</v>
      </c>
      <c r="E100" s="26">
        <f t="shared" si="2"/>
        <v>223.978</v>
      </c>
      <c r="F100" s="92" t="s">
        <v>18</v>
      </c>
      <c r="G100" s="95" t="s">
        <v>24</v>
      </c>
      <c r="H100" s="45"/>
      <c r="I100" s="45"/>
      <c r="J100" s="257"/>
      <c r="K100" s="257"/>
      <c r="L100" s="257"/>
      <c r="M100" s="257"/>
      <c r="N100" s="257"/>
      <c r="O100" s="257"/>
      <c r="P100" s="260"/>
    </row>
    <row r="101" spans="2:16" ht="25.5" customHeight="1">
      <c r="B101" s="246">
        <v>127</v>
      </c>
      <c r="C101" s="247">
        <v>223.923</v>
      </c>
      <c r="D101" s="61">
        <v>46</v>
      </c>
      <c r="E101" s="26">
        <f t="shared" si="2"/>
        <v>223.969</v>
      </c>
      <c r="F101" s="92" t="s">
        <v>18</v>
      </c>
      <c r="G101" s="95" t="s">
        <v>278</v>
      </c>
      <c r="H101" s="45"/>
      <c r="I101" s="45"/>
      <c r="J101" s="257"/>
      <c r="K101" s="257"/>
      <c r="L101" s="257"/>
      <c r="M101" s="257"/>
      <c r="N101" s="257"/>
      <c r="O101" s="257"/>
      <c r="P101" s="260"/>
    </row>
    <row r="102" spans="2:16" ht="25.5" customHeight="1">
      <c r="B102" s="248"/>
      <c r="C102" s="247"/>
      <c r="D102" s="61"/>
      <c r="E102" s="26"/>
      <c r="F102" s="92"/>
      <c r="G102" s="95"/>
      <c r="H102" s="45"/>
      <c r="I102" s="45"/>
      <c r="J102" s="257"/>
      <c r="K102" s="257"/>
      <c r="L102" s="257"/>
      <c r="M102" s="257"/>
      <c r="N102" s="257"/>
      <c r="O102" s="257"/>
      <c r="P102" s="260"/>
    </row>
    <row r="103" spans="2:16" ht="25.5" customHeight="1">
      <c r="B103" s="246">
        <v>506</v>
      </c>
      <c r="C103" s="510">
        <v>223.8</v>
      </c>
      <c r="D103" s="511">
        <v>51</v>
      </c>
      <c r="E103" s="512">
        <f>C103+D103*0.001</f>
        <v>223.851</v>
      </c>
      <c r="F103" s="92" t="s">
        <v>18</v>
      </c>
      <c r="G103" s="95" t="s">
        <v>302</v>
      </c>
      <c r="H103" s="45"/>
      <c r="I103" s="45"/>
      <c r="J103" s="257"/>
      <c r="K103" s="257"/>
      <c r="L103" s="257"/>
      <c r="M103" s="257"/>
      <c r="N103" s="257"/>
      <c r="O103" s="257"/>
      <c r="P103" s="260"/>
    </row>
    <row r="104" spans="2:16" ht="25.5" customHeight="1">
      <c r="B104" s="246" t="s">
        <v>304</v>
      </c>
      <c r="C104" s="510">
        <v>223.851</v>
      </c>
      <c r="D104" s="511">
        <v>39</v>
      </c>
      <c r="E104" s="512">
        <f>C104+D104*0.001</f>
        <v>223.89</v>
      </c>
      <c r="F104" s="92" t="s">
        <v>18</v>
      </c>
      <c r="G104" s="95" t="s">
        <v>302</v>
      </c>
      <c r="H104" s="45"/>
      <c r="I104" s="45"/>
      <c r="J104" s="257"/>
      <c r="K104" s="257"/>
      <c r="L104" s="257"/>
      <c r="M104" s="257"/>
      <c r="N104" s="257"/>
      <c r="O104" s="257"/>
      <c r="P104" s="260"/>
    </row>
    <row r="105" spans="2:16" ht="25.5" customHeight="1">
      <c r="B105" s="246">
        <v>520</v>
      </c>
      <c r="C105" s="247">
        <v>223.855</v>
      </c>
      <c r="D105" s="61">
        <v>-42</v>
      </c>
      <c r="E105" s="26">
        <f>C105+D105*0.001</f>
        <v>223.813</v>
      </c>
      <c r="F105" s="92" t="s">
        <v>18</v>
      </c>
      <c r="G105" s="95" t="s">
        <v>303</v>
      </c>
      <c r="H105" s="45"/>
      <c r="I105" s="45"/>
      <c r="J105" s="257"/>
      <c r="K105" s="257"/>
      <c r="L105" s="257"/>
      <c r="M105" s="257"/>
      <c r="N105" s="257"/>
      <c r="O105" s="257"/>
      <c r="P105" s="260"/>
    </row>
    <row r="106" spans="2:16" ht="25.5" customHeight="1">
      <c r="B106" s="246">
        <v>521</v>
      </c>
      <c r="C106" s="247">
        <v>223.825</v>
      </c>
      <c r="D106" s="61">
        <v>-42</v>
      </c>
      <c r="E106" s="26">
        <f>C106+D106*0.001</f>
        <v>223.783</v>
      </c>
      <c r="F106" s="92" t="s">
        <v>18</v>
      </c>
      <c r="G106" s="95" t="s">
        <v>306</v>
      </c>
      <c r="H106" s="45"/>
      <c r="I106" s="45"/>
      <c r="J106" s="257"/>
      <c r="K106" s="257"/>
      <c r="L106" s="257"/>
      <c r="M106" s="257"/>
      <c r="N106" s="257"/>
      <c r="O106" s="257"/>
      <c r="P106" s="260"/>
    </row>
    <row r="107" spans="2:16" ht="25.5" customHeight="1">
      <c r="B107" s="248"/>
      <c r="C107" s="247"/>
      <c r="D107" s="61"/>
      <c r="E107" s="26"/>
      <c r="F107" s="92"/>
      <c r="G107" s="95"/>
      <c r="H107" s="45"/>
      <c r="I107" s="45"/>
      <c r="J107" s="257"/>
      <c r="K107" s="257"/>
      <c r="L107" s="257"/>
      <c r="M107" s="257"/>
      <c r="N107" s="257"/>
      <c r="O107" s="257"/>
      <c r="P107" s="260"/>
    </row>
    <row r="108" spans="2:16" ht="25.5" customHeight="1">
      <c r="B108" s="246">
        <v>200</v>
      </c>
      <c r="C108" s="247">
        <v>222.775</v>
      </c>
      <c r="D108" s="61">
        <v>-51</v>
      </c>
      <c r="E108" s="26">
        <f aca="true" t="shared" si="3" ref="E108:E113">C108+D108*0.001</f>
        <v>222.72400000000002</v>
      </c>
      <c r="F108" s="92" t="s">
        <v>18</v>
      </c>
      <c r="G108" s="95" t="s">
        <v>282</v>
      </c>
      <c r="H108" s="45"/>
      <c r="I108" s="45"/>
      <c r="J108" s="257"/>
      <c r="K108" s="257"/>
      <c r="L108" s="257"/>
      <c r="M108" s="257"/>
      <c r="N108" s="257"/>
      <c r="O108" s="257"/>
      <c r="P108" s="260"/>
    </row>
    <row r="109" spans="2:16" ht="25.5" customHeight="1">
      <c r="B109" s="520" t="s">
        <v>295</v>
      </c>
      <c r="C109" s="307">
        <v>222.845</v>
      </c>
      <c r="D109" s="61">
        <v>-51</v>
      </c>
      <c r="E109" s="26">
        <f t="shared" si="3"/>
        <v>222.794</v>
      </c>
      <c r="F109" s="92"/>
      <c r="G109" s="317"/>
      <c r="H109" s="45"/>
      <c r="I109" s="45"/>
      <c r="J109" s="257"/>
      <c r="K109" s="257"/>
      <c r="L109" s="257"/>
      <c r="M109" s="257"/>
      <c r="N109" s="257"/>
      <c r="O109" s="257"/>
      <c r="P109" s="260"/>
    </row>
    <row r="110" spans="2:16" ht="25.5" customHeight="1">
      <c r="B110" s="246">
        <v>201</v>
      </c>
      <c r="C110" s="247">
        <v>222.775</v>
      </c>
      <c r="D110" s="61">
        <v>56</v>
      </c>
      <c r="E110" s="26">
        <f t="shared" si="3"/>
        <v>222.83100000000002</v>
      </c>
      <c r="F110" s="92" t="s">
        <v>18</v>
      </c>
      <c r="G110" s="95" t="s">
        <v>284</v>
      </c>
      <c r="H110" s="45"/>
      <c r="I110" s="45"/>
      <c r="J110" s="257"/>
      <c r="K110" s="257"/>
      <c r="L110" s="257"/>
      <c r="M110" s="257"/>
      <c r="N110" s="257"/>
      <c r="O110" s="257"/>
      <c r="P110" s="260"/>
    </row>
    <row r="111" spans="2:16" ht="25.5" customHeight="1">
      <c r="B111" s="520" t="s">
        <v>295</v>
      </c>
      <c r="C111" s="307">
        <v>222.845</v>
      </c>
      <c r="D111" s="61">
        <v>56</v>
      </c>
      <c r="E111" s="26">
        <f t="shared" si="3"/>
        <v>222.901</v>
      </c>
      <c r="F111" s="92"/>
      <c r="G111" s="317"/>
      <c r="H111" s="45"/>
      <c r="I111" s="45"/>
      <c r="J111" s="257"/>
      <c r="K111" s="257"/>
      <c r="L111" s="257"/>
      <c r="M111" s="257"/>
      <c r="N111" s="257"/>
      <c r="O111" s="257"/>
      <c r="P111" s="260"/>
    </row>
    <row r="112" spans="2:16" ht="25.5" customHeight="1">
      <c r="B112" s="246">
        <v>202</v>
      </c>
      <c r="C112" s="247">
        <v>222.807</v>
      </c>
      <c r="D112" s="61">
        <v>51</v>
      </c>
      <c r="E112" s="26">
        <f t="shared" si="3"/>
        <v>222.85799999999998</v>
      </c>
      <c r="F112" s="92" t="s">
        <v>18</v>
      </c>
      <c r="G112" s="95" t="s">
        <v>283</v>
      </c>
      <c r="H112" s="45"/>
      <c r="I112" s="45"/>
      <c r="J112" s="257"/>
      <c r="K112" s="257"/>
      <c r="L112" s="257"/>
      <c r="M112" s="257"/>
      <c r="N112" s="257"/>
      <c r="O112" s="257"/>
      <c r="P112" s="260"/>
    </row>
    <row r="113" spans="2:16" ht="25.5" customHeight="1">
      <c r="B113" s="520" t="s">
        <v>295</v>
      </c>
      <c r="C113" s="307">
        <v>222.87699999999998</v>
      </c>
      <c r="D113" s="61">
        <v>51</v>
      </c>
      <c r="E113" s="26">
        <f t="shared" si="3"/>
        <v>222.92799999999997</v>
      </c>
      <c r="F113" s="92"/>
      <c r="G113" s="317"/>
      <c r="H113" s="45"/>
      <c r="I113" s="45"/>
      <c r="J113" s="257"/>
      <c r="K113" s="257"/>
      <c r="L113" s="257"/>
      <c r="M113" s="257"/>
      <c r="N113" s="257"/>
      <c r="O113" s="257"/>
      <c r="P113" s="260"/>
    </row>
    <row r="114" spans="2:16" ht="25.5" customHeight="1">
      <c r="B114" s="248"/>
      <c r="C114" s="247"/>
      <c r="D114" s="61"/>
      <c r="E114" s="26"/>
      <c r="F114" s="92"/>
      <c r="G114" s="95"/>
      <c r="H114" s="45"/>
      <c r="I114" s="45"/>
      <c r="J114" s="257"/>
      <c r="K114" s="257"/>
      <c r="L114" s="257"/>
      <c r="M114" s="257"/>
      <c r="N114" s="257"/>
      <c r="O114" s="257"/>
      <c r="P114" s="260"/>
    </row>
    <row r="115" spans="2:16" ht="25.5" customHeight="1">
      <c r="B115" s="246" t="s">
        <v>274</v>
      </c>
      <c r="C115" s="247">
        <v>222.384</v>
      </c>
      <c r="D115" s="61">
        <v>-42</v>
      </c>
      <c r="E115" s="26">
        <f>C115+D115*0.001</f>
        <v>222.34199999999998</v>
      </c>
      <c r="F115" s="92" t="s">
        <v>18</v>
      </c>
      <c r="G115" s="95" t="s">
        <v>285</v>
      </c>
      <c r="H115" s="45"/>
      <c r="I115" s="45"/>
      <c r="J115" s="257"/>
      <c r="K115" s="257"/>
      <c r="L115" s="257"/>
      <c r="M115" s="257"/>
      <c r="N115" s="257"/>
      <c r="O115" s="257"/>
      <c r="P115" s="260"/>
    </row>
    <row r="116" spans="2:16" ht="25.5" customHeight="1">
      <c r="B116" s="520" t="s">
        <v>295</v>
      </c>
      <c r="C116" s="247">
        <v>222.45399999999998</v>
      </c>
      <c r="D116" s="61">
        <v>-42</v>
      </c>
      <c r="E116" s="26">
        <f>C116+D116*0.001</f>
        <v>222.41199999999998</v>
      </c>
      <c r="F116" s="92"/>
      <c r="G116" s="317"/>
      <c r="H116" s="45"/>
      <c r="I116" s="45"/>
      <c r="J116" s="257"/>
      <c r="K116" s="257"/>
      <c r="L116" s="257"/>
      <c r="M116" s="257"/>
      <c r="N116" s="257"/>
      <c r="O116" s="257"/>
      <c r="P116" s="260"/>
    </row>
    <row r="117" spans="2:16" ht="25.5" customHeight="1">
      <c r="B117" s="246" t="s">
        <v>275</v>
      </c>
      <c r="C117" s="247">
        <v>222.291</v>
      </c>
      <c r="D117" s="61">
        <v>46</v>
      </c>
      <c r="E117" s="26">
        <f>C117+D117*0.001</f>
        <v>222.337</v>
      </c>
      <c r="F117" s="92" t="s">
        <v>18</v>
      </c>
      <c r="G117" s="95" t="s">
        <v>286</v>
      </c>
      <c r="H117" s="45"/>
      <c r="I117" s="45"/>
      <c r="J117" s="257"/>
      <c r="K117" s="257"/>
      <c r="L117" s="257"/>
      <c r="M117" s="257"/>
      <c r="N117" s="257"/>
      <c r="O117" s="257"/>
      <c r="P117" s="260"/>
    </row>
    <row r="118" spans="2:16" ht="25.5" customHeight="1">
      <c r="B118" s="520" t="s">
        <v>295</v>
      </c>
      <c r="C118" s="247">
        <v>222.361</v>
      </c>
      <c r="D118" s="61">
        <v>46</v>
      </c>
      <c r="E118" s="26">
        <f>C118+D118*0.001</f>
        <v>222.40699999999998</v>
      </c>
      <c r="F118" s="92"/>
      <c r="G118" s="317"/>
      <c r="H118" s="45"/>
      <c r="I118" s="45"/>
      <c r="J118" s="257"/>
      <c r="K118" s="257"/>
      <c r="L118" s="257"/>
      <c r="M118" s="257"/>
      <c r="N118" s="257"/>
      <c r="O118" s="257"/>
      <c r="P118" s="260"/>
    </row>
    <row r="119" spans="2:16" ht="13.5" thickBot="1">
      <c r="B119" s="70"/>
      <c r="C119" s="22"/>
      <c r="D119" s="66"/>
      <c r="E119" s="22"/>
      <c r="F119" s="63"/>
      <c r="G119" s="71"/>
      <c r="H119" s="67"/>
      <c r="I119" s="67"/>
      <c r="J119" s="67"/>
      <c r="K119" s="67"/>
      <c r="L119" s="67"/>
      <c r="M119" s="67"/>
      <c r="N119" s="67"/>
      <c r="O119" s="67"/>
      <c r="P119" s="261"/>
    </row>
  </sheetData>
  <sheetProtection password="E9A7" sheet="1" objects="1" scenarios="1"/>
  <mergeCells count="10">
    <mergeCell ref="O72:P72"/>
    <mergeCell ref="O70:P70"/>
    <mergeCell ref="O71:P71"/>
    <mergeCell ref="G69:H69"/>
    <mergeCell ref="G70:H70"/>
    <mergeCell ref="F4:G4"/>
    <mergeCell ref="N4:O4"/>
    <mergeCell ref="G65:H65"/>
    <mergeCell ref="O65:P65"/>
    <mergeCell ref="L49:M49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2015-03-05T09:09:12Z</cp:lastPrinted>
  <dcterms:created xsi:type="dcterms:W3CDTF">2003-03-03T05:44:33Z</dcterms:created>
  <dcterms:modified xsi:type="dcterms:W3CDTF">2015-03-05T11:47:53Z</dcterms:modified>
  <cp:category/>
  <cp:version/>
  <cp:contentType/>
  <cp:contentStatus/>
</cp:coreProperties>
</file>