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270" tabRatio="599" activeTab="1"/>
  </bookViews>
  <sheets>
    <sheet name="Titul" sheetId="1" r:id="rId1"/>
    <sheet name="Pohled" sheetId="2" r:id="rId2"/>
  </sheets>
  <definedNames/>
  <calcPr fullCalcOnLoad="1"/>
</workbook>
</file>

<file path=xl/sharedStrings.xml><?xml version="1.0" encoding="utf-8"?>
<sst xmlns="http://schemas.openxmlformats.org/spreadsheetml/2006/main" count="250" uniqueCount="159">
  <si>
    <t>Trať :</t>
  </si>
  <si>
    <t>Km  111,107</t>
  </si>
  <si>
    <t>Ev. č. :</t>
  </si>
  <si>
    <t>Staniční</t>
  </si>
  <si>
    <t>zabezpečovací</t>
  </si>
  <si>
    <t>R Z Z  -  AŽD 71</t>
  </si>
  <si>
    <t>Kód :  13</t>
  </si>
  <si>
    <t>zařízení :</t>
  </si>
  <si>
    <t>tlačítková volba, cestový systém</t>
  </si>
  <si>
    <t>Dopravní stanoviště :</t>
  </si>
  <si>
    <t>Dopravní kancelář</t>
  </si>
  <si>
    <t>( km )</t>
  </si>
  <si>
    <t>Počet  pracovníků :</t>
  </si>
  <si>
    <t>Výpravčí  -  1</t>
  </si>
  <si>
    <t>Traťové</t>
  </si>
  <si>
    <t>oba  směry :</t>
  </si>
  <si>
    <t>Automatický  blok</t>
  </si>
  <si>
    <t>Kód :  10</t>
  </si>
  <si>
    <t>trojznakový,  obousměrný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</si>
  <si>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</si>
  <si>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</si>
  <si>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</si>
  <si>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</si>
  <si>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</si>
  <si>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</si>
  <si>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</si>
  <si>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</si>
  <si>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</si>
  <si>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</si>
  <si>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</si>
  <si>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</si>
  <si>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</si>
  <si>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</si>
  <si>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4"/>
        <rFont val="Arial CE"/>
        <family val="2"/>
      </rPr>
      <t xml:space="preserve">  NTV</t>
    </r>
  </si>
  <si>
    <t>1  +  3</t>
  </si>
  <si>
    <t>č. III,  mimoúrovňové, ostrovní</t>
  </si>
  <si>
    <t>2</t>
  </si>
  <si>
    <t>( podchod v  km 111,048 )</t>
  </si>
  <si>
    <t>3</t>
  </si>
  <si>
    <t>Vjezd - odjezd - průjezd,  NTV</t>
  </si>
  <si>
    <t>2  +  4</t>
  </si>
  <si>
    <t>č. II,  mimoúrovňové, ostrovní</t>
  </si>
  <si>
    <t>4</t>
  </si>
  <si>
    <t>6</t>
  </si>
  <si>
    <t>č. I,  úrovňové, vnější</t>
  </si>
  <si>
    <t>5</t>
  </si>
  <si>
    <t>lze použít jen při mimořádnostech</t>
  </si>
  <si>
    <t>Návěstidla  -  trať</t>
  </si>
  <si>
    <t>Návěstidla  -  ŽST</t>
  </si>
  <si>
    <t>Vjezdová</t>
  </si>
  <si>
    <t>Odjezdová</t>
  </si>
  <si>
    <t>Seřaďovací</t>
  </si>
  <si>
    <t>Z  Přibyslavi</t>
  </si>
  <si>
    <t>Do  Přibyslavi</t>
  </si>
  <si>
    <t>Obvod  výpravčího</t>
  </si>
  <si>
    <t>Do  Havlíčkova Brodu</t>
  </si>
  <si>
    <t>Z  Havlíčkova Brodu</t>
  </si>
  <si>
    <t>směr :</t>
  </si>
  <si>
    <t>správný</t>
  </si>
  <si>
    <t>nesprávný</t>
  </si>
  <si>
    <t>Z  koleje  č. 2</t>
  </si>
  <si>
    <t>Z  koleje  č. 1</t>
  </si>
  <si>
    <t>S 3</t>
  </si>
  <si>
    <t>Se 1</t>
  </si>
  <si>
    <t>Se 4</t>
  </si>
  <si>
    <t>SENA</t>
  </si>
  <si>
    <t>C</t>
  </si>
  <si>
    <t>JPg</t>
  </si>
  <si>
    <t>L 6</t>
  </si>
  <si>
    <t>L 3</t>
  </si>
  <si>
    <t>S 1</t>
  </si>
  <si>
    <t>Se 10</t>
  </si>
  <si>
    <t>L 1</t>
  </si>
  <si>
    <t>2-1053</t>
  </si>
  <si>
    <t>1-1053</t>
  </si>
  <si>
    <t>1-1090</t>
  </si>
  <si>
    <t>2-1090</t>
  </si>
  <si>
    <t>2 L</t>
  </si>
  <si>
    <t>1 L</t>
  </si>
  <si>
    <t>S 4</t>
  </si>
  <si>
    <t>Se 2</t>
  </si>
  <si>
    <t>Se 5</t>
  </si>
  <si>
    <t>XI.  /  2006</t>
  </si>
  <si>
    <t>Se 8</t>
  </si>
  <si>
    <t>L 4</t>
  </si>
  <si>
    <t>2 S</t>
  </si>
  <si>
    <t>1 S</t>
  </si>
  <si>
    <t>2-1127</t>
  </si>
  <si>
    <t>1-1127</t>
  </si>
  <si>
    <t>1-1150</t>
  </si>
  <si>
    <t>2-1150</t>
  </si>
  <si>
    <t>2-1065</t>
  </si>
  <si>
    <t>1-1065</t>
  </si>
  <si>
    <t>1-1078</t>
  </si>
  <si>
    <t>2-1076</t>
  </si>
  <si>
    <t>S 2</t>
  </si>
  <si>
    <t>Se 11</t>
  </si>
  <si>
    <t>L 2</t>
  </si>
  <si>
    <t>2-1137</t>
  </si>
  <si>
    <t>1-1137</t>
  </si>
  <si>
    <t>1-1138</t>
  </si>
  <si>
    <t>2-1138</t>
  </si>
  <si>
    <t>2-1075</t>
  </si>
  <si>
    <t>1-1075</t>
  </si>
  <si>
    <t>1-1066</t>
  </si>
  <si>
    <t>2-1066</t>
  </si>
  <si>
    <t>S 5</t>
  </si>
  <si>
    <t>Se 3</t>
  </si>
  <si>
    <t>S 6</t>
  </si>
  <si>
    <t>Se 9</t>
  </si>
  <si>
    <t>L 5</t>
  </si>
  <si>
    <t>Vjezdové / odjezdové rychlosti :</t>
  </si>
  <si>
    <t>2-1149</t>
  </si>
  <si>
    <t>1-1149</t>
  </si>
  <si>
    <t>1-1128</t>
  </si>
  <si>
    <t>2-1128</t>
  </si>
  <si>
    <t>2-1087</t>
  </si>
  <si>
    <t>1-1087</t>
  </si>
  <si>
    <t>1-1054</t>
  </si>
  <si>
    <t>2-1054</t>
  </si>
  <si>
    <t>v pokračování traťové koleje - rychlost traťová s místním omezením</t>
  </si>
  <si>
    <t>při jízdě do odbočky - rychlost 40 km/h</t>
  </si>
  <si>
    <t>Vlečka</t>
  </si>
  <si>
    <t>Kamenolom</t>
  </si>
  <si>
    <t>Vk 1</t>
  </si>
  <si>
    <t xml:space="preserve">L 2   </t>
  </si>
  <si>
    <t>PSt.1</t>
  </si>
  <si>
    <t>PSt.2</t>
  </si>
  <si>
    <t>PSt.3</t>
  </si>
  <si>
    <t>PSt.4</t>
  </si>
  <si>
    <t>( 1/4, 2/3, 5,</t>
  </si>
  <si>
    <t>( 6, 8/Vk2 )</t>
  </si>
  <si>
    <t>Vk 3</t>
  </si>
  <si>
    <t>( 10, 12, 14/17,</t>
  </si>
  <si>
    <t>( 11/Vk3, 13 )</t>
  </si>
  <si>
    <t>7/9, Vk 1 )</t>
  </si>
  <si>
    <t>15/16 )</t>
  </si>
  <si>
    <t>Vk 2</t>
  </si>
  <si>
    <t>staničení</t>
  </si>
  <si>
    <t>N</t>
  </si>
  <si>
    <t>námezník</t>
  </si>
  <si>
    <t>přest.</t>
  </si>
  <si>
    <t>Současné  vlakové  cesty</t>
  </si>
  <si>
    <t>Vzájemně vyloučeny jsou všechny : 1) - protisměrné jízdní cesty na tutéž kolej</t>
  </si>
  <si>
    <t>7</t>
  </si>
  <si>
    <t>elm.</t>
  </si>
  <si>
    <t>2) - jízdní cesty mající předepsanou rozdílnou polohu alespoň jedné pojížděné nebo odvratné výhybky</t>
  </si>
  <si>
    <t>10</t>
  </si>
  <si>
    <t>13</t>
  </si>
  <si>
    <t>16</t>
  </si>
  <si>
    <t>8</t>
  </si>
  <si>
    <t>11</t>
  </si>
  <si>
    <t>14</t>
  </si>
  <si>
    <t>17</t>
  </si>
  <si>
    <t>9</t>
  </si>
  <si>
    <t>Použití mimořádných vlakových cest ve stanici</t>
  </si>
  <si>
    <t>12</t>
  </si>
  <si>
    <t>15</t>
  </si>
  <si>
    <t>Při vzniku mimořádných událostí je dovoleno uskutečnit mimořádné vlakové cesty na manipulační kolej č. 6 při splnění podmínek stanovených Staničním řádem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</si>
</sst>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b/>
      <sz val="14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b/>
      <sz val="20"/>
      <color indexed="16"/>
      <name val="Times New Roman CE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b/>
      <u val="single"/>
      <sz val="12"/>
      <name val="Arial CE"/>
      <family val="2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i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29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35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6" fillId="0" borderId="38" xfId="0" applyNumberFormat="1" applyFont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1" fillId="0" borderId="0" xfId="20" applyFont="1" applyBorder="1" applyAlignment="1">
      <alignment horizontal="center" vertical="center"/>
      <protection/>
    </xf>
    <xf numFmtId="49" fontId="43" fillId="0" borderId="23" xfId="20" applyNumberFormat="1" applyFont="1" applyBorder="1" applyAlignment="1">
      <alignment horizontal="center" vertical="center"/>
      <protection/>
    </xf>
    <xf numFmtId="0" fontId="41" fillId="0" borderId="0" xfId="20" applyFont="1" applyFill="1" applyBorder="1" applyAlignment="1">
      <alignment horizontal="center"/>
      <protection/>
    </xf>
    <xf numFmtId="49" fontId="41" fillId="0" borderId="0" xfId="20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25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29" fillId="0" borderId="8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46" fillId="0" borderId="4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49" fillId="0" borderId="4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5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left" vertical="top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5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35" fillId="0" borderId="3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left"/>
    </xf>
    <xf numFmtId="0" fontId="15" fillId="0" borderId="0" xfId="20" applyFont="1" applyFill="1" applyBorder="1" applyAlignment="1">
      <alignment horizontal="center" vertical="top"/>
      <protection/>
    </xf>
    <xf numFmtId="0" fontId="5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0" fillId="0" borderId="0" xfId="0" applyFont="1" applyAlignment="1">
      <alignment horizontal="right"/>
    </xf>
    <xf numFmtId="0" fontId="0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top"/>
    </xf>
    <xf numFmtId="0" fontId="0" fillId="6" borderId="22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0" fontId="30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center"/>
    </xf>
    <xf numFmtId="0" fontId="0" fillId="2" borderId="8" xfId="20" applyFont="1" applyFill="1" applyBorder="1" applyAlignment="1">
      <alignment vertical="center"/>
      <protection/>
    </xf>
    <xf numFmtId="0" fontId="30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44" fillId="0" borderId="0" xfId="0" applyFont="1" applyBorder="1" applyAlignment="1">
      <alignment horizontal="center" vertical="center"/>
    </xf>
    <xf numFmtId="164" fontId="21" fillId="0" borderId="8" xfId="0" applyNumberFormat="1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top"/>
    </xf>
    <xf numFmtId="164" fontId="58" fillId="0" borderId="24" xfId="20" applyNumberFormat="1" applyFont="1" applyBorder="1" applyAlignment="1">
      <alignment horizontal="center" vertical="center"/>
      <protection/>
    </xf>
    <xf numFmtId="1" fontId="58" fillId="0" borderId="10" xfId="20" applyNumberFormat="1" applyFont="1" applyBorder="1" applyAlignment="1">
      <alignment horizontal="center" vertical="center"/>
      <protection/>
    </xf>
    <xf numFmtId="0" fontId="59" fillId="0" borderId="9" xfId="20" applyFont="1" applyBorder="1" applyAlignment="1">
      <alignment horizontal="centerContinuous" vertical="center"/>
      <protection/>
    </xf>
    <xf numFmtId="0" fontId="4" fillId="4" borderId="48" xfId="20" applyFont="1" applyFill="1" applyBorder="1" applyAlignment="1">
      <alignment horizontal="centerContinuous" vertical="center"/>
      <protection/>
    </xf>
    <xf numFmtId="0" fontId="21" fillId="0" borderId="9" xfId="20" applyFont="1" applyBorder="1" applyAlignment="1">
      <alignment horizontal="centerContinuous" vertical="center"/>
      <protection/>
    </xf>
    <xf numFmtId="0" fontId="21" fillId="0" borderId="0" xfId="20" applyFont="1" applyBorder="1" applyAlignment="1">
      <alignment horizontal="centerContinuous" vertical="center"/>
      <protection/>
    </xf>
    <xf numFmtId="0" fontId="21" fillId="0" borderId="10" xfId="20" applyFont="1" applyBorder="1" applyAlignment="1">
      <alignment horizontal="centerContinuous" vertical="center"/>
      <protection/>
    </xf>
    <xf numFmtId="0" fontId="4" fillId="0" borderId="0" xfId="20" applyFont="1" applyFill="1" applyBorder="1" applyAlignment="1">
      <alignment horizontal="centerContinuous" vertical="center"/>
      <protection/>
    </xf>
    <xf numFmtId="0" fontId="11" fillId="0" borderId="9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 vertical="center"/>
      <protection/>
    </xf>
    <xf numFmtId="0" fontId="11" fillId="0" borderId="10" xfId="20" applyFont="1" applyBorder="1" applyAlignment="1">
      <alignment horizontal="centerContinuous" vertical="center"/>
      <protection/>
    </xf>
    <xf numFmtId="1" fontId="29" fillId="0" borderId="9" xfId="20" applyNumberFormat="1" applyFont="1" applyBorder="1" applyAlignment="1">
      <alignment horizontal="centerContinuous" vertical="center"/>
      <protection/>
    </xf>
    <xf numFmtId="1" fontId="29" fillId="0" borderId="0" xfId="20" applyNumberFormat="1" applyFont="1" applyBorder="1" applyAlignment="1">
      <alignment horizontal="centerContinuous" vertical="center"/>
      <protection/>
    </xf>
    <xf numFmtId="1" fontId="29" fillId="0" borderId="10" xfId="20" applyNumberFormat="1" applyFont="1" applyBorder="1" applyAlignment="1">
      <alignment horizontal="centerContinuous" vertical="center"/>
      <protection/>
    </xf>
    <xf numFmtId="0" fontId="12" fillId="4" borderId="18" xfId="20" applyFont="1" applyFill="1" applyBorder="1" applyAlignment="1">
      <alignment horizontal="centerContinuous" vertical="center"/>
      <protection/>
    </xf>
    <xf numFmtId="0" fontId="12" fillId="4" borderId="18" xfId="20" applyFont="1" applyFill="1" applyBorder="1" applyAlignment="1" quotePrefix="1">
      <alignment horizontal="centerContinuous" vertical="center"/>
      <protection/>
    </xf>
    <xf numFmtId="0" fontId="4" fillId="4" borderId="49" xfId="20" applyFont="1" applyFill="1" applyBorder="1" applyAlignment="1">
      <alignment horizontal="centerContinuous" vertical="center"/>
      <protection/>
    </xf>
    <xf numFmtId="0" fontId="4" fillId="4" borderId="50" xfId="20" applyFont="1" applyFill="1" applyBorder="1" applyAlignment="1">
      <alignment horizontal="centerContinuous" vertical="center"/>
      <protection/>
    </xf>
    <xf numFmtId="0" fontId="59" fillId="0" borderId="0" xfId="20" applyFont="1" applyBorder="1" applyAlignment="1">
      <alignment horizontal="centerContinuous" vertical="center"/>
      <protection/>
    </xf>
    <xf numFmtId="0" fontId="59" fillId="0" borderId="10" xfId="20" applyFont="1" applyBorder="1" applyAlignment="1">
      <alignment horizontal="centerContinuous" vertical="center"/>
      <protection/>
    </xf>
    <xf numFmtId="0" fontId="4" fillId="0" borderId="36" xfId="0" applyFont="1" applyBorder="1" applyAlignment="1">
      <alignment horizontal="centerContinuous" vertical="center"/>
    </xf>
    <xf numFmtId="0" fontId="26" fillId="0" borderId="44" xfId="0" applyFont="1" applyBorder="1" applyAlignment="1">
      <alignment horizontal="centerContinuous" vertical="center"/>
    </xf>
    <xf numFmtId="0" fontId="26" fillId="0" borderId="51" xfId="0" applyFont="1" applyBorder="1" applyAlignment="1">
      <alignment horizontal="centerContinuous" vertical="center"/>
    </xf>
    <xf numFmtId="0" fontId="39" fillId="5" borderId="41" xfId="0" applyFont="1" applyFill="1" applyBorder="1" applyAlignment="1">
      <alignment horizontal="centerContinuous" vertical="center"/>
    </xf>
    <xf numFmtId="0" fontId="24" fillId="6" borderId="46" xfId="0" applyFont="1" applyFill="1" applyBorder="1" applyAlignment="1">
      <alignment horizontal="centerContinuous" vertical="center"/>
    </xf>
    <xf numFmtId="0" fontId="24" fillId="6" borderId="47" xfId="0" applyFont="1" applyFill="1" applyBorder="1" applyAlignment="1">
      <alignment horizontal="centerContinuous" vertical="center"/>
    </xf>
    <xf numFmtId="0" fontId="24" fillId="6" borderId="34" xfId="0" applyFont="1" applyFill="1" applyBorder="1" applyAlignment="1">
      <alignment horizontal="centerContinuous" vertical="center"/>
    </xf>
    <xf numFmtId="0" fontId="44" fillId="6" borderId="52" xfId="0" applyFont="1" applyFill="1" applyBorder="1" applyAlignment="1">
      <alignment horizontal="centerContinuous" vertical="center"/>
    </xf>
    <xf numFmtId="0" fontId="44" fillId="6" borderId="45" xfId="0" applyFont="1" applyFill="1" applyBorder="1" applyAlignment="1">
      <alignment horizontal="centerContinuous" vertical="center"/>
    </xf>
    <xf numFmtId="0" fontId="44" fillId="6" borderId="53" xfId="0" applyFont="1" applyFill="1" applyBorder="1" applyAlignment="1">
      <alignment horizontal="centerContinuous" vertical="center"/>
    </xf>
    <xf numFmtId="0" fontId="37" fillId="2" borderId="41" xfId="0" applyFont="1" applyFill="1" applyBorder="1" applyAlignment="1">
      <alignment horizontal="centerContinuous" vertical="center"/>
    </xf>
    <xf numFmtId="0" fontId="26" fillId="2" borderId="44" xfId="0" applyFont="1" applyFill="1" applyBorder="1" applyAlignment="1">
      <alignment horizontal="centerContinuous" vertical="center"/>
    </xf>
    <xf numFmtId="0" fontId="26" fillId="2" borderId="53" xfId="0" applyFont="1" applyFill="1" applyBorder="1" applyAlignment="1">
      <alignment horizontal="centerContinuous" vertical="center"/>
    </xf>
    <xf numFmtId="0" fontId="44" fillId="6" borderId="47" xfId="0" applyFont="1" applyFill="1" applyBorder="1" applyAlignment="1">
      <alignment horizontal="centerContinuous" vertical="center"/>
    </xf>
    <xf numFmtId="0" fontId="44" fillId="6" borderId="34" xfId="0" applyFont="1" applyFill="1" applyBorder="1" applyAlignment="1">
      <alignment horizontal="centerContinuous" vertical="center"/>
    </xf>
    <xf numFmtId="0" fontId="22" fillId="2" borderId="44" xfId="0" applyFont="1" applyFill="1" applyBorder="1" applyAlignment="1">
      <alignment horizontal="centerContinuous" vertical="center"/>
    </xf>
    <xf numFmtId="0" fontId="22" fillId="2" borderId="53" xfId="0" applyFont="1" applyFill="1" applyBorder="1" applyAlignment="1">
      <alignment horizontal="centerContinuous" vertical="center"/>
    </xf>
    <xf numFmtId="0" fontId="21" fillId="0" borderId="4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9" xfId="0" applyFont="1" applyBorder="1" applyAlignment="1">
      <alignment horizontal="centerContinuous" vertical="center"/>
    </xf>
    <xf numFmtId="0" fontId="21" fillId="0" borderId="8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24" fillId="6" borderId="55" xfId="0" applyFont="1" applyFill="1" applyBorder="1" applyAlignment="1">
      <alignment horizontal="centerContinuous" vertical="center"/>
    </xf>
    <xf numFmtId="0" fontId="24" fillId="6" borderId="22" xfId="0" applyFont="1" applyFill="1" applyBorder="1" applyAlignment="1">
      <alignment horizontal="centerContinuous" vertical="center"/>
    </xf>
    <xf numFmtId="0" fontId="21" fillId="0" borderId="4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 horizontal="centerContinuous" vertical="center"/>
    </xf>
    <xf numFmtId="0" fontId="21" fillId="0" borderId="8" xfId="0" applyFont="1" applyFill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22" fillId="0" borderId="57" xfId="0" applyFont="1" applyBorder="1" applyAlignment="1">
      <alignment horizontal="centerContinuous" vertical="center"/>
    </xf>
    <xf numFmtId="0" fontId="22" fillId="0" borderId="8" xfId="0" applyFont="1" applyBorder="1" applyAlignment="1">
      <alignment horizontal="centerContinuous" vertical="center"/>
    </xf>
    <xf numFmtId="0" fontId="22" fillId="0" borderId="4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2" fillId="2" borderId="52" xfId="0" applyFont="1" applyFill="1" applyBorder="1" applyAlignment="1">
      <alignment horizontal="centerContinuous" vertical="center"/>
    </xf>
    <xf numFmtId="0" fontId="26" fillId="0" borderId="53" xfId="0" applyFont="1" applyBorder="1" applyAlignment="1">
      <alignment horizontal="centerContinuous" vertical="center"/>
    </xf>
    <xf numFmtId="0" fontId="22" fillId="0" borderId="44" xfId="0" applyFont="1" applyBorder="1" applyAlignment="1">
      <alignment horizontal="centerContinuous" vertical="center"/>
    </xf>
    <xf numFmtId="0" fontId="22" fillId="0" borderId="53" xfId="0" applyFont="1" applyBorder="1" applyAlignment="1">
      <alignment horizontal="centerContinuous" vertical="center"/>
    </xf>
    <xf numFmtId="0" fontId="26" fillId="2" borderId="51" xfId="0" applyFont="1" applyFill="1" applyBorder="1" applyAlignment="1">
      <alignment horizontal="centerContinuous" vertical="center"/>
    </xf>
    <xf numFmtId="0" fontId="23" fillId="0" borderId="57" xfId="0" applyFont="1" applyBorder="1" applyAlignment="1">
      <alignment horizontal="centerContinuous" vertical="center"/>
    </xf>
    <xf numFmtId="0" fontId="23" fillId="0" borderId="10" xfId="0" applyFont="1" applyBorder="1" applyAlignment="1">
      <alignment horizontal="centerContinuous" vertical="center"/>
    </xf>
    <xf numFmtId="0" fontId="23" fillId="0" borderId="9" xfId="0" applyFont="1" applyBorder="1" applyAlignment="1">
      <alignment horizontal="centerContinuous" vertical="center"/>
    </xf>
    <xf numFmtId="0" fontId="23" fillId="0" borderId="24" xfId="0" applyFont="1" applyBorder="1" applyAlignment="1">
      <alignment horizontal="centerContinuous" vertical="center"/>
    </xf>
    <xf numFmtId="0" fontId="22" fillId="0" borderId="52" xfId="0" applyFont="1" applyBorder="1" applyAlignment="1">
      <alignment horizontal="centerContinuous" vertical="center"/>
    </xf>
    <xf numFmtId="0" fontId="10" fillId="0" borderId="0" xfId="20" applyNumberFormat="1" applyFont="1" applyBorder="1" applyAlignment="1">
      <alignment horizontal="center" vertical="center"/>
      <protection/>
    </xf>
    <xf numFmtId="0" fontId="13" fillId="0" borderId="23" xfId="20" applyNumberFormat="1" applyFont="1" applyBorder="1" applyAlignment="1">
      <alignment horizontal="center" vertical="center"/>
      <protection/>
    </xf>
    <xf numFmtId="0" fontId="57" fillId="0" borderId="23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Pohled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952500</xdr:colOff>
      <xdr:row>22</xdr:row>
      <xdr:rowOff>114300</xdr:rowOff>
    </xdr:from>
    <xdr:to>
      <xdr:col>63</xdr:col>
      <xdr:colOff>495300</xdr:colOff>
      <xdr:row>22</xdr:row>
      <xdr:rowOff>114300</xdr:rowOff>
    </xdr:to>
    <xdr:sp>
      <xdr:nvSpPr>
        <xdr:cNvPr id="1" name="Line 80"/>
        <xdr:cNvSpPr>
          <a:spLocks/>
        </xdr:cNvSpPr>
      </xdr:nvSpPr>
      <xdr:spPr>
        <a:xfrm flipV="1">
          <a:off x="33394650" y="5772150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19</xdr:row>
      <xdr:rowOff>114300</xdr:rowOff>
    </xdr:from>
    <xdr:to>
      <xdr:col>45</xdr:col>
      <xdr:colOff>19050</xdr:colOff>
      <xdr:row>19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8669000" y="508635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33</xdr:row>
      <xdr:rowOff>114300</xdr:rowOff>
    </xdr:from>
    <xdr:to>
      <xdr:col>45</xdr:col>
      <xdr:colOff>19050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9411950" y="82867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26</xdr:row>
      <xdr:rowOff>114300</xdr:rowOff>
    </xdr:from>
    <xdr:to>
      <xdr:col>78</xdr:col>
      <xdr:colOff>276225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53901975" y="6686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26</xdr:row>
      <xdr:rowOff>114300</xdr:rowOff>
    </xdr:from>
    <xdr:to>
      <xdr:col>78</xdr:col>
      <xdr:colOff>266700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H="1" flipV="1">
          <a:off x="53901975" y="6686550"/>
          <a:ext cx="3705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23</xdr:row>
      <xdr:rowOff>114300</xdr:rowOff>
    </xdr:from>
    <xdr:to>
      <xdr:col>72</xdr:col>
      <xdr:colOff>276225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 flipH="1" flipV="1">
          <a:off x="48691800" y="6000750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26</xdr:row>
      <xdr:rowOff>114300</xdr:rowOff>
    </xdr:from>
    <xdr:to>
      <xdr:col>45</xdr:col>
      <xdr:colOff>28575</xdr:colOff>
      <xdr:row>26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257300" y="6686550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29</xdr:row>
      <xdr:rowOff>114300</xdr:rowOff>
    </xdr:from>
    <xdr:to>
      <xdr:col>45</xdr:col>
      <xdr:colOff>28575</xdr:colOff>
      <xdr:row>29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1000125" y="7372350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19</xdr:col>
      <xdr:colOff>0</xdr:colOff>
      <xdr:row>42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28700" y="9772650"/>
          <a:ext cx="11944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266700</xdr:colOff>
      <xdr:row>23</xdr:row>
      <xdr:rowOff>114300</xdr:rowOff>
    </xdr:from>
    <xdr:to>
      <xdr:col>24</xdr:col>
      <xdr:colOff>266700</xdr:colOff>
      <xdr:row>26</xdr:row>
      <xdr:rowOff>114300</xdr:rowOff>
    </xdr:to>
    <xdr:sp>
      <xdr:nvSpPr>
        <xdr:cNvPr id="10" name="Line 11"/>
        <xdr:cNvSpPr>
          <a:spLocks/>
        </xdr:cNvSpPr>
      </xdr:nvSpPr>
      <xdr:spPr>
        <a:xfrm flipH="1">
          <a:off x="12725400" y="60007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26</xdr:row>
      <xdr:rowOff>114300</xdr:rowOff>
    </xdr:from>
    <xdr:to>
      <xdr:col>17</xdr:col>
      <xdr:colOff>495300</xdr:colOff>
      <xdr:row>29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8267700" y="6686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32</xdr:row>
      <xdr:rowOff>114300</xdr:rowOff>
    </xdr:from>
    <xdr:to>
      <xdr:col>26</xdr:col>
      <xdr:colOff>266700</xdr:colOff>
      <xdr:row>33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17183100" y="80581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26</xdr:row>
      <xdr:rowOff>114300</xdr:rowOff>
    </xdr:from>
    <xdr:to>
      <xdr:col>89</xdr:col>
      <xdr:colOff>28575</xdr:colOff>
      <xdr:row>26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33385125" y="6686550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29</xdr:row>
      <xdr:rowOff>114300</xdr:rowOff>
    </xdr:from>
    <xdr:to>
      <xdr:col>88</xdr:col>
      <xdr:colOff>285750</xdr:colOff>
      <xdr:row>29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33385125" y="7372350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Pohled</a:t>
          </a:r>
        </a:p>
      </xdr:txBody>
    </xdr:sp>
    <xdr:clientData/>
  </xdr:twoCellAnchor>
  <xdr:twoCellAnchor>
    <xdr:from>
      <xdr:col>76</xdr:col>
      <xdr:colOff>0</xdr:colOff>
      <xdr:row>40</xdr:row>
      <xdr:rowOff>0</xdr:rowOff>
    </xdr:from>
    <xdr:to>
      <xdr:col>89</xdr:col>
      <xdr:colOff>0</xdr:colOff>
      <xdr:row>42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55854600" y="977265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266700</xdr:colOff>
      <xdr:row>26</xdr:row>
      <xdr:rowOff>114300</xdr:rowOff>
    </xdr:from>
    <xdr:to>
      <xdr:col>17</xdr:col>
      <xdr:colOff>495300</xdr:colOff>
      <xdr:row>29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8267700" y="6686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22</xdr:row>
      <xdr:rowOff>171450</xdr:rowOff>
    </xdr:from>
    <xdr:to>
      <xdr:col>26</xdr:col>
      <xdr:colOff>266700</xdr:colOff>
      <xdr:row>23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7183100" y="58293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22</xdr:row>
      <xdr:rowOff>114300</xdr:rowOff>
    </xdr:from>
    <xdr:to>
      <xdr:col>45</xdr:col>
      <xdr:colOff>19050</xdr:colOff>
      <xdr:row>22</xdr:row>
      <xdr:rowOff>114300</xdr:rowOff>
    </xdr:to>
    <xdr:sp>
      <xdr:nvSpPr>
        <xdr:cNvPr id="19" name="Line 21"/>
        <xdr:cNvSpPr>
          <a:spLocks/>
        </xdr:cNvSpPr>
      </xdr:nvSpPr>
      <xdr:spPr>
        <a:xfrm flipV="1">
          <a:off x="19411950" y="57721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29</xdr:row>
      <xdr:rowOff>114300</xdr:rowOff>
    </xdr:from>
    <xdr:to>
      <xdr:col>24</xdr:col>
      <xdr:colOff>266700</xdr:colOff>
      <xdr:row>32</xdr:row>
      <xdr:rowOff>114300</xdr:rowOff>
    </xdr:to>
    <xdr:sp>
      <xdr:nvSpPr>
        <xdr:cNvPr id="20" name="Line 22"/>
        <xdr:cNvSpPr>
          <a:spLocks/>
        </xdr:cNvSpPr>
      </xdr:nvSpPr>
      <xdr:spPr>
        <a:xfrm>
          <a:off x="12725400" y="73723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33</xdr:row>
      <xdr:rowOff>114300</xdr:rowOff>
    </xdr:from>
    <xdr:to>
      <xdr:col>63</xdr:col>
      <xdr:colOff>495300</xdr:colOff>
      <xdr:row>33</xdr:row>
      <xdr:rowOff>114300</xdr:rowOff>
    </xdr:to>
    <xdr:sp>
      <xdr:nvSpPr>
        <xdr:cNvPr id="21" name="Line 23"/>
        <xdr:cNvSpPr>
          <a:spLocks/>
        </xdr:cNvSpPr>
      </xdr:nvSpPr>
      <xdr:spPr>
        <a:xfrm flipV="1">
          <a:off x="33394650" y="8286750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33</xdr:row>
      <xdr:rowOff>57150</xdr:rowOff>
    </xdr:from>
    <xdr:to>
      <xdr:col>64</xdr:col>
      <xdr:colOff>266700</xdr:colOff>
      <xdr:row>33</xdr:row>
      <xdr:rowOff>114300</xdr:rowOff>
    </xdr:to>
    <xdr:sp>
      <xdr:nvSpPr>
        <xdr:cNvPr id="22" name="Line 24"/>
        <xdr:cNvSpPr>
          <a:spLocks/>
        </xdr:cNvSpPr>
      </xdr:nvSpPr>
      <xdr:spPr>
        <a:xfrm flipV="1">
          <a:off x="46462950" y="8229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29</xdr:row>
      <xdr:rowOff>114300</xdr:rowOff>
    </xdr:from>
    <xdr:to>
      <xdr:col>72</xdr:col>
      <xdr:colOff>276225</xdr:colOff>
      <xdr:row>32</xdr:row>
      <xdr:rowOff>114300</xdr:rowOff>
    </xdr:to>
    <xdr:sp>
      <xdr:nvSpPr>
        <xdr:cNvPr id="23" name="Line 25"/>
        <xdr:cNvSpPr>
          <a:spLocks/>
        </xdr:cNvSpPr>
      </xdr:nvSpPr>
      <xdr:spPr>
        <a:xfrm flipV="1">
          <a:off x="48691800" y="7372350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19</xdr:row>
      <xdr:rowOff>180975</xdr:rowOff>
    </xdr:from>
    <xdr:to>
      <xdr:col>25</xdr:col>
      <xdr:colOff>495300</xdr:colOff>
      <xdr:row>20</xdr:row>
      <xdr:rowOff>114300</xdr:rowOff>
    </xdr:to>
    <xdr:sp>
      <xdr:nvSpPr>
        <xdr:cNvPr id="24" name="Line 27"/>
        <xdr:cNvSpPr>
          <a:spLocks/>
        </xdr:cNvSpPr>
      </xdr:nvSpPr>
      <xdr:spPr>
        <a:xfrm flipH="1">
          <a:off x="17183100" y="51530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22</xdr:row>
      <xdr:rowOff>114300</xdr:rowOff>
    </xdr:from>
    <xdr:to>
      <xdr:col>64</xdr:col>
      <xdr:colOff>266700</xdr:colOff>
      <xdr:row>22</xdr:row>
      <xdr:rowOff>171450</xdr:rowOff>
    </xdr:to>
    <xdr:sp>
      <xdr:nvSpPr>
        <xdr:cNvPr id="25" name="Line 29"/>
        <xdr:cNvSpPr>
          <a:spLocks/>
        </xdr:cNvSpPr>
      </xdr:nvSpPr>
      <xdr:spPr>
        <a:xfrm flipH="1" flipV="1">
          <a:off x="46462950" y="5772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</xdr:col>
      <xdr:colOff>285750</xdr:colOff>
      <xdr:row>26</xdr:row>
      <xdr:rowOff>114300</xdr:rowOff>
    </xdr:to>
    <xdr:sp>
      <xdr:nvSpPr>
        <xdr:cNvPr id="26" name="Line 31"/>
        <xdr:cNvSpPr>
          <a:spLocks/>
        </xdr:cNvSpPr>
      </xdr:nvSpPr>
      <xdr:spPr>
        <a:xfrm flipH="1">
          <a:off x="514350" y="66865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26</xdr:row>
      <xdr:rowOff>0</xdr:rowOff>
    </xdr:from>
    <xdr:to>
      <xdr:col>2</xdr:col>
      <xdr:colOff>266700</xdr:colOff>
      <xdr:row>27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781050" y="6572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14350" y="7258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29</xdr:row>
      <xdr:rowOff>114300</xdr:rowOff>
    </xdr:from>
    <xdr:to>
      <xdr:col>90</xdr:col>
      <xdr:colOff>0</xdr:colOff>
      <xdr:row>29</xdr:row>
      <xdr:rowOff>114300</xdr:rowOff>
    </xdr:to>
    <xdr:sp>
      <xdr:nvSpPr>
        <xdr:cNvPr id="29" name="Line 34"/>
        <xdr:cNvSpPr>
          <a:spLocks/>
        </xdr:cNvSpPr>
      </xdr:nvSpPr>
      <xdr:spPr>
        <a:xfrm>
          <a:off x="65065275" y="73723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26</xdr:row>
      <xdr:rowOff>0</xdr:rowOff>
    </xdr:from>
    <xdr:to>
      <xdr:col>90</xdr:col>
      <xdr:colOff>0</xdr:colOff>
      <xdr:row>27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827150" y="6572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29</xdr:row>
      <xdr:rowOff>0</xdr:rowOff>
    </xdr:from>
    <xdr:to>
      <xdr:col>89</xdr:col>
      <xdr:colOff>247650</xdr:colOff>
      <xdr:row>30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560450" y="7258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32" name="Oval 37"/>
        <xdr:cNvSpPr>
          <a:spLocks/>
        </xdr:cNvSpPr>
      </xdr:nvSpPr>
      <xdr:spPr>
        <a:xfrm>
          <a:off x="32785050" y="14287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266700</xdr:colOff>
      <xdr:row>21</xdr:row>
      <xdr:rowOff>114300</xdr:rowOff>
    </xdr:from>
    <xdr:to>
      <xdr:col>23</xdr:col>
      <xdr:colOff>495300</xdr:colOff>
      <xdr:row>25</xdr:row>
      <xdr:rowOff>114300</xdr:rowOff>
    </xdr:to>
    <xdr:sp>
      <xdr:nvSpPr>
        <xdr:cNvPr id="33" name="Line 41"/>
        <xdr:cNvSpPr>
          <a:spLocks/>
        </xdr:cNvSpPr>
      </xdr:nvSpPr>
      <xdr:spPr>
        <a:xfrm flipH="1">
          <a:off x="14211300" y="554355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22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442150" y="5657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45</xdr:col>
      <xdr:colOff>0</xdr:colOff>
      <xdr:row>29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442150" y="7258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0</xdr:colOff>
      <xdr:row>26</xdr:row>
      <xdr:rowOff>0</xdr:rowOff>
    </xdr:from>
    <xdr:to>
      <xdr:col>46</xdr:col>
      <xdr:colOff>0</xdr:colOff>
      <xdr:row>27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2442150" y="6572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0</xdr:colOff>
      <xdr:row>33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44215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26</xdr:col>
      <xdr:colOff>266700</xdr:colOff>
      <xdr:row>33</xdr:row>
      <xdr:rowOff>57150</xdr:rowOff>
    </xdr:from>
    <xdr:to>
      <xdr:col>27</xdr:col>
      <xdr:colOff>495300</xdr:colOff>
      <xdr:row>33</xdr:row>
      <xdr:rowOff>114300</xdr:rowOff>
    </xdr:to>
    <xdr:sp>
      <xdr:nvSpPr>
        <xdr:cNvPr id="38" name="Line 48"/>
        <xdr:cNvSpPr>
          <a:spLocks/>
        </xdr:cNvSpPr>
      </xdr:nvSpPr>
      <xdr:spPr>
        <a:xfrm>
          <a:off x="18669000" y="8229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22</xdr:row>
      <xdr:rowOff>114300</xdr:rowOff>
    </xdr:from>
    <xdr:to>
      <xdr:col>27</xdr:col>
      <xdr:colOff>495300</xdr:colOff>
      <xdr:row>22</xdr:row>
      <xdr:rowOff>171450</xdr:rowOff>
    </xdr:to>
    <xdr:sp>
      <xdr:nvSpPr>
        <xdr:cNvPr id="39" name="Line 49"/>
        <xdr:cNvSpPr>
          <a:spLocks/>
        </xdr:cNvSpPr>
      </xdr:nvSpPr>
      <xdr:spPr>
        <a:xfrm flipV="1">
          <a:off x="18669000" y="5772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32</xdr:row>
      <xdr:rowOff>114300</xdr:rowOff>
    </xdr:from>
    <xdr:to>
      <xdr:col>66</xdr:col>
      <xdr:colOff>266700</xdr:colOff>
      <xdr:row>33</xdr:row>
      <xdr:rowOff>57150</xdr:rowOff>
    </xdr:to>
    <xdr:sp>
      <xdr:nvSpPr>
        <xdr:cNvPr id="40" name="Line 52"/>
        <xdr:cNvSpPr>
          <a:spLocks/>
        </xdr:cNvSpPr>
      </xdr:nvSpPr>
      <xdr:spPr>
        <a:xfrm flipV="1">
          <a:off x="47205900" y="80581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20</xdr:row>
      <xdr:rowOff>114300</xdr:rowOff>
    </xdr:from>
    <xdr:to>
      <xdr:col>24</xdr:col>
      <xdr:colOff>266700</xdr:colOff>
      <xdr:row>21</xdr:row>
      <xdr:rowOff>114300</xdr:rowOff>
    </xdr:to>
    <xdr:sp>
      <xdr:nvSpPr>
        <xdr:cNvPr id="41" name="Line 53"/>
        <xdr:cNvSpPr>
          <a:spLocks/>
        </xdr:cNvSpPr>
      </xdr:nvSpPr>
      <xdr:spPr>
        <a:xfrm flipH="1">
          <a:off x="16440150" y="531495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22</xdr:row>
      <xdr:rowOff>171450</xdr:rowOff>
    </xdr:from>
    <xdr:to>
      <xdr:col>66</xdr:col>
      <xdr:colOff>266700</xdr:colOff>
      <xdr:row>23</xdr:row>
      <xdr:rowOff>114300</xdr:rowOff>
    </xdr:to>
    <xdr:sp>
      <xdr:nvSpPr>
        <xdr:cNvPr id="42" name="Line 54"/>
        <xdr:cNvSpPr>
          <a:spLocks/>
        </xdr:cNvSpPr>
      </xdr:nvSpPr>
      <xdr:spPr>
        <a:xfrm flipH="1" flipV="1">
          <a:off x="47205900" y="58293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171450</xdr:colOff>
      <xdr:row>33</xdr:row>
      <xdr:rowOff>209550</xdr:rowOff>
    </xdr:from>
    <xdr:ext cx="133350" cy="285750"/>
    <xdr:sp>
      <xdr:nvSpPr>
        <xdr:cNvPr id="43" name="text 367"/>
        <xdr:cNvSpPr txBox="1">
          <a:spLocks noChangeArrowheads="1"/>
        </xdr:cNvSpPr>
      </xdr:nvSpPr>
      <xdr:spPr>
        <a:xfrm>
          <a:off x="60998100" y="83820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952500</xdr:colOff>
      <xdr:row>19</xdr:row>
      <xdr:rowOff>114300</xdr:rowOff>
    </xdr:from>
    <xdr:to>
      <xdr:col>63</xdr:col>
      <xdr:colOff>495300</xdr:colOff>
      <xdr:row>19</xdr:row>
      <xdr:rowOff>114300</xdr:rowOff>
    </xdr:to>
    <xdr:sp>
      <xdr:nvSpPr>
        <xdr:cNvPr id="44" name="Line 368"/>
        <xdr:cNvSpPr>
          <a:spLocks/>
        </xdr:cNvSpPr>
      </xdr:nvSpPr>
      <xdr:spPr>
        <a:xfrm flipV="1">
          <a:off x="33394650" y="5086350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19</xdr:row>
      <xdr:rowOff>114300</xdr:rowOff>
    </xdr:from>
    <xdr:to>
      <xdr:col>64</xdr:col>
      <xdr:colOff>266700</xdr:colOff>
      <xdr:row>19</xdr:row>
      <xdr:rowOff>180975</xdr:rowOff>
    </xdr:to>
    <xdr:sp>
      <xdr:nvSpPr>
        <xdr:cNvPr id="45" name="Line 369"/>
        <xdr:cNvSpPr>
          <a:spLocks/>
        </xdr:cNvSpPr>
      </xdr:nvSpPr>
      <xdr:spPr>
        <a:xfrm flipH="1" flipV="1">
          <a:off x="46462950" y="5086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20</xdr:row>
      <xdr:rowOff>114300</xdr:rowOff>
    </xdr:from>
    <xdr:to>
      <xdr:col>70</xdr:col>
      <xdr:colOff>276225</xdr:colOff>
      <xdr:row>25</xdr:row>
      <xdr:rowOff>114300</xdr:rowOff>
    </xdr:to>
    <xdr:sp>
      <xdr:nvSpPr>
        <xdr:cNvPr id="46" name="Line 370"/>
        <xdr:cNvSpPr>
          <a:spLocks/>
        </xdr:cNvSpPr>
      </xdr:nvSpPr>
      <xdr:spPr>
        <a:xfrm flipH="1" flipV="1">
          <a:off x="47948850" y="5314950"/>
          <a:ext cx="37242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19</xdr:row>
      <xdr:rowOff>180975</xdr:rowOff>
    </xdr:from>
    <xdr:to>
      <xdr:col>65</xdr:col>
      <xdr:colOff>495300</xdr:colOff>
      <xdr:row>20</xdr:row>
      <xdr:rowOff>114300</xdr:rowOff>
    </xdr:to>
    <xdr:sp>
      <xdr:nvSpPr>
        <xdr:cNvPr id="47" name="Line 371"/>
        <xdr:cNvSpPr>
          <a:spLocks/>
        </xdr:cNvSpPr>
      </xdr:nvSpPr>
      <xdr:spPr>
        <a:xfrm flipH="1" flipV="1">
          <a:off x="47205900" y="51530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28575</xdr:colOff>
      <xdr:row>40</xdr:row>
      <xdr:rowOff>9525</xdr:rowOff>
    </xdr:from>
    <xdr:to>
      <xdr:col>61</xdr:col>
      <xdr:colOff>762000</xdr:colOff>
      <xdr:row>42</xdr:row>
      <xdr:rowOff>9525</xdr:rowOff>
    </xdr:to>
    <xdr:pic>
      <xdr:nvPicPr>
        <xdr:cNvPr id="48" name="obrázek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95975" y="9782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0</xdr:colOff>
      <xdr:row>30</xdr:row>
      <xdr:rowOff>114300</xdr:rowOff>
    </xdr:from>
    <xdr:to>
      <xdr:col>65</xdr:col>
      <xdr:colOff>0</xdr:colOff>
      <xdr:row>32</xdr:row>
      <xdr:rowOff>114300</xdr:rowOff>
    </xdr:to>
    <xdr:grpSp>
      <xdr:nvGrpSpPr>
        <xdr:cNvPr id="49" name="Group 715"/>
        <xdr:cNvGrpSpPr>
          <a:grpSpLocks/>
        </xdr:cNvGrpSpPr>
      </xdr:nvGrpSpPr>
      <xdr:grpSpPr>
        <a:xfrm>
          <a:off x="36537900" y="7600950"/>
          <a:ext cx="10915650" cy="457200"/>
          <a:chOff x="-67" y="-5531"/>
          <a:chExt cx="19980" cy="19968"/>
        </a:xfrm>
        <a:solidFill>
          <a:srgbClr val="FFFFFF"/>
        </a:solidFill>
      </xdr:grpSpPr>
      <xdr:sp>
        <xdr:nvSpPr>
          <xdr:cNvPr id="50" name="Rectangle 716"/>
          <xdr:cNvSpPr>
            <a:spLocks/>
          </xdr:cNvSpPr>
        </xdr:nvSpPr>
        <xdr:spPr>
          <a:xfrm>
            <a:off x="33" y="-3035"/>
            <a:ext cx="19780" cy="1497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17"/>
          <xdr:cNvSpPr>
            <a:spLocks/>
          </xdr:cNvSpPr>
        </xdr:nvSpPr>
        <xdr:spPr>
          <a:xfrm>
            <a:off x="-67" y="-5531"/>
            <a:ext cx="19980" cy="199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18"/>
          <xdr:cNvSpPr>
            <a:spLocks/>
          </xdr:cNvSpPr>
        </xdr:nvSpPr>
        <xdr:spPr>
          <a:xfrm>
            <a:off x="-67" y="-5531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19"/>
          <xdr:cNvSpPr>
            <a:spLocks/>
          </xdr:cNvSpPr>
        </xdr:nvSpPr>
        <xdr:spPr>
          <a:xfrm>
            <a:off x="-67" y="11941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20"/>
          <xdr:cNvSpPr>
            <a:spLocks/>
          </xdr:cNvSpPr>
        </xdr:nvSpPr>
        <xdr:spPr>
          <a:xfrm>
            <a:off x="3095" y="-5531"/>
            <a:ext cx="107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21"/>
          <xdr:cNvSpPr>
            <a:spLocks/>
          </xdr:cNvSpPr>
        </xdr:nvSpPr>
        <xdr:spPr>
          <a:xfrm>
            <a:off x="3095" y="11941"/>
            <a:ext cx="107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22"/>
          <xdr:cNvSpPr>
            <a:spLocks/>
          </xdr:cNvSpPr>
        </xdr:nvSpPr>
        <xdr:spPr>
          <a:xfrm>
            <a:off x="6212" y="11941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23"/>
          <xdr:cNvSpPr>
            <a:spLocks/>
          </xdr:cNvSpPr>
        </xdr:nvSpPr>
        <xdr:spPr>
          <a:xfrm>
            <a:off x="6212" y="-5531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24"/>
          <xdr:cNvSpPr>
            <a:spLocks/>
          </xdr:cNvSpPr>
        </xdr:nvSpPr>
        <xdr:spPr>
          <a:xfrm>
            <a:off x="9374" y="11941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25"/>
          <xdr:cNvSpPr>
            <a:spLocks/>
          </xdr:cNvSpPr>
        </xdr:nvSpPr>
        <xdr:spPr>
          <a:xfrm>
            <a:off x="9374" y="-5531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26"/>
          <xdr:cNvSpPr>
            <a:spLocks/>
          </xdr:cNvSpPr>
        </xdr:nvSpPr>
        <xdr:spPr>
          <a:xfrm>
            <a:off x="12535" y="-5531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27"/>
          <xdr:cNvSpPr>
            <a:spLocks/>
          </xdr:cNvSpPr>
        </xdr:nvSpPr>
        <xdr:spPr>
          <a:xfrm>
            <a:off x="12535" y="11941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28"/>
          <xdr:cNvSpPr>
            <a:spLocks/>
          </xdr:cNvSpPr>
        </xdr:nvSpPr>
        <xdr:spPr>
          <a:xfrm>
            <a:off x="15672" y="11941"/>
            <a:ext cx="107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29"/>
          <xdr:cNvSpPr>
            <a:spLocks/>
          </xdr:cNvSpPr>
        </xdr:nvSpPr>
        <xdr:spPr>
          <a:xfrm>
            <a:off x="15672" y="-5531"/>
            <a:ext cx="107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30"/>
          <xdr:cNvSpPr>
            <a:spLocks/>
          </xdr:cNvSpPr>
        </xdr:nvSpPr>
        <xdr:spPr>
          <a:xfrm>
            <a:off x="18814" y="11941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31"/>
          <xdr:cNvSpPr>
            <a:spLocks/>
          </xdr:cNvSpPr>
        </xdr:nvSpPr>
        <xdr:spPr>
          <a:xfrm>
            <a:off x="18814" y="-5531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19</xdr:row>
      <xdr:rowOff>114300</xdr:rowOff>
    </xdr:from>
    <xdr:to>
      <xdr:col>26</xdr:col>
      <xdr:colOff>266700</xdr:colOff>
      <xdr:row>19</xdr:row>
      <xdr:rowOff>180975</xdr:rowOff>
    </xdr:to>
    <xdr:sp>
      <xdr:nvSpPr>
        <xdr:cNvPr id="66" name="Line 775"/>
        <xdr:cNvSpPr>
          <a:spLocks/>
        </xdr:cNvSpPr>
      </xdr:nvSpPr>
      <xdr:spPr>
        <a:xfrm flipH="1">
          <a:off x="17926050" y="5086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23</xdr:row>
      <xdr:rowOff>114300</xdr:rowOff>
    </xdr:from>
    <xdr:to>
      <xdr:col>65</xdr:col>
      <xdr:colOff>0</xdr:colOff>
      <xdr:row>25</xdr:row>
      <xdr:rowOff>114300</xdr:rowOff>
    </xdr:to>
    <xdr:grpSp>
      <xdr:nvGrpSpPr>
        <xdr:cNvPr id="67" name="Group 4"/>
        <xdr:cNvGrpSpPr>
          <a:grpSpLocks/>
        </xdr:cNvGrpSpPr>
      </xdr:nvGrpSpPr>
      <xdr:grpSpPr>
        <a:xfrm>
          <a:off x="36537900" y="6000750"/>
          <a:ext cx="10915650" cy="457200"/>
          <a:chOff x="-67" y="-5419"/>
          <a:chExt cx="19980" cy="19968"/>
        </a:xfrm>
        <a:solidFill>
          <a:srgbClr val="FFFFFF"/>
        </a:solidFill>
      </xdr:grpSpPr>
      <xdr:sp>
        <xdr:nvSpPr>
          <xdr:cNvPr id="68" name="Rectangle 5"/>
          <xdr:cNvSpPr>
            <a:spLocks/>
          </xdr:cNvSpPr>
        </xdr:nvSpPr>
        <xdr:spPr>
          <a:xfrm>
            <a:off x="33" y="-2923"/>
            <a:ext cx="19780" cy="1497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"/>
          <xdr:cNvSpPr>
            <a:spLocks/>
          </xdr:cNvSpPr>
        </xdr:nvSpPr>
        <xdr:spPr>
          <a:xfrm>
            <a:off x="-67" y="-5419"/>
            <a:ext cx="19980" cy="199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"/>
          <xdr:cNvSpPr>
            <a:spLocks/>
          </xdr:cNvSpPr>
        </xdr:nvSpPr>
        <xdr:spPr>
          <a:xfrm>
            <a:off x="-67" y="-5419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"/>
          <xdr:cNvSpPr>
            <a:spLocks/>
          </xdr:cNvSpPr>
        </xdr:nvSpPr>
        <xdr:spPr>
          <a:xfrm>
            <a:off x="-67" y="12053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"/>
          <xdr:cNvSpPr>
            <a:spLocks/>
          </xdr:cNvSpPr>
        </xdr:nvSpPr>
        <xdr:spPr>
          <a:xfrm>
            <a:off x="3095" y="-5419"/>
            <a:ext cx="107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0"/>
          <xdr:cNvSpPr>
            <a:spLocks/>
          </xdr:cNvSpPr>
        </xdr:nvSpPr>
        <xdr:spPr>
          <a:xfrm>
            <a:off x="3095" y="12053"/>
            <a:ext cx="107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1"/>
          <xdr:cNvSpPr>
            <a:spLocks/>
          </xdr:cNvSpPr>
        </xdr:nvSpPr>
        <xdr:spPr>
          <a:xfrm>
            <a:off x="6212" y="12053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2"/>
          <xdr:cNvSpPr>
            <a:spLocks/>
          </xdr:cNvSpPr>
        </xdr:nvSpPr>
        <xdr:spPr>
          <a:xfrm>
            <a:off x="6212" y="-5419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3"/>
          <xdr:cNvSpPr>
            <a:spLocks/>
          </xdr:cNvSpPr>
        </xdr:nvSpPr>
        <xdr:spPr>
          <a:xfrm>
            <a:off x="9374" y="12053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4"/>
          <xdr:cNvSpPr>
            <a:spLocks/>
          </xdr:cNvSpPr>
        </xdr:nvSpPr>
        <xdr:spPr>
          <a:xfrm>
            <a:off x="9374" y="-5419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5"/>
          <xdr:cNvSpPr>
            <a:spLocks/>
          </xdr:cNvSpPr>
        </xdr:nvSpPr>
        <xdr:spPr>
          <a:xfrm>
            <a:off x="12535" y="-5419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6"/>
          <xdr:cNvSpPr>
            <a:spLocks/>
          </xdr:cNvSpPr>
        </xdr:nvSpPr>
        <xdr:spPr>
          <a:xfrm>
            <a:off x="12535" y="12053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7"/>
          <xdr:cNvSpPr>
            <a:spLocks/>
          </xdr:cNvSpPr>
        </xdr:nvSpPr>
        <xdr:spPr>
          <a:xfrm>
            <a:off x="15672" y="12053"/>
            <a:ext cx="107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8"/>
          <xdr:cNvSpPr>
            <a:spLocks/>
          </xdr:cNvSpPr>
        </xdr:nvSpPr>
        <xdr:spPr>
          <a:xfrm>
            <a:off x="15672" y="-5419"/>
            <a:ext cx="107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9"/>
          <xdr:cNvSpPr>
            <a:spLocks/>
          </xdr:cNvSpPr>
        </xdr:nvSpPr>
        <xdr:spPr>
          <a:xfrm>
            <a:off x="18814" y="12053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0"/>
          <xdr:cNvSpPr>
            <a:spLocks/>
          </xdr:cNvSpPr>
        </xdr:nvSpPr>
        <xdr:spPr>
          <a:xfrm>
            <a:off x="18814" y="-5419"/>
            <a:ext cx="1099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19</xdr:row>
      <xdr:rowOff>47625</xdr:rowOff>
    </xdr:from>
    <xdr:to>
      <xdr:col>21</xdr:col>
      <xdr:colOff>495300</xdr:colOff>
      <xdr:row>19</xdr:row>
      <xdr:rowOff>114300</xdr:rowOff>
    </xdr:to>
    <xdr:sp>
      <xdr:nvSpPr>
        <xdr:cNvPr id="84" name="Line 29"/>
        <xdr:cNvSpPr>
          <a:spLocks/>
        </xdr:cNvSpPr>
      </xdr:nvSpPr>
      <xdr:spPr>
        <a:xfrm flipH="1" flipV="1">
          <a:off x="14211300" y="50196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18</xdr:row>
      <xdr:rowOff>114300</xdr:rowOff>
    </xdr:from>
    <xdr:to>
      <xdr:col>20</xdr:col>
      <xdr:colOff>266700</xdr:colOff>
      <xdr:row>19</xdr:row>
      <xdr:rowOff>47625</xdr:rowOff>
    </xdr:to>
    <xdr:sp>
      <xdr:nvSpPr>
        <xdr:cNvPr id="85" name="Line 30"/>
        <xdr:cNvSpPr>
          <a:spLocks/>
        </xdr:cNvSpPr>
      </xdr:nvSpPr>
      <xdr:spPr>
        <a:xfrm flipH="1" flipV="1">
          <a:off x="13468350" y="48577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19</xdr:row>
      <xdr:rowOff>114300</xdr:rowOff>
    </xdr:from>
    <xdr:to>
      <xdr:col>26</xdr:col>
      <xdr:colOff>266700</xdr:colOff>
      <xdr:row>19</xdr:row>
      <xdr:rowOff>114300</xdr:rowOff>
    </xdr:to>
    <xdr:sp>
      <xdr:nvSpPr>
        <xdr:cNvPr id="86" name="Line 31"/>
        <xdr:cNvSpPr>
          <a:spLocks/>
        </xdr:cNvSpPr>
      </xdr:nvSpPr>
      <xdr:spPr>
        <a:xfrm>
          <a:off x="14954250" y="508635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36</xdr:row>
      <xdr:rowOff>114300</xdr:rowOff>
    </xdr:from>
    <xdr:to>
      <xdr:col>45</xdr:col>
      <xdr:colOff>276225</xdr:colOff>
      <xdr:row>36</xdr:row>
      <xdr:rowOff>114300</xdr:rowOff>
    </xdr:to>
    <xdr:sp>
      <xdr:nvSpPr>
        <xdr:cNvPr id="87" name="Line 32"/>
        <xdr:cNvSpPr>
          <a:spLocks/>
        </xdr:cNvSpPr>
      </xdr:nvSpPr>
      <xdr:spPr>
        <a:xfrm flipV="1">
          <a:off x="19411950" y="8972550"/>
          <a:ext cx="1330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733425</xdr:colOff>
      <xdr:row>36</xdr:row>
      <xdr:rowOff>114300</xdr:rowOff>
    </xdr:from>
    <xdr:to>
      <xdr:col>63</xdr:col>
      <xdr:colOff>495300</xdr:colOff>
      <xdr:row>36</xdr:row>
      <xdr:rowOff>114300</xdr:rowOff>
    </xdr:to>
    <xdr:sp>
      <xdr:nvSpPr>
        <xdr:cNvPr id="88" name="Line 33"/>
        <xdr:cNvSpPr>
          <a:spLocks/>
        </xdr:cNvSpPr>
      </xdr:nvSpPr>
      <xdr:spPr>
        <a:xfrm flipV="1">
          <a:off x="33175575" y="8972550"/>
          <a:ext cx="1328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36</xdr:row>
      <xdr:rowOff>0</xdr:rowOff>
    </xdr:from>
    <xdr:ext cx="533400" cy="228600"/>
    <xdr:sp>
      <xdr:nvSpPr>
        <xdr:cNvPr id="89" name="text 7125"/>
        <xdr:cNvSpPr txBox="1">
          <a:spLocks noChangeArrowheads="1"/>
        </xdr:cNvSpPr>
      </xdr:nvSpPr>
      <xdr:spPr>
        <a:xfrm>
          <a:off x="32670750" y="8858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32442150" y="4972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16</xdr:col>
      <xdr:colOff>266700</xdr:colOff>
      <xdr:row>15</xdr:row>
      <xdr:rowOff>114300</xdr:rowOff>
    </xdr:from>
    <xdr:to>
      <xdr:col>19</xdr:col>
      <xdr:colOff>495300</xdr:colOff>
      <xdr:row>18</xdr:row>
      <xdr:rowOff>114300</xdr:rowOff>
    </xdr:to>
    <xdr:sp>
      <xdr:nvSpPr>
        <xdr:cNvPr id="91" name="Line 38"/>
        <xdr:cNvSpPr>
          <a:spLocks/>
        </xdr:cNvSpPr>
      </xdr:nvSpPr>
      <xdr:spPr>
        <a:xfrm flipH="1" flipV="1">
          <a:off x="11239500" y="41719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30</xdr:row>
      <xdr:rowOff>114300</xdr:rowOff>
    </xdr:from>
    <xdr:to>
      <xdr:col>25</xdr:col>
      <xdr:colOff>495300</xdr:colOff>
      <xdr:row>35</xdr:row>
      <xdr:rowOff>114300</xdr:rowOff>
    </xdr:to>
    <xdr:sp>
      <xdr:nvSpPr>
        <xdr:cNvPr id="92" name="Line 39"/>
        <xdr:cNvSpPr>
          <a:spLocks/>
        </xdr:cNvSpPr>
      </xdr:nvSpPr>
      <xdr:spPr>
        <a:xfrm flipH="1" flipV="1">
          <a:off x="14211300" y="760095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36</xdr:row>
      <xdr:rowOff>47625</xdr:rowOff>
    </xdr:from>
    <xdr:to>
      <xdr:col>27</xdr:col>
      <xdr:colOff>495300</xdr:colOff>
      <xdr:row>36</xdr:row>
      <xdr:rowOff>114300</xdr:rowOff>
    </xdr:to>
    <xdr:sp>
      <xdr:nvSpPr>
        <xdr:cNvPr id="93" name="Line 40"/>
        <xdr:cNvSpPr>
          <a:spLocks/>
        </xdr:cNvSpPr>
      </xdr:nvSpPr>
      <xdr:spPr>
        <a:xfrm flipH="1" flipV="1">
          <a:off x="18669000" y="89058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35</xdr:row>
      <xdr:rowOff>114300</xdr:rowOff>
    </xdr:from>
    <xdr:to>
      <xdr:col>26</xdr:col>
      <xdr:colOff>266700</xdr:colOff>
      <xdr:row>36</xdr:row>
      <xdr:rowOff>47625</xdr:rowOff>
    </xdr:to>
    <xdr:sp>
      <xdr:nvSpPr>
        <xdr:cNvPr id="94" name="Line 41"/>
        <xdr:cNvSpPr>
          <a:spLocks/>
        </xdr:cNvSpPr>
      </xdr:nvSpPr>
      <xdr:spPr>
        <a:xfrm flipH="1" flipV="1">
          <a:off x="17926050" y="87439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30</xdr:row>
      <xdr:rowOff>114300</xdr:rowOff>
    </xdr:from>
    <xdr:to>
      <xdr:col>70</xdr:col>
      <xdr:colOff>266700</xdr:colOff>
      <xdr:row>35</xdr:row>
      <xdr:rowOff>114300</xdr:rowOff>
    </xdr:to>
    <xdr:sp>
      <xdr:nvSpPr>
        <xdr:cNvPr id="95" name="Line 42"/>
        <xdr:cNvSpPr>
          <a:spLocks/>
        </xdr:cNvSpPr>
      </xdr:nvSpPr>
      <xdr:spPr>
        <a:xfrm flipH="1">
          <a:off x="47948850" y="760095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35</xdr:row>
      <xdr:rowOff>114300</xdr:rowOff>
    </xdr:from>
    <xdr:to>
      <xdr:col>65</xdr:col>
      <xdr:colOff>495300</xdr:colOff>
      <xdr:row>36</xdr:row>
      <xdr:rowOff>47625</xdr:rowOff>
    </xdr:to>
    <xdr:sp>
      <xdr:nvSpPr>
        <xdr:cNvPr id="96" name="Line 46"/>
        <xdr:cNvSpPr>
          <a:spLocks/>
        </xdr:cNvSpPr>
      </xdr:nvSpPr>
      <xdr:spPr>
        <a:xfrm flipH="1">
          <a:off x="47205900" y="87439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36</xdr:row>
      <xdr:rowOff>47625</xdr:rowOff>
    </xdr:from>
    <xdr:to>
      <xdr:col>64</xdr:col>
      <xdr:colOff>266700</xdr:colOff>
      <xdr:row>36</xdr:row>
      <xdr:rowOff>114300</xdr:rowOff>
    </xdr:to>
    <xdr:sp>
      <xdr:nvSpPr>
        <xdr:cNvPr id="97" name="Line 48"/>
        <xdr:cNvSpPr>
          <a:spLocks/>
        </xdr:cNvSpPr>
      </xdr:nvSpPr>
      <xdr:spPr>
        <a:xfrm flipH="1">
          <a:off x="46462950" y="89058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24</xdr:row>
      <xdr:rowOff>209550</xdr:rowOff>
    </xdr:from>
    <xdr:to>
      <xdr:col>12</xdr:col>
      <xdr:colOff>419100</xdr:colOff>
      <xdr:row>26</xdr:row>
      <xdr:rowOff>114300</xdr:rowOff>
    </xdr:to>
    <xdr:grpSp>
      <xdr:nvGrpSpPr>
        <xdr:cNvPr id="98" name="Group 49"/>
        <xdr:cNvGrpSpPr>
          <a:grpSpLocks/>
        </xdr:cNvGrpSpPr>
      </xdr:nvGrpSpPr>
      <xdr:grpSpPr>
        <a:xfrm>
          <a:off x="8105775" y="6324600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99" name="Line 50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1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24</xdr:row>
      <xdr:rowOff>209550</xdr:rowOff>
    </xdr:from>
    <xdr:to>
      <xdr:col>18</xdr:col>
      <xdr:colOff>419100</xdr:colOff>
      <xdr:row>26</xdr:row>
      <xdr:rowOff>114300</xdr:rowOff>
    </xdr:to>
    <xdr:grpSp>
      <xdr:nvGrpSpPr>
        <xdr:cNvPr id="101" name="Group 52"/>
        <xdr:cNvGrpSpPr>
          <a:grpSpLocks/>
        </xdr:cNvGrpSpPr>
      </xdr:nvGrpSpPr>
      <xdr:grpSpPr>
        <a:xfrm>
          <a:off x="12563475" y="6324600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102" name="Line 53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4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23</xdr:row>
      <xdr:rowOff>209550</xdr:rowOff>
    </xdr:from>
    <xdr:to>
      <xdr:col>20</xdr:col>
      <xdr:colOff>419100</xdr:colOff>
      <xdr:row>25</xdr:row>
      <xdr:rowOff>114300</xdr:rowOff>
    </xdr:to>
    <xdr:grpSp>
      <xdr:nvGrpSpPr>
        <xdr:cNvPr id="104" name="Group 55"/>
        <xdr:cNvGrpSpPr>
          <a:grpSpLocks/>
        </xdr:cNvGrpSpPr>
      </xdr:nvGrpSpPr>
      <xdr:grpSpPr>
        <a:xfrm>
          <a:off x="14049375" y="6096000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105" name="Line 56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7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24</xdr:row>
      <xdr:rowOff>209550</xdr:rowOff>
    </xdr:from>
    <xdr:to>
      <xdr:col>17</xdr:col>
      <xdr:colOff>647700</xdr:colOff>
      <xdr:row>26</xdr:row>
      <xdr:rowOff>114300</xdr:rowOff>
    </xdr:to>
    <xdr:grpSp>
      <xdr:nvGrpSpPr>
        <xdr:cNvPr id="107" name="Group 58"/>
        <xdr:cNvGrpSpPr>
          <a:grpSpLocks/>
        </xdr:cNvGrpSpPr>
      </xdr:nvGrpSpPr>
      <xdr:grpSpPr>
        <a:xfrm>
          <a:off x="11830050" y="6324600"/>
          <a:ext cx="304800" cy="361950"/>
          <a:chOff x="-58" y="-1275"/>
          <a:chExt cx="28" cy="15808"/>
        </a:xfrm>
        <a:solidFill>
          <a:srgbClr val="FFFFFF"/>
        </a:solidFill>
      </xdr:grpSpPr>
      <xdr:sp>
        <xdr:nvSpPr>
          <xdr:cNvPr id="108" name="Line 59"/>
          <xdr:cNvSpPr>
            <a:spLocks/>
          </xdr:cNvSpPr>
        </xdr:nvSpPr>
        <xdr:spPr>
          <a:xfrm>
            <a:off x="-44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0"/>
          <xdr:cNvSpPr>
            <a:spLocks/>
          </xdr:cNvSpPr>
        </xdr:nvSpPr>
        <xdr:spPr>
          <a:xfrm>
            <a:off x="-58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29</xdr:row>
      <xdr:rowOff>114300</xdr:rowOff>
    </xdr:from>
    <xdr:to>
      <xdr:col>12</xdr:col>
      <xdr:colOff>419100</xdr:colOff>
      <xdr:row>31</xdr:row>
      <xdr:rowOff>28575</xdr:rowOff>
    </xdr:to>
    <xdr:grpSp>
      <xdr:nvGrpSpPr>
        <xdr:cNvPr id="110" name="Group 61"/>
        <xdr:cNvGrpSpPr>
          <a:grpSpLocks/>
        </xdr:cNvGrpSpPr>
      </xdr:nvGrpSpPr>
      <xdr:grpSpPr>
        <a:xfrm>
          <a:off x="8105775" y="7372350"/>
          <a:ext cx="304800" cy="371475"/>
          <a:chOff x="-37" y="-5515"/>
          <a:chExt cx="28" cy="16224"/>
        </a:xfrm>
        <a:solidFill>
          <a:srgbClr val="FFFFFF"/>
        </a:solidFill>
      </xdr:grpSpPr>
      <xdr:sp>
        <xdr:nvSpPr>
          <xdr:cNvPr id="111" name="Line 62"/>
          <xdr:cNvSpPr>
            <a:spLocks/>
          </xdr:cNvSpPr>
        </xdr:nvSpPr>
        <xdr:spPr>
          <a:xfrm flipH="1">
            <a:off x="-23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3"/>
          <xdr:cNvSpPr>
            <a:spLocks/>
          </xdr:cNvSpPr>
        </xdr:nvSpPr>
        <xdr:spPr>
          <a:xfrm>
            <a:off x="-37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29</xdr:row>
      <xdr:rowOff>114300</xdr:rowOff>
    </xdr:from>
    <xdr:to>
      <xdr:col>18</xdr:col>
      <xdr:colOff>419100</xdr:colOff>
      <xdr:row>31</xdr:row>
      <xdr:rowOff>28575</xdr:rowOff>
    </xdr:to>
    <xdr:grpSp>
      <xdr:nvGrpSpPr>
        <xdr:cNvPr id="113" name="Group 64"/>
        <xdr:cNvGrpSpPr>
          <a:grpSpLocks/>
        </xdr:cNvGrpSpPr>
      </xdr:nvGrpSpPr>
      <xdr:grpSpPr>
        <a:xfrm>
          <a:off x="12563475" y="7372350"/>
          <a:ext cx="304800" cy="371475"/>
          <a:chOff x="-37" y="-5515"/>
          <a:chExt cx="28" cy="16224"/>
        </a:xfrm>
        <a:solidFill>
          <a:srgbClr val="FFFFFF"/>
        </a:solidFill>
      </xdr:grpSpPr>
      <xdr:sp>
        <xdr:nvSpPr>
          <xdr:cNvPr id="114" name="Line 65"/>
          <xdr:cNvSpPr>
            <a:spLocks/>
          </xdr:cNvSpPr>
        </xdr:nvSpPr>
        <xdr:spPr>
          <a:xfrm flipH="1">
            <a:off x="-23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6"/>
          <xdr:cNvSpPr>
            <a:spLocks/>
          </xdr:cNvSpPr>
        </xdr:nvSpPr>
        <xdr:spPr>
          <a:xfrm>
            <a:off x="-37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30</xdr:row>
      <xdr:rowOff>114300</xdr:rowOff>
    </xdr:from>
    <xdr:to>
      <xdr:col>20</xdr:col>
      <xdr:colOff>419100</xdr:colOff>
      <xdr:row>32</xdr:row>
      <xdr:rowOff>28575</xdr:rowOff>
    </xdr:to>
    <xdr:grpSp>
      <xdr:nvGrpSpPr>
        <xdr:cNvPr id="116" name="Group 67"/>
        <xdr:cNvGrpSpPr>
          <a:grpSpLocks/>
        </xdr:cNvGrpSpPr>
      </xdr:nvGrpSpPr>
      <xdr:grpSpPr>
        <a:xfrm>
          <a:off x="14049375" y="7600950"/>
          <a:ext cx="304800" cy="371475"/>
          <a:chOff x="-37" y="-5531"/>
          <a:chExt cx="28" cy="16224"/>
        </a:xfrm>
        <a:solidFill>
          <a:srgbClr val="FFFFFF"/>
        </a:solidFill>
      </xdr:grpSpPr>
      <xdr:sp>
        <xdr:nvSpPr>
          <xdr:cNvPr id="117" name="Line 68"/>
          <xdr:cNvSpPr>
            <a:spLocks/>
          </xdr:cNvSpPr>
        </xdr:nvSpPr>
        <xdr:spPr>
          <a:xfrm flipH="1">
            <a:off x="-23" y="-55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9"/>
          <xdr:cNvSpPr>
            <a:spLocks/>
          </xdr:cNvSpPr>
        </xdr:nvSpPr>
        <xdr:spPr>
          <a:xfrm>
            <a:off x="-37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29</xdr:row>
      <xdr:rowOff>114300</xdr:rowOff>
    </xdr:from>
    <xdr:to>
      <xdr:col>17</xdr:col>
      <xdr:colOff>647700</xdr:colOff>
      <xdr:row>31</xdr:row>
      <xdr:rowOff>28575</xdr:rowOff>
    </xdr:to>
    <xdr:grpSp>
      <xdr:nvGrpSpPr>
        <xdr:cNvPr id="119" name="Group 70"/>
        <xdr:cNvGrpSpPr>
          <a:grpSpLocks/>
        </xdr:cNvGrpSpPr>
      </xdr:nvGrpSpPr>
      <xdr:grpSpPr>
        <a:xfrm>
          <a:off x="11830050" y="7372350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120" name="Line 71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2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17</xdr:row>
      <xdr:rowOff>209550</xdr:rowOff>
    </xdr:from>
    <xdr:to>
      <xdr:col>26</xdr:col>
      <xdr:colOff>419100</xdr:colOff>
      <xdr:row>19</xdr:row>
      <xdr:rowOff>114300</xdr:rowOff>
    </xdr:to>
    <xdr:grpSp>
      <xdr:nvGrpSpPr>
        <xdr:cNvPr id="122" name="Group 93"/>
        <xdr:cNvGrpSpPr>
          <a:grpSpLocks/>
        </xdr:cNvGrpSpPr>
      </xdr:nvGrpSpPr>
      <xdr:grpSpPr>
        <a:xfrm>
          <a:off x="18507075" y="4724400"/>
          <a:ext cx="304800" cy="361950"/>
          <a:chOff x="-37" y="-1163"/>
          <a:chExt cx="28" cy="15808"/>
        </a:xfrm>
        <a:solidFill>
          <a:srgbClr val="FFFFFF"/>
        </a:solidFill>
      </xdr:grpSpPr>
      <xdr:sp>
        <xdr:nvSpPr>
          <xdr:cNvPr id="123" name="Line 94"/>
          <xdr:cNvSpPr>
            <a:spLocks/>
          </xdr:cNvSpPr>
        </xdr:nvSpPr>
        <xdr:spPr>
          <a:xfrm>
            <a:off x="-23" y="109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5"/>
          <xdr:cNvSpPr>
            <a:spLocks/>
          </xdr:cNvSpPr>
        </xdr:nvSpPr>
        <xdr:spPr>
          <a:xfrm>
            <a:off x="-37" y="-11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314325</xdr:colOff>
      <xdr:row>18</xdr:row>
      <xdr:rowOff>57150</xdr:rowOff>
    </xdr:from>
    <xdr:to>
      <xdr:col>23</xdr:col>
      <xdr:colOff>676275</xdr:colOff>
      <xdr:row>18</xdr:row>
      <xdr:rowOff>180975</xdr:rowOff>
    </xdr:to>
    <xdr:sp>
      <xdr:nvSpPr>
        <xdr:cNvPr id="125" name="kreslení 12"/>
        <xdr:cNvSpPr>
          <a:spLocks/>
        </xdr:cNvSpPr>
      </xdr:nvSpPr>
      <xdr:spPr>
        <a:xfrm>
          <a:off x="16259175" y="480060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609600</xdr:colOff>
      <xdr:row>36</xdr:row>
      <xdr:rowOff>57150</xdr:rowOff>
    </xdr:from>
    <xdr:to>
      <xdr:col>26</xdr:col>
      <xdr:colOff>0</xdr:colOff>
      <xdr:row>36</xdr:row>
      <xdr:rowOff>171450</xdr:rowOff>
    </xdr:to>
    <xdr:sp>
      <xdr:nvSpPr>
        <xdr:cNvPr id="126" name="kreslení 427"/>
        <xdr:cNvSpPr>
          <a:spLocks/>
        </xdr:cNvSpPr>
      </xdr:nvSpPr>
      <xdr:spPr>
        <a:xfrm>
          <a:off x="18040350" y="8915400"/>
          <a:ext cx="36195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381000</xdr:colOff>
      <xdr:row>32</xdr:row>
      <xdr:rowOff>9525</xdr:rowOff>
    </xdr:from>
    <xdr:to>
      <xdr:col>17</xdr:col>
      <xdr:colOff>600075</xdr:colOff>
      <xdr:row>34</xdr:row>
      <xdr:rowOff>0</xdr:rowOff>
    </xdr:to>
    <xdr:grpSp>
      <xdr:nvGrpSpPr>
        <xdr:cNvPr id="127" name="Group 98"/>
        <xdr:cNvGrpSpPr>
          <a:grpSpLocks/>
        </xdr:cNvGrpSpPr>
      </xdr:nvGrpSpPr>
      <xdr:grpSpPr>
        <a:xfrm>
          <a:off x="11868150" y="7953375"/>
          <a:ext cx="219075" cy="447675"/>
          <a:chOff x="-54" y="-3953"/>
          <a:chExt cx="20" cy="24112"/>
        </a:xfrm>
        <a:solidFill>
          <a:srgbClr val="FFFFFF"/>
        </a:solidFill>
      </xdr:grpSpPr>
      <xdr:sp>
        <xdr:nvSpPr>
          <xdr:cNvPr id="128" name="Line 99"/>
          <xdr:cNvSpPr>
            <a:spLocks/>
          </xdr:cNvSpPr>
        </xdr:nvSpPr>
        <xdr:spPr>
          <a:xfrm flipV="1">
            <a:off x="-43" y="11949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00"/>
          <xdr:cNvSpPr>
            <a:spLocks/>
          </xdr:cNvSpPr>
        </xdr:nvSpPr>
        <xdr:spPr>
          <a:xfrm flipV="1">
            <a:off x="-54" y="-3953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01"/>
          <xdr:cNvSpPr>
            <a:spLocks/>
          </xdr:cNvSpPr>
        </xdr:nvSpPr>
        <xdr:spPr>
          <a:xfrm>
            <a:off x="-48" y="2015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kreslení 1126"/>
          <xdr:cNvSpPr>
            <a:spLocks/>
          </xdr:cNvSpPr>
        </xdr:nvSpPr>
        <xdr:spPr>
          <a:xfrm>
            <a:off x="-50" y="-3441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381000</xdr:colOff>
      <xdr:row>32</xdr:row>
      <xdr:rowOff>9525</xdr:rowOff>
    </xdr:from>
    <xdr:to>
      <xdr:col>19</xdr:col>
      <xdr:colOff>600075</xdr:colOff>
      <xdr:row>34</xdr:row>
      <xdr:rowOff>0</xdr:rowOff>
    </xdr:to>
    <xdr:grpSp>
      <xdr:nvGrpSpPr>
        <xdr:cNvPr id="132" name="Group 103"/>
        <xdr:cNvGrpSpPr>
          <a:grpSpLocks/>
        </xdr:cNvGrpSpPr>
      </xdr:nvGrpSpPr>
      <xdr:grpSpPr>
        <a:xfrm>
          <a:off x="13354050" y="7953375"/>
          <a:ext cx="219075" cy="447675"/>
          <a:chOff x="-54" y="-3953"/>
          <a:chExt cx="20" cy="24112"/>
        </a:xfrm>
        <a:solidFill>
          <a:srgbClr val="FFFFFF"/>
        </a:solidFill>
      </xdr:grpSpPr>
      <xdr:sp>
        <xdr:nvSpPr>
          <xdr:cNvPr id="133" name="Line 104"/>
          <xdr:cNvSpPr>
            <a:spLocks/>
          </xdr:cNvSpPr>
        </xdr:nvSpPr>
        <xdr:spPr>
          <a:xfrm flipV="1">
            <a:off x="-43" y="11949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05"/>
          <xdr:cNvSpPr>
            <a:spLocks/>
          </xdr:cNvSpPr>
        </xdr:nvSpPr>
        <xdr:spPr>
          <a:xfrm flipV="1">
            <a:off x="-54" y="-3953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106"/>
          <xdr:cNvSpPr>
            <a:spLocks/>
          </xdr:cNvSpPr>
        </xdr:nvSpPr>
        <xdr:spPr>
          <a:xfrm>
            <a:off x="-48" y="2015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kreslení 1131"/>
          <xdr:cNvSpPr>
            <a:spLocks/>
          </xdr:cNvSpPr>
        </xdr:nvSpPr>
        <xdr:spPr>
          <a:xfrm>
            <a:off x="-50" y="-3441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123825</xdr:colOff>
      <xdr:row>24</xdr:row>
      <xdr:rowOff>209550</xdr:rowOff>
    </xdr:from>
    <xdr:to>
      <xdr:col>78</xdr:col>
      <xdr:colOff>428625</xdr:colOff>
      <xdr:row>26</xdr:row>
      <xdr:rowOff>114300</xdr:rowOff>
    </xdr:to>
    <xdr:grpSp>
      <xdr:nvGrpSpPr>
        <xdr:cNvPr id="137" name="Group 108"/>
        <xdr:cNvGrpSpPr>
          <a:grpSpLocks/>
        </xdr:cNvGrpSpPr>
      </xdr:nvGrpSpPr>
      <xdr:grpSpPr>
        <a:xfrm>
          <a:off x="57464325" y="6324600"/>
          <a:ext cx="304800" cy="361950"/>
          <a:chOff x="-36" y="-1275"/>
          <a:chExt cx="28" cy="15808"/>
        </a:xfrm>
        <a:solidFill>
          <a:srgbClr val="FFFFFF"/>
        </a:solidFill>
      </xdr:grpSpPr>
      <xdr:sp>
        <xdr:nvSpPr>
          <xdr:cNvPr id="138" name="Line 109"/>
          <xdr:cNvSpPr>
            <a:spLocks/>
          </xdr:cNvSpPr>
        </xdr:nvSpPr>
        <xdr:spPr>
          <a:xfrm>
            <a:off x="-22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10"/>
          <xdr:cNvSpPr>
            <a:spLocks/>
          </xdr:cNvSpPr>
        </xdr:nvSpPr>
        <xdr:spPr>
          <a:xfrm>
            <a:off x="-36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123825</xdr:colOff>
      <xdr:row>24</xdr:row>
      <xdr:rowOff>209550</xdr:rowOff>
    </xdr:from>
    <xdr:to>
      <xdr:col>72</xdr:col>
      <xdr:colOff>428625</xdr:colOff>
      <xdr:row>26</xdr:row>
      <xdr:rowOff>114300</xdr:rowOff>
    </xdr:to>
    <xdr:grpSp>
      <xdr:nvGrpSpPr>
        <xdr:cNvPr id="140" name="Group 111"/>
        <xdr:cNvGrpSpPr>
          <a:grpSpLocks/>
        </xdr:cNvGrpSpPr>
      </xdr:nvGrpSpPr>
      <xdr:grpSpPr>
        <a:xfrm>
          <a:off x="53006625" y="6324600"/>
          <a:ext cx="304800" cy="361950"/>
          <a:chOff x="-36" y="-1275"/>
          <a:chExt cx="28" cy="15808"/>
        </a:xfrm>
        <a:solidFill>
          <a:srgbClr val="FFFFFF"/>
        </a:solidFill>
      </xdr:grpSpPr>
      <xdr:sp>
        <xdr:nvSpPr>
          <xdr:cNvPr id="141" name="Line 112"/>
          <xdr:cNvSpPr>
            <a:spLocks/>
          </xdr:cNvSpPr>
        </xdr:nvSpPr>
        <xdr:spPr>
          <a:xfrm>
            <a:off x="-22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13"/>
          <xdr:cNvSpPr>
            <a:spLocks/>
          </xdr:cNvSpPr>
        </xdr:nvSpPr>
        <xdr:spPr>
          <a:xfrm>
            <a:off x="-36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123825</xdr:colOff>
      <xdr:row>23</xdr:row>
      <xdr:rowOff>209550</xdr:rowOff>
    </xdr:from>
    <xdr:to>
      <xdr:col>70</xdr:col>
      <xdr:colOff>428625</xdr:colOff>
      <xdr:row>25</xdr:row>
      <xdr:rowOff>114300</xdr:rowOff>
    </xdr:to>
    <xdr:grpSp>
      <xdr:nvGrpSpPr>
        <xdr:cNvPr id="143" name="Group 114"/>
        <xdr:cNvGrpSpPr>
          <a:grpSpLocks/>
        </xdr:cNvGrpSpPr>
      </xdr:nvGrpSpPr>
      <xdr:grpSpPr>
        <a:xfrm>
          <a:off x="51520725" y="6096000"/>
          <a:ext cx="304800" cy="361950"/>
          <a:chOff x="-36" y="-1259"/>
          <a:chExt cx="28" cy="15808"/>
        </a:xfrm>
        <a:solidFill>
          <a:srgbClr val="FFFFFF"/>
        </a:solidFill>
      </xdr:grpSpPr>
      <xdr:sp>
        <xdr:nvSpPr>
          <xdr:cNvPr id="144" name="Line 115"/>
          <xdr:cNvSpPr>
            <a:spLocks/>
          </xdr:cNvSpPr>
        </xdr:nvSpPr>
        <xdr:spPr>
          <a:xfrm>
            <a:off x="-22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16"/>
          <xdr:cNvSpPr>
            <a:spLocks/>
          </xdr:cNvSpPr>
        </xdr:nvSpPr>
        <xdr:spPr>
          <a:xfrm>
            <a:off x="-36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352425</xdr:colOff>
      <xdr:row>24</xdr:row>
      <xdr:rowOff>209550</xdr:rowOff>
    </xdr:from>
    <xdr:to>
      <xdr:col>73</xdr:col>
      <xdr:colOff>657225</xdr:colOff>
      <xdr:row>26</xdr:row>
      <xdr:rowOff>114300</xdr:rowOff>
    </xdr:to>
    <xdr:grpSp>
      <xdr:nvGrpSpPr>
        <xdr:cNvPr id="146" name="Group 117"/>
        <xdr:cNvGrpSpPr>
          <a:grpSpLocks/>
        </xdr:cNvGrpSpPr>
      </xdr:nvGrpSpPr>
      <xdr:grpSpPr>
        <a:xfrm>
          <a:off x="53749575" y="6324600"/>
          <a:ext cx="304800" cy="361950"/>
          <a:chOff x="-57" y="-1275"/>
          <a:chExt cx="28" cy="15808"/>
        </a:xfrm>
        <a:solidFill>
          <a:srgbClr val="FFFFFF"/>
        </a:solidFill>
      </xdr:grpSpPr>
      <xdr:sp>
        <xdr:nvSpPr>
          <xdr:cNvPr id="147" name="Line 118"/>
          <xdr:cNvSpPr>
            <a:spLocks/>
          </xdr:cNvSpPr>
        </xdr:nvSpPr>
        <xdr:spPr>
          <a:xfrm>
            <a:off x="-4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19"/>
          <xdr:cNvSpPr>
            <a:spLocks/>
          </xdr:cNvSpPr>
        </xdr:nvSpPr>
        <xdr:spPr>
          <a:xfrm>
            <a:off x="-5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29</xdr:row>
      <xdr:rowOff>114300</xdr:rowOff>
    </xdr:from>
    <xdr:to>
      <xdr:col>78</xdr:col>
      <xdr:colOff>419100</xdr:colOff>
      <xdr:row>31</xdr:row>
      <xdr:rowOff>28575</xdr:rowOff>
    </xdr:to>
    <xdr:grpSp>
      <xdr:nvGrpSpPr>
        <xdr:cNvPr id="149" name="Group 120"/>
        <xdr:cNvGrpSpPr>
          <a:grpSpLocks/>
        </xdr:cNvGrpSpPr>
      </xdr:nvGrpSpPr>
      <xdr:grpSpPr>
        <a:xfrm>
          <a:off x="57445275" y="7372350"/>
          <a:ext cx="304800" cy="371475"/>
          <a:chOff x="-37" y="-5515"/>
          <a:chExt cx="28" cy="16224"/>
        </a:xfrm>
        <a:solidFill>
          <a:srgbClr val="FFFFFF"/>
        </a:solidFill>
      </xdr:grpSpPr>
      <xdr:sp>
        <xdr:nvSpPr>
          <xdr:cNvPr id="150" name="Line 121"/>
          <xdr:cNvSpPr>
            <a:spLocks/>
          </xdr:cNvSpPr>
        </xdr:nvSpPr>
        <xdr:spPr>
          <a:xfrm flipH="1">
            <a:off x="-23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22"/>
          <xdr:cNvSpPr>
            <a:spLocks/>
          </xdr:cNvSpPr>
        </xdr:nvSpPr>
        <xdr:spPr>
          <a:xfrm>
            <a:off x="-37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123825</xdr:colOff>
      <xdr:row>29</xdr:row>
      <xdr:rowOff>114300</xdr:rowOff>
    </xdr:from>
    <xdr:to>
      <xdr:col>72</xdr:col>
      <xdr:colOff>428625</xdr:colOff>
      <xdr:row>31</xdr:row>
      <xdr:rowOff>28575</xdr:rowOff>
    </xdr:to>
    <xdr:grpSp>
      <xdr:nvGrpSpPr>
        <xdr:cNvPr id="152" name="Group 123"/>
        <xdr:cNvGrpSpPr>
          <a:grpSpLocks/>
        </xdr:cNvGrpSpPr>
      </xdr:nvGrpSpPr>
      <xdr:grpSpPr>
        <a:xfrm>
          <a:off x="53006625" y="7372350"/>
          <a:ext cx="304800" cy="371475"/>
          <a:chOff x="-36" y="-5515"/>
          <a:chExt cx="28" cy="16224"/>
        </a:xfrm>
        <a:solidFill>
          <a:srgbClr val="FFFFFF"/>
        </a:solidFill>
      </xdr:grpSpPr>
      <xdr:sp>
        <xdr:nvSpPr>
          <xdr:cNvPr id="153" name="Line 124"/>
          <xdr:cNvSpPr>
            <a:spLocks/>
          </xdr:cNvSpPr>
        </xdr:nvSpPr>
        <xdr:spPr>
          <a:xfrm flipH="1">
            <a:off x="-22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25"/>
          <xdr:cNvSpPr>
            <a:spLocks/>
          </xdr:cNvSpPr>
        </xdr:nvSpPr>
        <xdr:spPr>
          <a:xfrm>
            <a:off x="-36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30</xdr:row>
      <xdr:rowOff>114300</xdr:rowOff>
    </xdr:from>
    <xdr:to>
      <xdr:col>70</xdr:col>
      <xdr:colOff>419100</xdr:colOff>
      <xdr:row>32</xdr:row>
      <xdr:rowOff>28575</xdr:rowOff>
    </xdr:to>
    <xdr:grpSp>
      <xdr:nvGrpSpPr>
        <xdr:cNvPr id="155" name="Group 126"/>
        <xdr:cNvGrpSpPr>
          <a:grpSpLocks/>
        </xdr:cNvGrpSpPr>
      </xdr:nvGrpSpPr>
      <xdr:grpSpPr>
        <a:xfrm>
          <a:off x="51501675" y="7600950"/>
          <a:ext cx="304800" cy="371475"/>
          <a:chOff x="-37" y="-5531"/>
          <a:chExt cx="28" cy="16224"/>
        </a:xfrm>
        <a:solidFill>
          <a:srgbClr val="FFFFFF"/>
        </a:solidFill>
      </xdr:grpSpPr>
      <xdr:sp>
        <xdr:nvSpPr>
          <xdr:cNvPr id="156" name="Line 127"/>
          <xdr:cNvSpPr>
            <a:spLocks/>
          </xdr:cNvSpPr>
        </xdr:nvSpPr>
        <xdr:spPr>
          <a:xfrm flipH="1">
            <a:off x="-23" y="-55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28"/>
          <xdr:cNvSpPr>
            <a:spLocks/>
          </xdr:cNvSpPr>
        </xdr:nvSpPr>
        <xdr:spPr>
          <a:xfrm>
            <a:off x="-37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352425</xdr:colOff>
      <xdr:row>29</xdr:row>
      <xdr:rowOff>114300</xdr:rowOff>
    </xdr:from>
    <xdr:to>
      <xdr:col>73</xdr:col>
      <xdr:colOff>657225</xdr:colOff>
      <xdr:row>31</xdr:row>
      <xdr:rowOff>28575</xdr:rowOff>
    </xdr:to>
    <xdr:grpSp>
      <xdr:nvGrpSpPr>
        <xdr:cNvPr id="158" name="Group 129"/>
        <xdr:cNvGrpSpPr>
          <a:grpSpLocks/>
        </xdr:cNvGrpSpPr>
      </xdr:nvGrpSpPr>
      <xdr:grpSpPr>
        <a:xfrm>
          <a:off x="53749575" y="7372350"/>
          <a:ext cx="304800" cy="371475"/>
          <a:chOff x="-57" y="-5515"/>
          <a:chExt cx="28" cy="16224"/>
        </a:xfrm>
        <a:solidFill>
          <a:srgbClr val="FFFFFF"/>
        </a:solidFill>
      </xdr:grpSpPr>
      <xdr:sp>
        <xdr:nvSpPr>
          <xdr:cNvPr id="159" name="Line 130"/>
          <xdr:cNvSpPr>
            <a:spLocks/>
          </xdr:cNvSpPr>
        </xdr:nvSpPr>
        <xdr:spPr>
          <a:xfrm flipH="1">
            <a:off x="-43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31"/>
          <xdr:cNvSpPr>
            <a:spLocks/>
          </xdr:cNvSpPr>
        </xdr:nvSpPr>
        <xdr:spPr>
          <a:xfrm>
            <a:off x="-57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85725</xdr:colOff>
      <xdr:row>35</xdr:row>
      <xdr:rowOff>57150</xdr:rowOff>
    </xdr:from>
    <xdr:to>
      <xdr:col>66</xdr:col>
      <xdr:colOff>438150</xdr:colOff>
      <xdr:row>35</xdr:row>
      <xdr:rowOff>180975</xdr:rowOff>
    </xdr:to>
    <xdr:sp>
      <xdr:nvSpPr>
        <xdr:cNvPr id="161" name="kreslení 417"/>
        <xdr:cNvSpPr>
          <a:spLocks/>
        </xdr:cNvSpPr>
      </xdr:nvSpPr>
      <xdr:spPr>
        <a:xfrm>
          <a:off x="48510825" y="8686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381000</xdr:colOff>
      <xdr:row>32</xdr:row>
      <xdr:rowOff>9525</xdr:rowOff>
    </xdr:from>
    <xdr:to>
      <xdr:col>71</xdr:col>
      <xdr:colOff>600075</xdr:colOff>
      <xdr:row>34</xdr:row>
      <xdr:rowOff>0</xdr:rowOff>
    </xdr:to>
    <xdr:grpSp>
      <xdr:nvGrpSpPr>
        <xdr:cNvPr id="162" name="Group 148"/>
        <xdr:cNvGrpSpPr>
          <a:grpSpLocks/>
        </xdr:cNvGrpSpPr>
      </xdr:nvGrpSpPr>
      <xdr:grpSpPr>
        <a:xfrm>
          <a:off x="52292250" y="7953375"/>
          <a:ext cx="219075" cy="447675"/>
          <a:chOff x="-54" y="-3953"/>
          <a:chExt cx="20" cy="24112"/>
        </a:xfrm>
        <a:solidFill>
          <a:srgbClr val="FFFFFF"/>
        </a:solidFill>
      </xdr:grpSpPr>
      <xdr:sp>
        <xdr:nvSpPr>
          <xdr:cNvPr id="163" name="Line 149"/>
          <xdr:cNvSpPr>
            <a:spLocks/>
          </xdr:cNvSpPr>
        </xdr:nvSpPr>
        <xdr:spPr>
          <a:xfrm flipV="1">
            <a:off x="-43" y="11949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50"/>
          <xdr:cNvSpPr>
            <a:spLocks/>
          </xdr:cNvSpPr>
        </xdr:nvSpPr>
        <xdr:spPr>
          <a:xfrm flipV="1">
            <a:off x="-54" y="-3953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51"/>
          <xdr:cNvSpPr>
            <a:spLocks/>
          </xdr:cNvSpPr>
        </xdr:nvSpPr>
        <xdr:spPr>
          <a:xfrm>
            <a:off x="-48" y="2015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kreslení 1176"/>
          <xdr:cNvSpPr>
            <a:spLocks/>
          </xdr:cNvSpPr>
        </xdr:nvSpPr>
        <xdr:spPr>
          <a:xfrm>
            <a:off x="-50" y="-3441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381000</xdr:colOff>
      <xdr:row>32</xdr:row>
      <xdr:rowOff>9525</xdr:rowOff>
    </xdr:from>
    <xdr:to>
      <xdr:col>73</xdr:col>
      <xdr:colOff>600075</xdr:colOff>
      <xdr:row>34</xdr:row>
      <xdr:rowOff>0</xdr:rowOff>
    </xdr:to>
    <xdr:grpSp>
      <xdr:nvGrpSpPr>
        <xdr:cNvPr id="167" name="Group 153"/>
        <xdr:cNvGrpSpPr>
          <a:grpSpLocks/>
        </xdr:cNvGrpSpPr>
      </xdr:nvGrpSpPr>
      <xdr:grpSpPr>
        <a:xfrm>
          <a:off x="53778150" y="7953375"/>
          <a:ext cx="219075" cy="447675"/>
          <a:chOff x="-54" y="-3953"/>
          <a:chExt cx="20" cy="24112"/>
        </a:xfrm>
        <a:solidFill>
          <a:srgbClr val="FFFFFF"/>
        </a:solidFill>
      </xdr:grpSpPr>
      <xdr:sp>
        <xdr:nvSpPr>
          <xdr:cNvPr id="168" name="Line 154"/>
          <xdr:cNvSpPr>
            <a:spLocks/>
          </xdr:cNvSpPr>
        </xdr:nvSpPr>
        <xdr:spPr>
          <a:xfrm flipV="1">
            <a:off x="-43" y="11949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55"/>
          <xdr:cNvSpPr>
            <a:spLocks/>
          </xdr:cNvSpPr>
        </xdr:nvSpPr>
        <xdr:spPr>
          <a:xfrm flipV="1">
            <a:off x="-54" y="-3953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56"/>
          <xdr:cNvSpPr>
            <a:spLocks/>
          </xdr:cNvSpPr>
        </xdr:nvSpPr>
        <xdr:spPr>
          <a:xfrm>
            <a:off x="-48" y="2015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kreslení 1181"/>
          <xdr:cNvSpPr>
            <a:spLocks/>
          </xdr:cNvSpPr>
        </xdr:nvSpPr>
        <xdr:spPr>
          <a:xfrm>
            <a:off x="-50" y="-3441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25</xdr:row>
      <xdr:rowOff>57150</xdr:rowOff>
    </xdr:from>
    <xdr:to>
      <xdr:col>3</xdr:col>
      <xdr:colOff>809625</xdr:colOff>
      <xdr:row>25</xdr:row>
      <xdr:rowOff>161925</xdr:rowOff>
    </xdr:to>
    <xdr:grpSp>
      <xdr:nvGrpSpPr>
        <xdr:cNvPr id="172" name="Group 158"/>
        <xdr:cNvGrpSpPr>
          <a:grpSpLocks/>
        </xdr:cNvGrpSpPr>
      </xdr:nvGrpSpPr>
      <xdr:grpSpPr>
        <a:xfrm>
          <a:off x="1590675" y="640080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173" name="Line 159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60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61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62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63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64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65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3</xdr:col>
      <xdr:colOff>809625</xdr:colOff>
      <xdr:row>30</xdr:row>
      <xdr:rowOff>161925</xdr:rowOff>
    </xdr:to>
    <xdr:grpSp>
      <xdr:nvGrpSpPr>
        <xdr:cNvPr id="180" name="Group 166"/>
        <xdr:cNvGrpSpPr>
          <a:grpSpLocks/>
        </xdr:cNvGrpSpPr>
      </xdr:nvGrpSpPr>
      <xdr:grpSpPr>
        <a:xfrm>
          <a:off x="1590675" y="754380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181" name="Line 167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68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69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70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71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72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73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371475</xdr:colOff>
      <xdr:row>21</xdr:row>
      <xdr:rowOff>95250</xdr:rowOff>
    </xdr:from>
    <xdr:to>
      <xdr:col>66</xdr:col>
      <xdr:colOff>171450</xdr:colOff>
      <xdr:row>21</xdr:row>
      <xdr:rowOff>200025</xdr:rowOff>
    </xdr:to>
    <xdr:grpSp>
      <xdr:nvGrpSpPr>
        <xdr:cNvPr id="188" name="Group 174"/>
        <xdr:cNvGrpSpPr>
          <a:grpSpLocks/>
        </xdr:cNvGrpSpPr>
      </xdr:nvGrpSpPr>
      <xdr:grpSpPr>
        <a:xfrm>
          <a:off x="47825025" y="5524500"/>
          <a:ext cx="771525" cy="104775"/>
          <a:chOff x="-25732" y="-14"/>
          <a:chExt cx="30175" cy="11"/>
        </a:xfrm>
        <a:solidFill>
          <a:srgbClr val="FFFFFF"/>
        </a:solidFill>
      </xdr:grpSpPr>
      <xdr:sp>
        <xdr:nvSpPr>
          <xdr:cNvPr id="189" name="Line 175"/>
          <xdr:cNvSpPr>
            <a:spLocks/>
          </xdr:cNvSpPr>
        </xdr:nvSpPr>
        <xdr:spPr>
          <a:xfrm>
            <a:off x="-24457" y="-9"/>
            <a:ext cx="5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76"/>
          <xdr:cNvSpPr>
            <a:spLocks/>
          </xdr:cNvSpPr>
        </xdr:nvSpPr>
        <xdr:spPr>
          <a:xfrm>
            <a:off x="-14258" y="-14"/>
            <a:ext cx="46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7"/>
          <xdr:cNvSpPr>
            <a:spLocks/>
          </xdr:cNvSpPr>
        </xdr:nvSpPr>
        <xdr:spPr>
          <a:xfrm>
            <a:off x="-234" y="-14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78"/>
          <xdr:cNvSpPr>
            <a:spLocks/>
          </xdr:cNvSpPr>
        </xdr:nvSpPr>
        <xdr:spPr>
          <a:xfrm>
            <a:off x="-4904" y="-14"/>
            <a:ext cx="46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79"/>
          <xdr:cNvSpPr>
            <a:spLocks/>
          </xdr:cNvSpPr>
        </xdr:nvSpPr>
        <xdr:spPr>
          <a:xfrm>
            <a:off x="-9581" y="-14"/>
            <a:ext cx="46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0"/>
          <xdr:cNvSpPr>
            <a:spLocks/>
          </xdr:cNvSpPr>
        </xdr:nvSpPr>
        <xdr:spPr>
          <a:xfrm>
            <a:off x="-18935" y="-14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81"/>
          <xdr:cNvSpPr>
            <a:spLocks/>
          </xdr:cNvSpPr>
        </xdr:nvSpPr>
        <xdr:spPr>
          <a:xfrm>
            <a:off x="-25732" y="-14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28575</xdr:colOff>
      <xdr:row>24</xdr:row>
      <xdr:rowOff>57150</xdr:rowOff>
    </xdr:from>
    <xdr:to>
      <xdr:col>67</xdr:col>
      <xdr:colOff>285750</xdr:colOff>
      <xdr:row>24</xdr:row>
      <xdr:rowOff>171450</xdr:rowOff>
    </xdr:to>
    <xdr:grpSp>
      <xdr:nvGrpSpPr>
        <xdr:cNvPr id="196" name="Group 182"/>
        <xdr:cNvGrpSpPr>
          <a:grpSpLocks/>
        </xdr:cNvGrpSpPr>
      </xdr:nvGrpSpPr>
      <xdr:grpSpPr>
        <a:xfrm>
          <a:off x="48453675" y="6172200"/>
          <a:ext cx="771525" cy="114300"/>
          <a:chOff x="-8642" y="-18"/>
          <a:chExt cx="15750" cy="12"/>
        </a:xfrm>
        <a:solidFill>
          <a:srgbClr val="FFFFFF"/>
        </a:solidFill>
      </xdr:grpSpPr>
      <xdr:sp>
        <xdr:nvSpPr>
          <xdr:cNvPr id="197" name="Line 183"/>
          <xdr:cNvSpPr>
            <a:spLocks/>
          </xdr:cNvSpPr>
        </xdr:nvSpPr>
        <xdr:spPr>
          <a:xfrm>
            <a:off x="-7969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84"/>
          <xdr:cNvSpPr>
            <a:spLocks/>
          </xdr:cNvSpPr>
        </xdr:nvSpPr>
        <xdr:spPr>
          <a:xfrm>
            <a:off x="-2566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85"/>
          <xdr:cNvSpPr>
            <a:spLocks/>
          </xdr:cNvSpPr>
        </xdr:nvSpPr>
        <xdr:spPr>
          <a:xfrm>
            <a:off x="4631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86"/>
          <xdr:cNvSpPr>
            <a:spLocks/>
          </xdr:cNvSpPr>
        </xdr:nvSpPr>
        <xdr:spPr>
          <a:xfrm>
            <a:off x="2383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87"/>
          <xdr:cNvSpPr>
            <a:spLocks/>
          </xdr:cNvSpPr>
        </xdr:nvSpPr>
        <xdr:spPr>
          <a:xfrm>
            <a:off x="-94" y="-18"/>
            <a:ext cx="24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88"/>
          <xdr:cNvSpPr>
            <a:spLocks/>
          </xdr:cNvSpPr>
        </xdr:nvSpPr>
        <xdr:spPr>
          <a:xfrm>
            <a:off x="-5043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89"/>
          <xdr:cNvSpPr>
            <a:spLocks/>
          </xdr:cNvSpPr>
        </xdr:nvSpPr>
        <xdr:spPr>
          <a:xfrm>
            <a:off x="-864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723900</xdr:colOff>
      <xdr:row>27</xdr:row>
      <xdr:rowOff>57150</xdr:rowOff>
    </xdr:from>
    <xdr:to>
      <xdr:col>69</xdr:col>
      <xdr:colOff>0</xdr:colOff>
      <xdr:row>27</xdr:row>
      <xdr:rowOff>171450</xdr:rowOff>
    </xdr:to>
    <xdr:grpSp>
      <xdr:nvGrpSpPr>
        <xdr:cNvPr id="204" name="Group 190"/>
        <xdr:cNvGrpSpPr>
          <a:grpSpLocks/>
        </xdr:cNvGrpSpPr>
      </xdr:nvGrpSpPr>
      <xdr:grpSpPr>
        <a:xfrm>
          <a:off x="49663350" y="6858000"/>
          <a:ext cx="762000" cy="114300"/>
          <a:chOff x="-7660" y="-18"/>
          <a:chExt cx="29820" cy="12"/>
        </a:xfrm>
        <a:solidFill>
          <a:srgbClr val="FFFFFF"/>
        </a:solidFill>
      </xdr:grpSpPr>
      <xdr:sp>
        <xdr:nvSpPr>
          <xdr:cNvPr id="205" name="Line 191"/>
          <xdr:cNvSpPr>
            <a:spLocks/>
          </xdr:cNvSpPr>
        </xdr:nvSpPr>
        <xdr:spPr>
          <a:xfrm>
            <a:off x="-6385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92"/>
          <xdr:cNvSpPr>
            <a:spLocks/>
          </xdr:cNvSpPr>
        </xdr:nvSpPr>
        <xdr:spPr>
          <a:xfrm>
            <a:off x="3843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93"/>
          <xdr:cNvSpPr>
            <a:spLocks/>
          </xdr:cNvSpPr>
        </xdr:nvSpPr>
        <xdr:spPr>
          <a:xfrm>
            <a:off x="17471" y="-18"/>
            <a:ext cx="4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94"/>
          <xdr:cNvSpPr>
            <a:spLocks/>
          </xdr:cNvSpPr>
        </xdr:nvSpPr>
        <xdr:spPr>
          <a:xfrm>
            <a:off x="12789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95"/>
          <xdr:cNvSpPr>
            <a:spLocks/>
          </xdr:cNvSpPr>
        </xdr:nvSpPr>
        <xdr:spPr>
          <a:xfrm>
            <a:off x="8525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96"/>
          <xdr:cNvSpPr>
            <a:spLocks/>
          </xdr:cNvSpPr>
        </xdr:nvSpPr>
        <xdr:spPr>
          <a:xfrm>
            <a:off x="-846" y="-18"/>
            <a:ext cx="4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97"/>
          <xdr:cNvSpPr>
            <a:spLocks/>
          </xdr:cNvSpPr>
        </xdr:nvSpPr>
        <xdr:spPr>
          <a:xfrm>
            <a:off x="-766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581025</xdr:colOff>
      <xdr:row>30</xdr:row>
      <xdr:rowOff>57150</xdr:rowOff>
    </xdr:from>
    <xdr:to>
      <xdr:col>68</xdr:col>
      <xdr:colOff>371475</xdr:colOff>
      <xdr:row>30</xdr:row>
      <xdr:rowOff>171450</xdr:rowOff>
    </xdr:to>
    <xdr:grpSp>
      <xdr:nvGrpSpPr>
        <xdr:cNvPr id="212" name="Group 198"/>
        <xdr:cNvGrpSpPr>
          <a:grpSpLocks/>
        </xdr:cNvGrpSpPr>
      </xdr:nvGrpSpPr>
      <xdr:grpSpPr>
        <a:xfrm>
          <a:off x="49520475" y="7543800"/>
          <a:ext cx="762000" cy="114300"/>
          <a:chOff x="-13198" y="-18"/>
          <a:chExt cx="29820" cy="12"/>
        </a:xfrm>
        <a:solidFill>
          <a:srgbClr val="FFFFFF"/>
        </a:solidFill>
      </xdr:grpSpPr>
      <xdr:sp>
        <xdr:nvSpPr>
          <xdr:cNvPr id="213" name="Line 199"/>
          <xdr:cNvSpPr>
            <a:spLocks/>
          </xdr:cNvSpPr>
        </xdr:nvSpPr>
        <xdr:spPr>
          <a:xfrm>
            <a:off x="-11923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00"/>
          <xdr:cNvSpPr>
            <a:spLocks/>
          </xdr:cNvSpPr>
        </xdr:nvSpPr>
        <xdr:spPr>
          <a:xfrm>
            <a:off x="-1695" y="-18"/>
            <a:ext cx="4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01"/>
          <xdr:cNvSpPr>
            <a:spLocks/>
          </xdr:cNvSpPr>
        </xdr:nvSpPr>
        <xdr:spPr>
          <a:xfrm>
            <a:off x="11933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02"/>
          <xdr:cNvSpPr>
            <a:spLocks/>
          </xdr:cNvSpPr>
        </xdr:nvSpPr>
        <xdr:spPr>
          <a:xfrm>
            <a:off x="7251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03"/>
          <xdr:cNvSpPr>
            <a:spLocks/>
          </xdr:cNvSpPr>
        </xdr:nvSpPr>
        <xdr:spPr>
          <a:xfrm>
            <a:off x="2987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04"/>
          <xdr:cNvSpPr>
            <a:spLocks/>
          </xdr:cNvSpPr>
        </xdr:nvSpPr>
        <xdr:spPr>
          <a:xfrm>
            <a:off x="-6384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05"/>
          <xdr:cNvSpPr>
            <a:spLocks/>
          </xdr:cNvSpPr>
        </xdr:nvSpPr>
        <xdr:spPr>
          <a:xfrm>
            <a:off x="-13198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</xdr:colOff>
      <xdr:row>33</xdr:row>
      <xdr:rowOff>57150</xdr:rowOff>
    </xdr:from>
    <xdr:to>
      <xdr:col>65</xdr:col>
      <xdr:colOff>800100</xdr:colOff>
      <xdr:row>33</xdr:row>
      <xdr:rowOff>161925</xdr:rowOff>
    </xdr:to>
    <xdr:grpSp>
      <xdr:nvGrpSpPr>
        <xdr:cNvPr id="220" name="Group 206"/>
        <xdr:cNvGrpSpPr>
          <a:grpSpLocks/>
        </xdr:cNvGrpSpPr>
      </xdr:nvGrpSpPr>
      <xdr:grpSpPr>
        <a:xfrm>
          <a:off x="47482125" y="8229600"/>
          <a:ext cx="771525" cy="104775"/>
          <a:chOff x="-9665" y="-18"/>
          <a:chExt cx="26838" cy="11"/>
        </a:xfrm>
        <a:solidFill>
          <a:srgbClr val="FFFFFF"/>
        </a:solidFill>
      </xdr:grpSpPr>
      <xdr:sp>
        <xdr:nvSpPr>
          <xdr:cNvPr id="221" name="Line 207"/>
          <xdr:cNvSpPr>
            <a:spLocks/>
          </xdr:cNvSpPr>
        </xdr:nvSpPr>
        <xdr:spPr>
          <a:xfrm>
            <a:off x="-8531" y="-12"/>
            <a:ext cx="4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08"/>
          <xdr:cNvSpPr>
            <a:spLocks/>
          </xdr:cNvSpPr>
        </xdr:nvSpPr>
        <xdr:spPr>
          <a:xfrm>
            <a:off x="540" y="-18"/>
            <a:ext cx="41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09"/>
          <xdr:cNvSpPr>
            <a:spLocks/>
          </xdr:cNvSpPr>
        </xdr:nvSpPr>
        <xdr:spPr>
          <a:xfrm>
            <a:off x="13013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10"/>
          <xdr:cNvSpPr>
            <a:spLocks/>
          </xdr:cNvSpPr>
        </xdr:nvSpPr>
        <xdr:spPr>
          <a:xfrm>
            <a:off x="8860" y="-18"/>
            <a:ext cx="416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11"/>
          <xdr:cNvSpPr>
            <a:spLocks/>
          </xdr:cNvSpPr>
        </xdr:nvSpPr>
        <xdr:spPr>
          <a:xfrm>
            <a:off x="4700" y="-18"/>
            <a:ext cx="416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12"/>
          <xdr:cNvSpPr>
            <a:spLocks/>
          </xdr:cNvSpPr>
        </xdr:nvSpPr>
        <xdr:spPr>
          <a:xfrm>
            <a:off x="-3620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13"/>
          <xdr:cNvSpPr>
            <a:spLocks/>
          </xdr:cNvSpPr>
        </xdr:nvSpPr>
        <xdr:spPr>
          <a:xfrm>
            <a:off x="-9665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723900</xdr:colOff>
      <xdr:row>36</xdr:row>
      <xdr:rowOff>57150</xdr:rowOff>
    </xdr:from>
    <xdr:to>
      <xdr:col>67</xdr:col>
      <xdr:colOff>0</xdr:colOff>
      <xdr:row>36</xdr:row>
      <xdr:rowOff>171450</xdr:rowOff>
    </xdr:to>
    <xdr:grpSp>
      <xdr:nvGrpSpPr>
        <xdr:cNvPr id="228" name="Group 214"/>
        <xdr:cNvGrpSpPr>
          <a:grpSpLocks/>
        </xdr:cNvGrpSpPr>
      </xdr:nvGrpSpPr>
      <xdr:grpSpPr>
        <a:xfrm>
          <a:off x="48177450" y="8915400"/>
          <a:ext cx="762000" cy="114300"/>
          <a:chOff x="-12132" y="-18"/>
          <a:chExt cx="29750" cy="12"/>
        </a:xfrm>
        <a:solidFill>
          <a:srgbClr val="FFFFFF"/>
        </a:solidFill>
      </xdr:grpSpPr>
      <xdr:sp>
        <xdr:nvSpPr>
          <xdr:cNvPr id="229" name="Line 215"/>
          <xdr:cNvSpPr>
            <a:spLocks/>
          </xdr:cNvSpPr>
        </xdr:nvSpPr>
        <xdr:spPr>
          <a:xfrm>
            <a:off x="-10860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16"/>
          <xdr:cNvSpPr>
            <a:spLocks/>
          </xdr:cNvSpPr>
        </xdr:nvSpPr>
        <xdr:spPr>
          <a:xfrm>
            <a:off x="-656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17"/>
          <xdr:cNvSpPr>
            <a:spLocks/>
          </xdr:cNvSpPr>
        </xdr:nvSpPr>
        <xdr:spPr>
          <a:xfrm>
            <a:off x="12940" y="-18"/>
            <a:ext cx="467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18"/>
          <xdr:cNvSpPr>
            <a:spLocks/>
          </xdr:cNvSpPr>
        </xdr:nvSpPr>
        <xdr:spPr>
          <a:xfrm>
            <a:off x="8269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19"/>
          <xdr:cNvSpPr>
            <a:spLocks/>
          </xdr:cNvSpPr>
        </xdr:nvSpPr>
        <xdr:spPr>
          <a:xfrm>
            <a:off x="4015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20"/>
          <xdr:cNvSpPr>
            <a:spLocks/>
          </xdr:cNvSpPr>
        </xdr:nvSpPr>
        <xdr:spPr>
          <a:xfrm>
            <a:off x="-5334" y="-18"/>
            <a:ext cx="467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21"/>
          <xdr:cNvSpPr>
            <a:spLocks/>
          </xdr:cNvSpPr>
        </xdr:nvSpPr>
        <xdr:spPr>
          <a:xfrm>
            <a:off x="-1213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25</xdr:row>
      <xdr:rowOff>57150</xdr:rowOff>
    </xdr:from>
    <xdr:to>
      <xdr:col>87</xdr:col>
      <xdr:colOff>923925</xdr:colOff>
      <xdr:row>25</xdr:row>
      <xdr:rowOff>161925</xdr:rowOff>
    </xdr:to>
    <xdr:grpSp>
      <xdr:nvGrpSpPr>
        <xdr:cNvPr id="236" name="Group 222"/>
        <xdr:cNvGrpSpPr>
          <a:grpSpLocks/>
        </xdr:cNvGrpSpPr>
      </xdr:nvGrpSpPr>
      <xdr:grpSpPr>
        <a:xfrm>
          <a:off x="63503175" y="64008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237" name="Line 223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24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25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26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27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28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29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30</xdr:row>
      <xdr:rowOff>57150</xdr:rowOff>
    </xdr:from>
    <xdr:to>
      <xdr:col>87</xdr:col>
      <xdr:colOff>923925</xdr:colOff>
      <xdr:row>30</xdr:row>
      <xdr:rowOff>161925</xdr:rowOff>
    </xdr:to>
    <xdr:grpSp>
      <xdr:nvGrpSpPr>
        <xdr:cNvPr id="244" name="Group 230"/>
        <xdr:cNvGrpSpPr>
          <a:grpSpLocks/>
        </xdr:cNvGrpSpPr>
      </xdr:nvGrpSpPr>
      <xdr:grpSpPr>
        <a:xfrm>
          <a:off x="63503175" y="75438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245" name="Line 231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32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33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34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35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36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37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685800</xdr:colOff>
      <xdr:row>21</xdr:row>
      <xdr:rowOff>57150</xdr:rowOff>
    </xdr:from>
    <xdr:to>
      <xdr:col>26</xdr:col>
      <xdr:colOff>485775</xdr:colOff>
      <xdr:row>21</xdr:row>
      <xdr:rowOff>171450</xdr:rowOff>
    </xdr:to>
    <xdr:grpSp>
      <xdr:nvGrpSpPr>
        <xdr:cNvPr id="252" name="Group 238"/>
        <xdr:cNvGrpSpPr>
          <a:grpSpLocks/>
        </xdr:cNvGrpSpPr>
      </xdr:nvGrpSpPr>
      <xdr:grpSpPr>
        <a:xfrm>
          <a:off x="18116550" y="5486400"/>
          <a:ext cx="771525" cy="114300"/>
          <a:chOff x="-10288" y="-18"/>
          <a:chExt cx="29820" cy="12"/>
        </a:xfrm>
        <a:solidFill>
          <a:srgbClr val="FFFFFF"/>
        </a:solidFill>
      </xdr:grpSpPr>
      <xdr:sp>
        <xdr:nvSpPr>
          <xdr:cNvPr id="253" name="Line 239"/>
          <xdr:cNvSpPr>
            <a:spLocks/>
          </xdr:cNvSpPr>
        </xdr:nvSpPr>
        <xdr:spPr>
          <a:xfrm>
            <a:off x="12718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40"/>
          <xdr:cNvSpPr>
            <a:spLocks/>
          </xdr:cNvSpPr>
        </xdr:nvSpPr>
        <xdr:spPr>
          <a:xfrm>
            <a:off x="3347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41"/>
          <xdr:cNvSpPr>
            <a:spLocks/>
          </xdr:cNvSpPr>
        </xdr:nvSpPr>
        <xdr:spPr>
          <a:xfrm>
            <a:off x="8029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42"/>
          <xdr:cNvSpPr>
            <a:spLocks/>
          </xdr:cNvSpPr>
        </xdr:nvSpPr>
        <xdr:spPr>
          <a:xfrm>
            <a:off x="-5599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43"/>
          <xdr:cNvSpPr>
            <a:spLocks/>
          </xdr:cNvSpPr>
        </xdr:nvSpPr>
        <xdr:spPr>
          <a:xfrm>
            <a:off x="-1342" y="-18"/>
            <a:ext cx="4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44"/>
          <xdr:cNvSpPr>
            <a:spLocks/>
          </xdr:cNvSpPr>
        </xdr:nvSpPr>
        <xdr:spPr>
          <a:xfrm>
            <a:off x="-10288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45"/>
          <xdr:cNvSpPr>
            <a:spLocks/>
          </xdr:cNvSpPr>
        </xdr:nvSpPr>
        <xdr:spPr>
          <a:xfrm>
            <a:off x="1825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685800</xdr:colOff>
      <xdr:row>17</xdr:row>
      <xdr:rowOff>57150</xdr:rowOff>
    </xdr:from>
    <xdr:to>
      <xdr:col>26</xdr:col>
      <xdr:colOff>485775</xdr:colOff>
      <xdr:row>17</xdr:row>
      <xdr:rowOff>171450</xdr:rowOff>
    </xdr:to>
    <xdr:grpSp>
      <xdr:nvGrpSpPr>
        <xdr:cNvPr id="260" name="Group 246"/>
        <xdr:cNvGrpSpPr>
          <a:grpSpLocks/>
        </xdr:cNvGrpSpPr>
      </xdr:nvGrpSpPr>
      <xdr:grpSpPr>
        <a:xfrm>
          <a:off x="18116550" y="4572000"/>
          <a:ext cx="771525" cy="114300"/>
          <a:chOff x="-10288" y="-18"/>
          <a:chExt cx="29820" cy="12"/>
        </a:xfrm>
        <a:solidFill>
          <a:srgbClr val="FFFFFF"/>
        </a:solidFill>
      </xdr:grpSpPr>
      <xdr:sp>
        <xdr:nvSpPr>
          <xdr:cNvPr id="261" name="Line 247"/>
          <xdr:cNvSpPr>
            <a:spLocks/>
          </xdr:cNvSpPr>
        </xdr:nvSpPr>
        <xdr:spPr>
          <a:xfrm>
            <a:off x="12718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48"/>
          <xdr:cNvSpPr>
            <a:spLocks/>
          </xdr:cNvSpPr>
        </xdr:nvSpPr>
        <xdr:spPr>
          <a:xfrm>
            <a:off x="3347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49"/>
          <xdr:cNvSpPr>
            <a:spLocks/>
          </xdr:cNvSpPr>
        </xdr:nvSpPr>
        <xdr:spPr>
          <a:xfrm>
            <a:off x="8029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50"/>
          <xdr:cNvSpPr>
            <a:spLocks/>
          </xdr:cNvSpPr>
        </xdr:nvSpPr>
        <xdr:spPr>
          <a:xfrm>
            <a:off x="-5599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51"/>
          <xdr:cNvSpPr>
            <a:spLocks/>
          </xdr:cNvSpPr>
        </xdr:nvSpPr>
        <xdr:spPr>
          <a:xfrm>
            <a:off x="-1342" y="-18"/>
            <a:ext cx="4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52"/>
          <xdr:cNvSpPr>
            <a:spLocks/>
          </xdr:cNvSpPr>
        </xdr:nvSpPr>
        <xdr:spPr>
          <a:xfrm>
            <a:off x="-10288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53"/>
          <xdr:cNvSpPr>
            <a:spLocks/>
          </xdr:cNvSpPr>
        </xdr:nvSpPr>
        <xdr:spPr>
          <a:xfrm>
            <a:off x="1825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676275</xdr:colOff>
      <xdr:row>25</xdr:row>
      <xdr:rowOff>57150</xdr:rowOff>
    </xdr:from>
    <xdr:to>
      <xdr:col>24</xdr:col>
      <xdr:colOff>466725</xdr:colOff>
      <xdr:row>25</xdr:row>
      <xdr:rowOff>171450</xdr:rowOff>
    </xdr:to>
    <xdr:grpSp>
      <xdr:nvGrpSpPr>
        <xdr:cNvPr id="268" name="Group 254"/>
        <xdr:cNvGrpSpPr>
          <a:grpSpLocks/>
        </xdr:cNvGrpSpPr>
      </xdr:nvGrpSpPr>
      <xdr:grpSpPr>
        <a:xfrm>
          <a:off x="16621125" y="6400800"/>
          <a:ext cx="762000" cy="114300"/>
          <a:chOff x="-12298" y="-18"/>
          <a:chExt cx="29750" cy="12"/>
        </a:xfrm>
        <a:solidFill>
          <a:srgbClr val="FFFFFF"/>
        </a:solidFill>
      </xdr:grpSpPr>
      <xdr:sp>
        <xdr:nvSpPr>
          <xdr:cNvPr id="269" name="Line 255"/>
          <xdr:cNvSpPr>
            <a:spLocks/>
          </xdr:cNvSpPr>
        </xdr:nvSpPr>
        <xdr:spPr>
          <a:xfrm>
            <a:off x="10654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56"/>
          <xdr:cNvSpPr>
            <a:spLocks/>
          </xdr:cNvSpPr>
        </xdr:nvSpPr>
        <xdr:spPr>
          <a:xfrm>
            <a:off x="1305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57"/>
          <xdr:cNvSpPr>
            <a:spLocks/>
          </xdr:cNvSpPr>
        </xdr:nvSpPr>
        <xdr:spPr>
          <a:xfrm>
            <a:off x="5976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58"/>
          <xdr:cNvSpPr>
            <a:spLocks/>
          </xdr:cNvSpPr>
        </xdr:nvSpPr>
        <xdr:spPr>
          <a:xfrm>
            <a:off x="-7620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59"/>
          <xdr:cNvSpPr>
            <a:spLocks/>
          </xdr:cNvSpPr>
        </xdr:nvSpPr>
        <xdr:spPr>
          <a:xfrm>
            <a:off x="-2949" y="-18"/>
            <a:ext cx="42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60"/>
          <xdr:cNvSpPr>
            <a:spLocks/>
          </xdr:cNvSpPr>
        </xdr:nvSpPr>
        <xdr:spPr>
          <a:xfrm>
            <a:off x="-12298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61"/>
          <xdr:cNvSpPr>
            <a:spLocks/>
          </xdr:cNvSpPr>
        </xdr:nvSpPr>
        <xdr:spPr>
          <a:xfrm>
            <a:off x="1618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28</xdr:row>
      <xdr:rowOff>57150</xdr:rowOff>
    </xdr:from>
    <xdr:to>
      <xdr:col>23</xdr:col>
      <xdr:colOff>609600</xdr:colOff>
      <xdr:row>28</xdr:row>
      <xdr:rowOff>171450</xdr:rowOff>
    </xdr:to>
    <xdr:grpSp>
      <xdr:nvGrpSpPr>
        <xdr:cNvPr id="276" name="Group 262"/>
        <xdr:cNvGrpSpPr>
          <a:grpSpLocks/>
        </xdr:cNvGrpSpPr>
      </xdr:nvGrpSpPr>
      <xdr:grpSpPr>
        <a:xfrm>
          <a:off x="15782925" y="7086600"/>
          <a:ext cx="771525" cy="114300"/>
          <a:chOff x="-2965" y="-18"/>
          <a:chExt cx="15975" cy="12"/>
        </a:xfrm>
        <a:solidFill>
          <a:srgbClr val="FFFFFF"/>
        </a:solidFill>
      </xdr:grpSpPr>
      <xdr:sp>
        <xdr:nvSpPr>
          <xdr:cNvPr id="277" name="Line 263"/>
          <xdr:cNvSpPr>
            <a:spLocks/>
          </xdr:cNvSpPr>
        </xdr:nvSpPr>
        <xdr:spPr>
          <a:xfrm>
            <a:off x="9184" y="-12"/>
            <a:ext cx="29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64"/>
          <xdr:cNvSpPr>
            <a:spLocks/>
          </xdr:cNvSpPr>
        </xdr:nvSpPr>
        <xdr:spPr>
          <a:xfrm>
            <a:off x="4459" y="-18"/>
            <a:ext cx="24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65"/>
          <xdr:cNvSpPr>
            <a:spLocks/>
          </xdr:cNvSpPr>
        </xdr:nvSpPr>
        <xdr:spPr>
          <a:xfrm>
            <a:off x="6936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66"/>
          <xdr:cNvSpPr>
            <a:spLocks/>
          </xdr:cNvSpPr>
        </xdr:nvSpPr>
        <xdr:spPr>
          <a:xfrm>
            <a:off x="-489" y="-18"/>
            <a:ext cx="24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67"/>
          <xdr:cNvSpPr>
            <a:spLocks/>
          </xdr:cNvSpPr>
        </xdr:nvSpPr>
        <xdr:spPr>
          <a:xfrm>
            <a:off x="1983" y="-18"/>
            <a:ext cx="24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8"/>
          <xdr:cNvSpPr>
            <a:spLocks/>
          </xdr:cNvSpPr>
        </xdr:nvSpPr>
        <xdr:spPr>
          <a:xfrm>
            <a:off x="-2965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69"/>
          <xdr:cNvSpPr>
            <a:spLocks/>
          </xdr:cNvSpPr>
        </xdr:nvSpPr>
        <xdr:spPr>
          <a:xfrm>
            <a:off x="1233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31</xdr:row>
      <xdr:rowOff>57150</xdr:rowOff>
    </xdr:from>
    <xdr:to>
      <xdr:col>25</xdr:col>
      <xdr:colOff>609600</xdr:colOff>
      <xdr:row>31</xdr:row>
      <xdr:rowOff>171450</xdr:rowOff>
    </xdr:to>
    <xdr:grpSp>
      <xdr:nvGrpSpPr>
        <xdr:cNvPr id="284" name="Group 270"/>
        <xdr:cNvGrpSpPr>
          <a:grpSpLocks/>
        </xdr:cNvGrpSpPr>
      </xdr:nvGrpSpPr>
      <xdr:grpSpPr>
        <a:xfrm>
          <a:off x="17268825" y="7772400"/>
          <a:ext cx="771525" cy="114300"/>
          <a:chOff x="-2927" y="-18"/>
          <a:chExt cx="15975" cy="12"/>
        </a:xfrm>
        <a:solidFill>
          <a:srgbClr val="FFFFFF"/>
        </a:solidFill>
      </xdr:grpSpPr>
      <xdr:sp>
        <xdr:nvSpPr>
          <xdr:cNvPr id="285" name="Line 271"/>
          <xdr:cNvSpPr>
            <a:spLocks/>
          </xdr:cNvSpPr>
        </xdr:nvSpPr>
        <xdr:spPr>
          <a:xfrm>
            <a:off x="9222" y="-12"/>
            <a:ext cx="29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72"/>
          <xdr:cNvSpPr>
            <a:spLocks/>
          </xdr:cNvSpPr>
        </xdr:nvSpPr>
        <xdr:spPr>
          <a:xfrm>
            <a:off x="4497" y="-18"/>
            <a:ext cx="24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73"/>
          <xdr:cNvSpPr>
            <a:spLocks/>
          </xdr:cNvSpPr>
        </xdr:nvSpPr>
        <xdr:spPr>
          <a:xfrm>
            <a:off x="6974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74"/>
          <xdr:cNvSpPr>
            <a:spLocks/>
          </xdr:cNvSpPr>
        </xdr:nvSpPr>
        <xdr:spPr>
          <a:xfrm>
            <a:off x="-451" y="-18"/>
            <a:ext cx="24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75"/>
          <xdr:cNvSpPr>
            <a:spLocks/>
          </xdr:cNvSpPr>
        </xdr:nvSpPr>
        <xdr:spPr>
          <a:xfrm>
            <a:off x="2021" y="-18"/>
            <a:ext cx="24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76"/>
          <xdr:cNvSpPr>
            <a:spLocks/>
          </xdr:cNvSpPr>
        </xdr:nvSpPr>
        <xdr:spPr>
          <a:xfrm>
            <a:off x="-2927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77"/>
          <xdr:cNvSpPr>
            <a:spLocks/>
          </xdr:cNvSpPr>
        </xdr:nvSpPr>
        <xdr:spPr>
          <a:xfrm>
            <a:off x="12373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581025</xdr:colOff>
      <xdr:row>35</xdr:row>
      <xdr:rowOff>19050</xdr:rowOff>
    </xdr:from>
    <xdr:to>
      <xdr:col>26</xdr:col>
      <xdr:colOff>381000</xdr:colOff>
      <xdr:row>35</xdr:row>
      <xdr:rowOff>123825</xdr:rowOff>
    </xdr:to>
    <xdr:grpSp>
      <xdr:nvGrpSpPr>
        <xdr:cNvPr id="292" name="Group 278"/>
        <xdr:cNvGrpSpPr>
          <a:grpSpLocks/>
        </xdr:cNvGrpSpPr>
      </xdr:nvGrpSpPr>
      <xdr:grpSpPr>
        <a:xfrm>
          <a:off x="18011775" y="8648700"/>
          <a:ext cx="771525" cy="104775"/>
          <a:chOff x="-14548" y="-42986"/>
          <a:chExt cx="30246" cy="31427"/>
        </a:xfrm>
        <a:solidFill>
          <a:srgbClr val="FFFFFF"/>
        </a:solidFill>
      </xdr:grpSpPr>
      <xdr:sp>
        <xdr:nvSpPr>
          <xdr:cNvPr id="293" name="Line 279"/>
          <xdr:cNvSpPr>
            <a:spLocks/>
          </xdr:cNvSpPr>
        </xdr:nvSpPr>
        <xdr:spPr>
          <a:xfrm>
            <a:off x="8454" y="-28702"/>
            <a:ext cx="553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80"/>
          <xdr:cNvSpPr>
            <a:spLocks/>
          </xdr:cNvSpPr>
        </xdr:nvSpPr>
        <xdr:spPr>
          <a:xfrm>
            <a:off x="-491" y="-42986"/>
            <a:ext cx="4688" cy="3142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81"/>
          <xdr:cNvSpPr>
            <a:spLocks/>
          </xdr:cNvSpPr>
        </xdr:nvSpPr>
        <xdr:spPr>
          <a:xfrm>
            <a:off x="4197" y="-42986"/>
            <a:ext cx="4688" cy="3142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82"/>
          <xdr:cNvSpPr>
            <a:spLocks/>
          </xdr:cNvSpPr>
        </xdr:nvSpPr>
        <xdr:spPr>
          <a:xfrm>
            <a:off x="-9860" y="-42986"/>
            <a:ext cx="4688" cy="3142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83"/>
          <xdr:cNvSpPr>
            <a:spLocks/>
          </xdr:cNvSpPr>
        </xdr:nvSpPr>
        <xdr:spPr>
          <a:xfrm>
            <a:off x="-5179" y="-42986"/>
            <a:ext cx="4688" cy="3142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84"/>
          <xdr:cNvSpPr>
            <a:spLocks/>
          </xdr:cNvSpPr>
        </xdr:nvSpPr>
        <xdr:spPr>
          <a:xfrm>
            <a:off x="-14548" y="-42986"/>
            <a:ext cx="4688" cy="3142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85"/>
          <xdr:cNvSpPr>
            <a:spLocks/>
          </xdr:cNvSpPr>
        </xdr:nvSpPr>
        <xdr:spPr>
          <a:xfrm>
            <a:off x="14420" y="-42986"/>
            <a:ext cx="1278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25</xdr:row>
      <xdr:rowOff>57150</xdr:rowOff>
    </xdr:from>
    <xdr:to>
      <xdr:col>86</xdr:col>
      <xdr:colOff>447675</xdr:colOff>
      <xdr:row>25</xdr:row>
      <xdr:rowOff>161925</xdr:rowOff>
    </xdr:to>
    <xdr:grpSp>
      <xdr:nvGrpSpPr>
        <xdr:cNvPr id="300" name="Group 286"/>
        <xdr:cNvGrpSpPr>
          <a:grpSpLocks/>
        </xdr:cNvGrpSpPr>
      </xdr:nvGrpSpPr>
      <xdr:grpSpPr>
        <a:xfrm>
          <a:off x="62855475" y="64008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301" name="Line 287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88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89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90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30</xdr:row>
      <xdr:rowOff>57150</xdr:rowOff>
    </xdr:from>
    <xdr:to>
      <xdr:col>86</xdr:col>
      <xdr:colOff>447675</xdr:colOff>
      <xdr:row>30</xdr:row>
      <xdr:rowOff>161925</xdr:rowOff>
    </xdr:to>
    <xdr:grpSp>
      <xdr:nvGrpSpPr>
        <xdr:cNvPr id="305" name="Group 291"/>
        <xdr:cNvGrpSpPr>
          <a:grpSpLocks/>
        </xdr:cNvGrpSpPr>
      </xdr:nvGrpSpPr>
      <xdr:grpSpPr>
        <a:xfrm>
          <a:off x="62855475" y="75438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306" name="Line 292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93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94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295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27</xdr:row>
      <xdr:rowOff>57150</xdr:rowOff>
    </xdr:from>
    <xdr:to>
      <xdr:col>12</xdr:col>
      <xdr:colOff>447675</xdr:colOff>
      <xdr:row>27</xdr:row>
      <xdr:rowOff>161925</xdr:rowOff>
    </xdr:to>
    <xdr:grpSp>
      <xdr:nvGrpSpPr>
        <xdr:cNvPr id="310" name="Group 296"/>
        <xdr:cNvGrpSpPr>
          <a:grpSpLocks/>
        </xdr:cNvGrpSpPr>
      </xdr:nvGrpSpPr>
      <xdr:grpSpPr>
        <a:xfrm>
          <a:off x="8029575" y="68580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311" name="Line 297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98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99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00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95250</xdr:colOff>
      <xdr:row>31</xdr:row>
      <xdr:rowOff>57150</xdr:rowOff>
    </xdr:from>
    <xdr:to>
      <xdr:col>13</xdr:col>
      <xdr:colOff>0</xdr:colOff>
      <xdr:row>31</xdr:row>
      <xdr:rowOff>171450</xdr:rowOff>
    </xdr:to>
    <xdr:grpSp>
      <xdr:nvGrpSpPr>
        <xdr:cNvPr id="315" name="Group 301"/>
        <xdr:cNvGrpSpPr>
          <a:grpSpLocks/>
        </xdr:cNvGrpSpPr>
      </xdr:nvGrpSpPr>
      <xdr:grpSpPr>
        <a:xfrm>
          <a:off x="8096250" y="7772400"/>
          <a:ext cx="419100" cy="114300"/>
          <a:chOff x="-38" y="-18"/>
          <a:chExt cx="38" cy="12"/>
        </a:xfrm>
        <a:solidFill>
          <a:srgbClr val="FFFFFF"/>
        </a:solidFill>
      </xdr:grpSpPr>
      <xdr:sp>
        <xdr:nvSpPr>
          <xdr:cNvPr id="316" name="Line 302"/>
          <xdr:cNvSpPr>
            <a:spLocks/>
          </xdr:cNvSpPr>
        </xdr:nvSpPr>
        <xdr:spPr>
          <a:xfrm>
            <a:off x="-35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03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04"/>
          <xdr:cNvSpPr>
            <a:spLocks/>
          </xdr:cNvSpPr>
        </xdr:nvSpPr>
        <xdr:spPr>
          <a:xfrm>
            <a:off x="-11" y="-18"/>
            <a:ext cx="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05"/>
          <xdr:cNvSpPr>
            <a:spLocks/>
          </xdr:cNvSpPr>
        </xdr:nvSpPr>
        <xdr:spPr>
          <a:xfrm>
            <a:off x="-3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20</xdr:row>
      <xdr:rowOff>57150</xdr:rowOff>
    </xdr:from>
    <xdr:to>
      <xdr:col>23</xdr:col>
      <xdr:colOff>504825</xdr:colOff>
      <xdr:row>20</xdr:row>
      <xdr:rowOff>161925</xdr:rowOff>
    </xdr:to>
    <xdr:grpSp>
      <xdr:nvGrpSpPr>
        <xdr:cNvPr id="320" name="Group 306"/>
        <xdr:cNvGrpSpPr>
          <a:grpSpLocks/>
        </xdr:cNvGrpSpPr>
      </xdr:nvGrpSpPr>
      <xdr:grpSpPr>
        <a:xfrm>
          <a:off x="16030575" y="5257800"/>
          <a:ext cx="419100" cy="104775"/>
          <a:chOff x="-81" y="-18"/>
          <a:chExt cx="38" cy="11"/>
        </a:xfrm>
        <a:solidFill>
          <a:srgbClr val="FFFFFF"/>
        </a:solidFill>
      </xdr:grpSpPr>
      <xdr:sp>
        <xdr:nvSpPr>
          <xdr:cNvPr id="321" name="Line 307"/>
          <xdr:cNvSpPr>
            <a:spLocks/>
          </xdr:cNvSpPr>
        </xdr:nvSpPr>
        <xdr:spPr>
          <a:xfrm>
            <a:off x="-7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08"/>
          <xdr:cNvSpPr>
            <a:spLocks/>
          </xdr:cNvSpPr>
        </xdr:nvSpPr>
        <xdr:spPr>
          <a:xfrm>
            <a:off x="-6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09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10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25</xdr:row>
      <xdr:rowOff>57150</xdr:rowOff>
    </xdr:from>
    <xdr:to>
      <xdr:col>4</xdr:col>
      <xdr:colOff>485775</xdr:colOff>
      <xdr:row>25</xdr:row>
      <xdr:rowOff>161925</xdr:rowOff>
    </xdr:to>
    <xdr:grpSp>
      <xdr:nvGrpSpPr>
        <xdr:cNvPr id="325" name="Group 311"/>
        <xdr:cNvGrpSpPr>
          <a:grpSpLocks/>
        </xdr:cNvGrpSpPr>
      </xdr:nvGrpSpPr>
      <xdr:grpSpPr>
        <a:xfrm>
          <a:off x="2581275" y="64008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326" name="Oval 312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313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14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15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30</xdr:row>
      <xdr:rowOff>57150</xdr:rowOff>
    </xdr:from>
    <xdr:to>
      <xdr:col>4</xdr:col>
      <xdr:colOff>485775</xdr:colOff>
      <xdr:row>30</xdr:row>
      <xdr:rowOff>161925</xdr:rowOff>
    </xdr:to>
    <xdr:grpSp>
      <xdr:nvGrpSpPr>
        <xdr:cNvPr id="330" name="Group 316"/>
        <xdr:cNvGrpSpPr>
          <a:grpSpLocks/>
        </xdr:cNvGrpSpPr>
      </xdr:nvGrpSpPr>
      <xdr:grpSpPr>
        <a:xfrm>
          <a:off x="2581275" y="75438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331" name="Oval 317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18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19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20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390525</xdr:colOff>
      <xdr:row>24</xdr:row>
      <xdr:rowOff>57150</xdr:rowOff>
    </xdr:from>
    <xdr:to>
      <xdr:col>79</xdr:col>
      <xdr:colOff>295275</xdr:colOff>
      <xdr:row>24</xdr:row>
      <xdr:rowOff>171450</xdr:rowOff>
    </xdr:to>
    <xdr:grpSp>
      <xdr:nvGrpSpPr>
        <xdr:cNvPr id="335" name="Group 321"/>
        <xdr:cNvGrpSpPr>
          <a:grpSpLocks/>
        </xdr:cNvGrpSpPr>
      </xdr:nvGrpSpPr>
      <xdr:grpSpPr>
        <a:xfrm>
          <a:off x="57731025" y="6172200"/>
          <a:ext cx="419100" cy="114300"/>
          <a:chOff x="-988" y="-18"/>
          <a:chExt cx="8550" cy="12"/>
        </a:xfrm>
        <a:solidFill>
          <a:srgbClr val="FFFFFF"/>
        </a:solidFill>
      </xdr:grpSpPr>
      <xdr:sp>
        <xdr:nvSpPr>
          <xdr:cNvPr id="336" name="Oval 322"/>
          <xdr:cNvSpPr>
            <a:spLocks/>
          </xdr:cNvSpPr>
        </xdr:nvSpPr>
        <xdr:spPr>
          <a:xfrm>
            <a:off x="-988" y="-18"/>
            <a:ext cx="24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323"/>
          <xdr:cNvSpPr>
            <a:spLocks/>
          </xdr:cNvSpPr>
        </xdr:nvSpPr>
        <xdr:spPr>
          <a:xfrm>
            <a:off x="3962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24"/>
          <xdr:cNvSpPr>
            <a:spLocks/>
          </xdr:cNvSpPr>
        </xdr:nvSpPr>
        <xdr:spPr>
          <a:xfrm>
            <a:off x="1487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25"/>
          <xdr:cNvSpPr>
            <a:spLocks/>
          </xdr:cNvSpPr>
        </xdr:nvSpPr>
        <xdr:spPr>
          <a:xfrm>
            <a:off x="688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390525</xdr:colOff>
      <xdr:row>28</xdr:row>
      <xdr:rowOff>57150</xdr:rowOff>
    </xdr:from>
    <xdr:to>
      <xdr:col>79</xdr:col>
      <xdr:colOff>295275</xdr:colOff>
      <xdr:row>28</xdr:row>
      <xdr:rowOff>171450</xdr:rowOff>
    </xdr:to>
    <xdr:grpSp>
      <xdr:nvGrpSpPr>
        <xdr:cNvPr id="340" name="Group 326"/>
        <xdr:cNvGrpSpPr>
          <a:grpSpLocks/>
        </xdr:cNvGrpSpPr>
      </xdr:nvGrpSpPr>
      <xdr:grpSpPr>
        <a:xfrm>
          <a:off x="57731025" y="7086600"/>
          <a:ext cx="419100" cy="114300"/>
          <a:chOff x="-988" y="-18"/>
          <a:chExt cx="8550" cy="12"/>
        </a:xfrm>
        <a:solidFill>
          <a:srgbClr val="FFFFFF"/>
        </a:solidFill>
      </xdr:grpSpPr>
      <xdr:sp>
        <xdr:nvSpPr>
          <xdr:cNvPr id="341" name="Oval 327"/>
          <xdr:cNvSpPr>
            <a:spLocks/>
          </xdr:cNvSpPr>
        </xdr:nvSpPr>
        <xdr:spPr>
          <a:xfrm>
            <a:off x="-988" y="-18"/>
            <a:ext cx="24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328"/>
          <xdr:cNvSpPr>
            <a:spLocks/>
          </xdr:cNvSpPr>
        </xdr:nvSpPr>
        <xdr:spPr>
          <a:xfrm>
            <a:off x="3962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29"/>
          <xdr:cNvSpPr>
            <a:spLocks/>
          </xdr:cNvSpPr>
        </xdr:nvSpPr>
        <xdr:spPr>
          <a:xfrm>
            <a:off x="1487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330"/>
          <xdr:cNvSpPr>
            <a:spLocks/>
          </xdr:cNvSpPr>
        </xdr:nvSpPr>
        <xdr:spPr>
          <a:xfrm>
            <a:off x="688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37</xdr:row>
      <xdr:rowOff>76200</xdr:rowOff>
    </xdr:from>
    <xdr:to>
      <xdr:col>60</xdr:col>
      <xdr:colOff>419100</xdr:colOff>
      <xdr:row>38</xdr:row>
      <xdr:rowOff>152400</xdr:rowOff>
    </xdr:to>
    <xdr:grpSp>
      <xdr:nvGrpSpPr>
        <xdr:cNvPr id="345" name="Group 331"/>
        <xdr:cNvGrpSpPr>
          <a:grpSpLocks/>
        </xdr:cNvGrpSpPr>
      </xdr:nvGrpSpPr>
      <xdr:grpSpPr>
        <a:xfrm>
          <a:off x="39509700" y="9163050"/>
          <a:ext cx="4876800" cy="304800"/>
          <a:chOff x="159" y="-12693"/>
          <a:chExt cx="19624" cy="26688"/>
        </a:xfrm>
        <a:solidFill>
          <a:srgbClr val="FFFFFF"/>
        </a:solidFill>
      </xdr:grpSpPr>
      <xdr:sp>
        <xdr:nvSpPr>
          <xdr:cNvPr id="346" name="Rectangle 332"/>
          <xdr:cNvSpPr>
            <a:spLocks/>
          </xdr:cNvSpPr>
        </xdr:nvSpPr>
        <xdr:spPr>
          <a:xfrm>
            <a:off x="380" y="-9357"/>
            <a:ext cx="1918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33"/>
          <xdr:cNvSpPr>
            <a:spLocks/>
          </xdr:cNvSpPr>
        </xdr:nvSpPr>
        <xdr:spPr>
          <a:xfrm>
            <a:off x="159" y="-12693"/>
            <a:ext cx="15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34"/>
          <xdr:cNvSpPr>
            <a:spLocks/>
          </xdr:cNvSpPr>
        </xdr:nvSpPr>
        <xdr:spPr>
          <a:xfrm>
            <a:off x="4516" y="-12693"/>
            <a:ext cx="15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35"/>
          <xdr:cNvSpPr>
            <a:spLocks/>
          </xdr:cNvSpPr>
        </xdr:nvSpPr>
        <xdr:spPr>
          <a:xfrm>
            <a:off x="9137" y="-12693"/>
            <a:ext cx="14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36"/>
          <xdr:cNvSpPr>
            <a:spLocks/>
          </xdr:cNvSpPr>
        </xdr:nvSpPr>
        <xdr:spPr>
          <a:xfrm>
            <a:off x="13665" y="-12693"/>
            <a:ext cx="15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37"/>
          <xdr:cNvSpPr>
            <a:spLocks/>
          </xdr:cNvSpPr>
        </xdr:nvSpPr>
        <xdr:spPr>
          <a:xfrm>
            <a:off x="18243" y="-12693"/>
            <a:ext cx="15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38"/>
          <xdr:cNvSpPr>
            <a:spLocks/>
          </xdr:cNvSpPr>
        </xdr:nvSpPr>
        <xdr:spPr>
          <a:xfrm>
            <a:off x="159" y="-12693"/>
            <a:ext cx="19624" cy="26688"/>
          </a:xfrm>
          <a:prstGeom prst="rect">
            <a:avLst/>
          </a:prstGeom>
          <a:noFill/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8" customWidth="1"/>
    <col min="3" max="18" width="10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1</v>
      </c>
      <c r="K4" s="14"/>
      <c r="L4" s="16"/>
      <c r="M4" s="14"/>
      <c r="N4" s="14"/>
      <c r="O4" s="14"/>
      <c r="P4" s="14"/>
      <c r="Q4" s="17" t="s">
        <v>2</v>
      </c>
      <c r="R4" s="18">
        <v>356378</v>
      </c>
      <c r="S4" s="14"/>
      <c r="T4" s="14"/>
      <c r="U4" s="19"/>
      <c r="V4" s="19"/>
    </row>
    <row r="5" spans="2:22" s="21" customFormat="1" ht="10.5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1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12.75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1" customHeight="1">
      <c r="A8" s="30"/>
      <c r="B8" s="35"/>
      <c r="C8" s="36" t="s">
        <v>3</v>
      </c>
      <c r="D8" s="37"/>
      <c r="E8" s="37"/>
      <c r="F8" s="37"/>
      <c r="G8" s="37"/>
      <c r="M8" s="37"/>
      <c r="N8" s="37"/>
      <c r="O8" s="37"/>
      <c r="P8" s="37"/>
      <c r="Q8" s="37"/>
      <c r="R8" s="40"/>
      <c r="S8" s="34"/>
      <c r="T8" s="9"/>
      <c r="U8" s="7"/>
    </row>
    <row r="9" spans="1:21" ht="24" customHeight="1">
      <c r="A9" s="30"/>
      <c r="B9" s="35"/>
      <c r="C9" s="41" t="s">
        <v>4</v>
      </c>
      <c r="D9" s="37"/>
      <c r="E9" s="37"/>
      <c r="F9" s="37"/>
      <c r="G9" s="37"/>
      <c r="H9" s="38"/>
      <c r="I9" s="38"/>
      <c r="J9" s="39" t="s">
        <v>5</v>
      </c>
      <c r="K9" s="38"/>
      <c r="L9" s="38"/>
      <c r="M9" s="37"/>
      <c r="N9" s="37"/>
      <c r="O9" s="37"/>
      <c r="P9" s="288" t="s">
        <v>6</v>
      </c>
      <c r="Q9" s="288"/>
      <c r="R9" s="43"/>
      <c r="S9" s="34"/>
      <c r="T9" s="9"/>
      <c r="U9" s="7"/>
    </row>
    <row r="10" spans="1:21" ht="21" customHeight="1">
      <c r="A10" s="30"/>
      <c r="B10" s="35"/>
      <c r="C10" s="41" t="s">
        <v>7</v>
      </c>
      <c r="D10" s="37"/>
      <c r="E10" s="37"/>
      <c r="F10" s="37"/>
      <c r="G10" s="37"/>
      <c r="H10" s="37"/>
      <c r="I10" s="37"/>
      <c r="J10" s="190" t="s">
        <v>8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12.75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12.75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9</v>
      </c>
      <c r="D13" s="37"/>
      <c r="E13" s="37"/>
      <c r="F13" s="37"/>
      <c r="G13" s="37"/>
      <c r="H13" s="37"/>
      <c r="J13" s="48" t="s">
        <v>10</v>
      </c>
      <c r="L13" s="37"/>
      <c r="M13" s="49"/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11</v>
      </c>
      <c r="D14" s="37"/>
      <c r="E14" s="37"/>
      <c r="F14" s="37"/>
      <c r="G14" s="37"/>
      <c r="H14" s="37"/>
      <c r="J14" s="348">
        <v>111.107</v>
      </c>
      <c r="L14" s="37"/>
      <c r="M14" s="49"/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12</v>
      </c>
      <c r="D15" s="37"/>
      <c r="E15" s="37"/>
      <c r="F15" s="37"/>
      <c r="G15" s="37"/>
      <c r="H15" s="37"/>
      <c r="J15" s="50" t="s">
        <v>13</v>
      </c>
      <c r="L15" s="37"/>
      <c r="O15" s="37"/>
      <c r="P15" s="37"/>
      <c r="Q15" s="37"/>
      <c r="R15" s="40"/>
      <c r="S15" s="34"/>
      <c r="T15" s="9"/>
      <c r="U15" s="7"/>
    </row>
    <row r="16" spans="1:21" ht="21" customHeight="1">
      <c r="A16" s="3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34"/>
      <c r="T16" s="9"/>
      <c r="U16" s="7"/>
    </row>
    <row r="17" spans="1:21" ht="21" customHeight="1">
      <c r="A17" s="30"/>
      <c r="B17" s="54"/>
      <c r="C17" s="55"/>
      <c r="D17" s="55"/>
      <c r="E17" s="56"/>
      <c r="F17" s="56"/>
      <c r="G17" s="56"/>
      <c r="H17" s="56"/>
      <c r="I17" s="54"/>
      <c r="J17" s="54"/>
      <c r="K17" s="55"/>
      <c r="L17" s="55"/>
      <c r="M17" s="55"/>
      <c r="N17" s="55"/>
      <c r="O17" s="55"/>
      <c r="P17" s="55"/>
      <c r="Q17" s="55"/>
      <c r="R17" s="55"/>
      <c r="S17" s="34"/>
      <c r="T17" s="9"/>
      <c r="U17" s="7"/>
    </row>
    <row r="18" spans="1:21" ht="12.7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  <c r="T18" s="9"/>
      <c r="U18" s="7"/>
    </row>
    <row r="19" spans="1:21" ht="21" customHeight="1">
      <c r="A19" s="30"/>
      <c r="B19" s="35"/>
      <c r="C19" s="41" t="s">
        <v>14</v>
      </c>
      <c r="D19" s="37"/>
      <c r="E19" s="37"/>
      <c r="F19" s="37"/>
      <c r="G19" s="37"/>
      <c r="J19" s="252" t="s">
        <v>15</v>
      </c>
      <c r="M19" s="37"/>
      <c r="N19" s="37"/>
      <c r="O19" s="37"/>
      <c r="P19" s="37"/>
      <c r="Q19" s="37"/>
      <c r="R19" s="40"/>
      <c r="S19" s="34"/>
      <c r="T19" s="9"/>
      <c r="U19" s="7"/>
    </row>
    <row r="20" spans="1:21" ht="24" customHeight="1">
      <c r="A20" s="30"/>
      <c r="B20" s="35"/>
      <c r="C20" s="41" t="s">
        <v>4</v>
      </c>
      <c r="D20" s="37"/>
      <c r="E20" s="37"/>
      <c r="F20" s="37"/>
      <c r="G20" s="37"/>
      <c r="H20" s="38"/>
      <c r="I20" s="38"/>
      <c r="J20" s="39" t="s">
        <v>16</v>
      </c>
      <c r="K20" s="38"/>
      <c r="L20" s="38"/>
      <c r="M20" s="37"/>
      <c r="N20" s="37"/>
      <c r="O20" s="37"/>
      <c r="P20" s="288" t="s">
        <v>17</v>
      </c>
      <c r="Q20" s="288"/>
      <c r="R20" s="43"/>
      <c r="S20" s="34"/>
      <c r="T20" s="9"/>
      <c r="U20" s="7"/>
    </row>
    <row r="21" spans="1:21" ht="21" customHeight="1">
      <c r="A21" s="30"/>
      <c r="B21" s="35"/>
      <c r="C21" s="41" t="s">
        <v>7</v>
      </c>
      <c r="D21" s="37"/>
      <c r="E21" s="37"/>
      <c r="F21" s="37"/>
      <c r="G21" s="37"/>
      <c r="H21" s="37"/>
      <c r="I21" s="37"/>
      <c r="J21" s="190" t="s">
        <v>18</v>
      </c>
      <c r="K21" s="37"/>
      <c r="L21" s="37"/>
      <c r="M21" s="37"/>
      <c r="N21" s="37"/>
      <c r="O21" s="37"/>
      <c r="P21" s="37"/>
      <c r="Q21" s="37"/>
      <c r="R21" s="40"/>
      <c r="S21" s="34"/>
      <c r="T21" s="9"/>
      <c r="U21" s="7"/>
    </row>
    <row r="22" spans="1:21" ht="12.75">
      <c r="A22" s="30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34"/>
      <c r="T22" s="9"/>
      <c r="U22" s="7"/>
    </row>
    <row r="23" spans="1:21" ht="12.75">
      <c r="A23" s="30"/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0"/>
      <c r="S23" s="34"/>
      <c r="T23" s="9"/>
      <c r="U23" s="7"/>
    </row>
    <row r="24" spans="1:21" ht="21" customHeight="1">
      <c r="A24" s="30"/>
      <c r="B24" s="35"/>
      <c r="C24" s="42" t="s">
        <v>19</v>
      </c>
      <c r="D24" s="37"/>
      <c r="E24" s="37"/>
      <c r="F24" s="37"/>
      <c r="G24" s="37"/>
      <c r="H24" s="37"/>
      <c r="J24" s="188" t="s">
        <v>20</v>
      </c>
      <c r="L24" s="37"/>
      <c r="M24" s="49"/>
      <c r="N24" s="49"/>
      <c r="O24" s="37"/>
      <c r="P24" s="288" t="s">
        <v>21</v>
      </c>
      <c r="Q24" s="288"/>
      <c r="R24" s="40"/>
      <c r="S24" s="34"/>
      <c r="T24" s="9"/>
      <c r="U24" s="7"/>
    </row>
    <row r="25" spans="1:21" ht="21" customHeight="1">
      <c r="A25" s="30"/>
      <c r="B25" s="35"/>
      <c r="C25" s="42" t="s">
        <v>22</v>
      </c>
      <c r="D25" s="37"/>
      <c r="E25" s="37"/>
      <c r="F25" s="37"/>
      <c r="G25" s="37"/>
      <c r="H25" s="37"/>
      <c r="J25" s="191" t="s">
        <v>23</v>
      </c>
      <c r="L25" s="37"/>
      <c r="M25" s="49"/>
      <c r="N25" s="49"/>
      <c r="O25" s="37"/>
      <c r="P25" s="288" t="s">
        <v>24</v>
      </c>
      <c r="Q25" s="288"/>
      <c r="R25" s="40"/>
      <c r="S25" s="34"/>
      <c r="T25" s="9"/>
      <c r="U25" s="7"/>
    </row>
    <row r="26" spans="1:21" ht="12.75">
      <c r="A26" s="30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34"/>
      <c r="T26" s="9"/>
      <c r="U26" s="7"/>
    </row>
    <row r="27" spans="1:21" ht="21" customHeight="1">
      <c r="A27" s="30"/>
      <c r="B27" s="54"/>
      <c r="C27" s="55"/>
      <c r="D27" s="55"/>
      <c r="E27" s="56"/>
      <c r="F27" s="56"/>
      <c r="G27" s="56"/>
      <c r="H27" s="56"/>
      <c r="I27" s="55"/>
      <c r="J27" s="57"/>
      <c r="K27" s="55"/>
      <c r="L27" s="55"/>
      <c r="M27" s="55"/>
      <c r="N27" s="55"/>
      <c r="O27" s="55"/>
      <c r="P27" s="55"/>
      <c r="Q27" s="55"/>
      <c r="R27" s="55"/>
      <c r="S27" s="34"/>
      <c r="T27" s="9"/>
      <c r="U27" s="7"/>
    </row>
    <row r="28" spans="1:19" ht="30" customHeight="1">
      <c r="A28" s="58"/>
      <c r="B28" s="59"/>
      <c r="C28" s="60"/>
      <c r="D28" s="295" t="s">
        <v>25</v>
      </c>
      <c r="E28" s="296"/>
      <c r="F28" s="296"/>
      <c r="G28" s="296"/>
      <c r="H28" s="60"/>
      <c r="I28" s="61"/>
      <c r="J28" s="62"/>
      <c r="K28" s="59"/>
      <c r="L28" s="60"/>
      <c r="M28" s="295" t="s">
        <v>26</v>
      </c>
      <c r="N28" s="295"/>
      <c r="O28" s="295"/>
      <c r="P28" s="295"/>
      <c r="Q28" s="60"/>
      <c r="R28" s="61"/>
      <c r="S28" s="34"/>
    </row>
    <row r="29" spans="1:20" s="68" customFormat="1" ht="21" customHeight="1" thickBot="1">
      <c r="A29" s="63"/>
      <c r="B29" s="64" t="s">
        <v>27</v>
      </c>
      <c r="C29" s="65" t="s">
        <v>28</v>
      </c>
      <c r="D29" s="65" t="s">
        <v>29</v>
      </c>
      <c r="E29" s="66" t="s">
        <v>30</v>
      </c>
      <c r="F29" s="297" t="s">
        <v>31</v>
      </c>
      <c r="G29" s="298"/>
      <c r="H29" s="298"/>
      <c r="I29" s="284"/>
      <c r="J29" s="62"/>
      <c r="K29" s="64" t="s">
        <v>27</v>
      </c>
      <c r="L29" s="65" t="s">
        <v>28</v>
      </c>
      <c r="M29" s="65" t="s">
        <v>29</v>
      </c>
      <c r="N29" s="66" t="s">
        <v>30</v>
      </c>
      <c r="O29" s="297" t="s">
        <v>31</v>
      </c>
      <c r="P29" s="298"/>
      <c r="Q29" s="298"/>
      <c r="R29" s="284"/>
      <c r="S29" s="67"/>
      <c r="T29" s="5"/>
    </row>
    <row r="30" spans="1:20" s="20" customFormat="1" ht="13.5" thickTop="1">
      <c r="A30" s="58"/>
      <c r="B30" s="69"/>
      <c r="C30" s="70"/>
      <c r="D30" s="71"/>
      <c r="E30" s="72"/>
      <c r="F30" s="73"/>
      <c r="G30" s="74"/>
      <c r="H30" s="74"/>
      <c r="I30" s="75"/>
      <c r="J30" s="62"/>
      <c r="K30" s="69"/>
      <c r="L30" s="70"/>
      <c r="M30" s="71"/>
      <c r="N30" s="72"/>
      <c r="O30" s="73"/>
      <c r="P30" s="74"/>
      <c r="Q30" s="74"/>
      <c r="R30" s="75"/>
      <c r="S30" s="34"/>
      <c r="T30" s="5"/>
    </row>
    <row r="31" spans="1:20" s="20" customFormat="1" ht="21" customHeight="1">
      <c r="A31" s="58"/>
      <c r="B31" s="349">
        <v>1</v>
      </c>
      <c r="C31" s="76">
        <v>110.572</v>
      </c>
      <c r="D31" s="76">
        <v>111.206</v>
      </c>
      <c r="E31" s="77">
        <f>(D31-C31)*1000</f>
        <v>634.0000000000003</v>
      </c>
      <c r="F31" s="289" t="s">
        <v>33</v>
      </c>
      <c r="G31" s="290"/>
      <c r="H31" s="290"/>
      <c r="I31" s="291"/>
      <c r="J31" s="62"/>
      <c r="K31" s="69"/>
      <c r="L31" s="70"/>
      <c r="M31" s="71"/>
      <c r="N31" s="72"/>
      <c r="O31" s="73"/>
      <c r="P31" s="74"/>
      <c r="Q31" s="74"/>
      <c r="R31" s="75"/>
      <c r="S31" s="34"/>
      <c r="T31" s="5"/>
    </row>
    <row r="32" spans="1:20" s="20" customFormat="1" ht="21" customHeight="1">
      <c r="A32" s="58"/>
      <c r="B32" s="69"/>
      <c r="C32" s="70"/>
      <c r="D32" s="71"/>
      <c r="E32" s="72"/>
      <c r="F32" s="73"/>
      <c r="G32" s="74"/>
      <c r="H32" s="74"/>
      <c r="I32" s="75"/>
      <c r="J32" s="62"/>
      <c r="K32" s="189" t="s">
        <v>34</v>
      </c>
      <c r="L32" s="76">
        <v>110.945</v>
      </c>
      <c r="M32" s="76">
        <v>111.16</v>
      </c>
      <c r="N32" s="77">
        <f>(M32-L32)*1000</f>
        <v>215.0000000000034</v>
      </c>
      <c r="O32" s="285" t="s">
        <v>35</v>
      </c>
      <c r="P32" s="286"/>
      <c r="Q32" s="286"/>
      <c r="R32" s="287"/>
      <c r="S32" s="34"/>
      <c r="T32" s="5"/>
    </row>
    <row r="33" spans="1:20" s="20" customFormat="1" ht="21" customHeight="1">
      <c r="A33" s="58"/>
      <c r="B33" s="349">
        <v>2</v>
      </c>
      <c r="C33" s="76">
        <v>110.557</v>
      </c>
      <c r="D33" s="76">
        <v>111.205</v>
      </c>
      <c r="E33" s="77">
        <f>(D33-C33)*1000</f>
        <v>647.9999999999961</v>
      </c>
      <c r="F33" s="289" t="s">
        <v>33</v>
      </c>
      <c r="G33" s="290"/>
      <c r="H33" s="290"/>
      <c r="I33" s="291"/>
      <c r="J33" s="62"/>
      <c r="K33" s="69"/>
      <c r="L33" s="70"/>
      <c r="M33" s="71"/>
      <c r="N33" s="72"/>
      <c r="O33" s="292" t="s">
        <v>37</v>
      </c>
      <c r="P33" s="293"/>
      <c r="Q33" s="293"/>
      <c r="R33" s="294"/>
      <c r="S33" s="34"/>
      <c r="T33" s="5"/>
    </row>
    <row r="34" spans="1:20" s="20" customFormat="1" ht="21" customHeight="1">
      <c r="A34" s="30"/>
      <c r="B34" s="69"/>
      <c r="C34" s="70"/>
      <c r="D34" s="71"/>
      <c r="E34" s="72"/>
      <c r="F34" s="73"/>
      <c r="G34" s="74"/>
      <c r="H34" s="74"/>
      <c r="I34" s="75"/>
      <c r="J34" s="62"/>
      <c r="K34" s="69"/>
      <c r="L34" s="70"/>
      <c r="M34" s="71"/>
      <c r="N34" s="72"/>
      <c r="O34" s="73"/>
      <c r="P34" s="74"/>
      <c r="Q34" s="74"/>
      <c r="R34" s="75"/>
      <c r="S34" s="271"/>
      <c r="T34" s="5"/>
    </row>
    <row r="35" spans="1:20" s="20" customFormat="1" ht="21" customHeight="1">
      <c r="A35" s="30"/>
      <c r="B35" s="349">
        <v>3</v>
      </c>
      <c r="C35" s="76">
        <v>110.602</v>
      </c>
      <c r="D35" s="76">
        <v>111.183</v>
      </c>
      <c r="E35" s="77">
        <f>(D35-C35)*1000</f>
        <v>581.0000000000031</v>
      </c>
      <c r="F35" s="285" t="s">
        <v>39</v>
      </c>
      <c r="G35" s="286"/>
      <c r="H35" s="286"/>
      <c r="I35" s="287"/>
      <c r="J35" s="62"/>
      <c r="K35" s="189" t="s">
        <v>40</v>
      </c>
      <c r="L35" s="76">
        <v>110.945</v>
      </c>
      <c r="M35" s="76">
        <v>111.16</v>
      </c>
      <c r="N35" s="77">
        <f>(M35-L35)*1000</f>
        <v>215.0000000000034</v>
      </c>
      <c r="O35" s="285" t="s">
        <v>41</v>
      </c>
      <c r="P35" s="286"/>
      <c r="Q35" s="286"/>
      <c r="R35" s="287"/>
      <c r="S35" s="271"/>
      <c r="T35" s="5"/>
    </row>
    <row r="36" spans="1:20" s="20" customFormat="1" ht="21" customHeight="1">
      <c r="A36" s="30"/>
      <c r="B36" s="69"/>
      <c r="C36" s="70"/>
      <c r="D36" s="71"/>
      <c r="E36" s="72"/>
      <c r="F36" s="73"/>
      <c r="G36" s="74"/>
      <c r="H36" s="74"/>
      <c r="I36" s="75"/>
      <c r="J36" s="62"/>
      <c r="K36" s="69"/>
      <c r="L36" s="70"/>
      <c r="M36" s="71"/>
      <c r="N36" s="72"/>
      <c r="O36" s="73"/>
      <c r="P36" s="74"/>
      <c r="Q36" s="74"/>
      <c r="R36" s="75"/>
      <c r="S36" s="271"/>
      <c r="T36" s="5"/>
    </row>
    <row r="37" spans="1:20" s="20" customFormat="1" ht="21" customHeight="1">
      <c r="A37" s="58"/>
      <c r="B37" s="349">
        <v>4</v>
      </c>
      <c r="C37" s="76">
        <v>110.588</v>
      </c>
      <c r="D37" s="76">
        <v>111.165</v>
      </c>
      <c r="E37" s="77">
        <f>(D37-C37)*1000</f>
        <v>577.0000000000124</v>
      </c>
      <c r="F37" s="285" t="s">
        <v>39</v>
      </c>
      <c r="G37" s="286"/>
      <c r="H37" s="286"/>
      <c r="I37" s="287"/>
      <c r="J37" s="62"/>
      <c r="K37" s="69"/>
      <c r="L37" s="70"/>
      <c r="M37" s="71"/>
      <c r="N37" s="72"/>
      <c r="O37" s="73"/>
      <c r="P37" s="74"/>
      <c r="Q37" s="74"/>
      <c r="R37" s="75"/>
      <c r="S37" s="34"/>
      <c r="T37" s="5"/>
    </row>
    <row r="38" spans="1:20" s="20" customFormat="1" ht="21" customHeight="1">
      <c r="A38" s="58"/>
      <c r="B38" s="69"/>
      <c r="C38" s="70"/>
      <c r="D38" s="71"/>
      <c r="E38" s="72"/>
      <c r="F38" s="73"/>
      <c r="G38" s="74"/>
      <c r="H38" s="74"/>
      <c r="I38" s="75"/>
      <c r="J38" s="62"/>
      <c r="K38" s="350">
        <v>6</v>
      </c>
      <c r="L38" s="281">
        <v>111.004</v>
      </c>
      <c r="M38" s="281">
        <v>111.1</v>
      </c>
      <c r="N38" s="282">
        <f>(M38-L38)*1000</f>
        <v>95.99999999998943</v>
      </c>
      <c r="O38" s="283" t="s">
        <v>44</v>
      </c>
      <c r="P38" s="299"/>
      <c r="Q38" s="299"/>
      <c r="R38" s="300"/>
      <c r="S38" s="34"/>
      <c r="T38" s="5"/>
    </row>
    <row r="39" spans="1:20" s="20" customFormat="1" ht="21" customHeight="1">
      <c r="A39" s="58"/>
      <c r="B39" s="349">
        <v>5</v>
      </c>
      <c r="C39" s="76">
        <v>110.602</v>
      </c>
      <c r="D39" s="76">
        <v>111.171</v>
      </c>
      <c r="E39" s="77">
        <f>(D39-C39)*1000</f>
        <v>569.0000000000026</v>
      </c>
      <c r="F39" s="285" t="s">
        <v>39</v>
      </c>
      <c r="G39" s="286"/>
      <c r="H39" s="286"/>
      <c r="I39" s="287"/>
      <c r="J39" s="62"/>
      <c r="K39" s="69"/>
      <c r="L39" s="70"/>
      <c r="M39" s="71"/>
      <c r="N39" s="72"/>
      <c r="O39" s="283" t="s">
        <v>46</v>
      </c>
      <c r="P39" s="299"/>
      <c r="Q39" s="299"/>
      <c r="R39" s="300"/>
      <c r="S39" s="34"/>
      <c r="T39" s="5"/>
    </row>
    <row r="40" spans="1:20" s="11" customFormat="1" ht="12.75">
      <c r="A40" s="58"/>
      <c r="B40" s="78"/>
      <c r="C40" s="79"/>
      <c r="D40" s="80"/>
      <c r="E40" s="81"/>
      <c r="F40" s="82"/>
      <c r="G40" s="83"/>
      <c r="H40" s="83"/>
      <c r="I40" s="84"/>
      <c r="J40" s="62"/>
      <c r="K40" s="78"/>
      <c r="L40" s="79"/>
      <c r="M40" s="80"/>
      <c r="N40" s="81"/>
      <c r="O40" s="82"/>
      <c r="P40" s="83"/>
      <c r="Q40" s="83"/>
      <c r="R40" s="84"/>
      <c r="S40" s="34"/>
      <c r="T40" s="5"/>
    </row>
    <row r="41" spans="1:19" ht="21" customHeight="1" thickBo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/>
    </row>
  </sheetData>
  <sheetProtection password="E9A7" sheet="1" objects="1" scenarios="1"/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89" customFormat="1" ht="9.75" customHeight="1" thickBot="1">
      <c r="A1" s="192"/>
      <c r="Z1" s="193"/>
      <c r="AE1" s="194"/>
      <c r="AF1" s="195"/>
      <c r="BH1" s="194"/>
      <c r="BI1" s="195"/>
      <c r="BQ1" s="196"/>
      <c r="BR1" s="196"/>
      <c r="BS1" s="196"/>
      <c r="BT1" s="196"/>
      <c r="BU1" s="196"/>
      <c r="BV1" s="196"/>
    </row>
    <row r="2" spans="3:88" ht="36" customHeight="1">
      <c r="C2" s="197"/>
      <c r="D2" s="198"/>
      <c r="E2" s="311" t="s">
        <v>47</v>
      </c>
      <c r="F2" s="311"/>
      <c r="G2" s="311"/>
      <c r="H2" s="311"/>
      <c r="I2" s="311"/>
      <c r="J2" s="311"/>
      <c r="K2" s="198"/>
      <c r="L2" s="199"/>
      <c r="O2" s="200"/>
      <c r="P2" s="201"/>
      <c r="Q2" s="201"/>
      <c r="R2" s="201"/>
      <c r="S2" s="201"/>
      <c r="T2" s="201"/>
      <c r="U2" s="304" t="s">
        <v>48</v>
      </c>
      <c r="V2" s="304"/>
      <c r="W2" s="304"/>
      <c r="X2" s="304"/>
      <c r="Y2" s="201"/>
      <c r="Z2" s="201"/>
      <c r="AA2" s="201"/>
      <c r="AB2" s="201"/>
      <c r="AC2" s="201"/>
      <c r="AD2" s="202"/>
      <c r="BI2" s="200"/>
      <c r="BJ2" s="201"/>
      <c r="BK2" s="201"/>
      <c r="BL2" s="201"/>
      <c r="BM2" s="201"/>
      <c r="BN2" s="201"/>
      <c r="BO2" s="304" t="s">
        <v>48</v>
      </c>
      <c r="BP2" s="304"/>
      <c r="BQ2" s="304"/>
      <c r="BR2" s="304"/>
      <c r="BS2" s="201"/>
      <c r="BT2" s="201"/>
      <c r="BU2" s="201"/>
      <c r="BV2" s="201"/>
      <c r="BW2" s="201"/>
      <c r="BX2" s="202"/>
      <c r="CA2" s="197"/>
      <c r="CB2" s="198"/>
      <c r="CC2" s="311" t="s">
        <v>47</v>
      </c>
      <c r="CD2" s="311"/>
      <c r="CE2" s="311"/>
      <c r="CF2" s="311"/>
      <c r="CG2" s="311"/>
      <c r="CH2" s="311"/>
      <c r="CI2" s="198"/>
      <c r="CJ2" s="199"/>
    </row>
    <row r="3" spans="3:88" ht="21" customHeight="1" thickBot="1">
      <c r="C3" s="91"/>
      <c r="F3" s="92"/>
      <c r="H3" s="92"/>
      <c r="L3" s="93"/>
      <c r="O3" s="326" t="s">
        <v>49</v>
      </c>
      <c r="P3" s="306"/>
      <c r="Q3" s="306"/>
      <c r="R3" s="327"/>
      <c r="S3" s="259"/>
      <c r="T3" s="260"/>
      <c r="U3" s="305" t="s">
        <v>50</v>
      </c>
      <c r="V3" s="306"/>
      <c r="W3" s="306"/>
      <c r="X3" s="327"/>
      <c r="Y3" s="259"/>
      <c r="Z3" s="263"/>
      <c r="AA3" s="314" t="s">
        <v>51</v>
      </c>
      <c r="AB3" s="314"/>
      <c r="AC3" s="314"/>
      <c r="AD3" s="315"/>
      <c r="BI3" s="308" t="s">
        <v>51</v>
      </c>
      <c r="BJ3" s="309"/>
      <c r="BK3" s="309"/>
      <c r="BL3" s="310"/>
      <c r="BM3" s="239"/>
      <c r="BN3" s="240"/>
      <c r="BO3" s="305" t="s">
        <v>50</v>
      </c>
      <c r="BP3" s="306"/>
      <c r="BQ3" s="306"/>
      <c r="BR3" s="327"/>
      <c r="BS3" s="239"/>
      <c r="BT3" s="240"/>
      <c r="BU3" s="305" t="s">
        <v>49</v>
      </c>
      <c r="BV3" s="306"/>
      <c r="BW3" s="306"/>
      <c r="BX3" s="307"/>
      <c r="BY3" s="94"/>
      <c r="BZ3" s="94"/>
      <c r="CA3" s="91"/>
      <c r="CD3" s="92"/>
      <c r="CF3" s="92"/>
      <c r="CJ3" s="93"/>
    </row>
    <row r="4" spans="3:88" ht="24" thickTop="1">
      <c r="C4" s="318" t="s">
        <v>52</v>
      </c>
      <c r="D4" s="319"/>
      <c r="E4" s="319"/>
      <c r="F4" s="320"/>
      <c r="H4" s="92"/>
      <c r="I4" s="321" t="s">
        <v>53</v>
      </c>
      <c r="J4" s="319"/>
      <c r="K4" s="319"/>
      <c r="L4" s="322"/>
      <c r="O4" s="203"/>
      <c r="P4" s="165"/>
      <c r="Q4" s="165"/>
      <c r="R4" s="165"/>
      <c r="S4" s="165"/>
      <c r="T4" s="165"/>
      <c r="U4" s="301" t="s">
        <v>54</v>
      </c>
      <c r="V4" s="301"/>
      <c r="W4" s="301"/>
      <c r="X4" s="301"/>
      <c r="Y4" s="165"/>
      <c r="Z4" s="165"/>
      <c r="AA4" s="165"/>
      <c r="AB4" s="165"/>
      <c r="AC4" s="165"/>
      <c r="AD4" s="205"/>
      <c r="AT4" s="15" t="s">
        <v>1</v>
      </c>
      <c r="BI4" s="203"/>
      <c r="BJ4" s="165"/>
      <c r="BK4" s="165"/>
      <c r="BL4" s="165"/>
      <c r="BM4" s="165"/>
      <c r="BN4" s="165"/>
      <c r="BO4" s="301" t="s">
        <v>54</v>
      </c>
      <c r="BP4" s="301"/>
      <c r="BQ4" s="301"/>
      <c r="BR4" s="301"/>
      <c r="BS4" s="165"/>
      <c r="BT4" s="165"/>
      <c r="BU4" s="165"/>
      <c r="BV4" s="165"/>
      <c r="BW4" s="165"/>
      <c r="BX4" s="205"/>
      <c r="BY4" s="94"/>
      <c r="CA4" s="328" t="s">
        <v>55</v>
      </c>
      <c r="CB4" s="329"/>
      <c r="CC4" s="329"/>
      <c r="CD4" s="330"/>
      <c r="CF4" s="92"/>
      <c r="CG4" s="329" t="s">
        <v>56</v>
      </c>
      <c r="CH4" s="329"/>
      <c r="CI4" s="329"/>
      <c r="CJ4" s="331"/>
    </row>
    <row r="5" spans="3:88" ht="21" customHeight="1">
      <c r="C5" s="332" t="s">
        <v>57</v>
      </c>
      <c r="D5" s="324"/>
      <c r="E5" s="324"/>
      <c r="F5" s="333"/>
      <c r="H5" s="92"/>
      <c r="I5" s="323" t="s">
        <v>57</v>
      </c>
      <c r="J5" s="324"/>
      <c r="K5" s="324"/>
      <c r="L5" s="325"/>
      <c r="O5" s="206"/>
      <c r="P5" s="104"/>
      <c r="Q5" s="95"/>
      <c r="R5" s="96"/>
      <c r="S5" s="95"/>
      <c r="T5" s="241"/>
      <c r="U5" s="98"/>
      <c r="V5" s="237"/>
      <c r="W5" s="98"/>
      <c r="X5" s="105"/>
      <c r="Y5" s="99"/>
      <c r="Z5" s="256"/>
      <c r="AA5" s="101"/>
      <c r="AB5" s="100"/>
      <c r="AC5" s="101"/>
      <c r="AD5" s="102"/>
      <c r="BI5" s="207"/>
      <c r="BJ5" s="100"/>
      <c r="BK5" s="95"/>
      <c r="BL5" s="96"/>
      <c r="BM5" s="99"/>
      <c r="BN5" s="256"/>
      <c r="BO5" s="98"/>
      <c r="BP5" s="104"/>
      <c r="BQ5" s="98"/>
      <c r="BR5" s="105"/>
      <c r="BS5" s="95"/>
      <c r="BT5" s="241"/>
      <c r="BU5" s="128"/>
      <c r="BV5" s="104"/>
      <c r="BW5" s="98"/>
      <c r="BX5" s="106"/>
      <c r="BY5" s="94"/>
      <c r="BZ5" s="94"/>
      <c r="CA5" s="332" t="s">
        <v>57</v>
      </c>
      <c r="CB5" s="324"/>
      <c r="CC5" s="324"/>
      <c r="CD5" s="333"/>
      <c r="CE5" s="208"/>
      <c r="CF5" s="92"/>
      <c r="CG5" s="323" t="s">
        <v>57</v>
      </c>
      <c r="CH5" s="324"/>
      <c r="CI5" s="324"/>
      <c r="CJ5" s="325"/>
    </row>
    <row r="6" spans="3:88" ht="21.75" thickBot="1">
      <c r="C6" s="338" t="s">
        <v>58</v>
      </c>
      <c r="D6" s="317"/>
      <c r="E6" s="302" t="s">
        <v>59</v>
      </c>
      <c r="F6" s="339"/>
      <c r="G6" s="101"/>
      <c r="H6" s="117"/>
      <c r="I6" s="340" t="s">
        <v>58</v>
      </c>
      <c r="J6" s="341"/>
      <c r="K6" s="312" t="s">
        <v>59</v>
      </c>
      <c r="L6" s="342"/>
      <c r="O6" s="336" t="s">
        <v>60</v>
      </c>
      <c r="P6" s="337"/>
      <c r="Q6" s="343" t="s">
        <v>61</v>
      </c>
      <c r="R6" s="344"/>
      <c r="S6" s="95"/>
      <c r="T6" s="96"/>
      <c r="U6" s="120"/>
      <c r="V6" s="119"/>
      <c r="W6" s="108" t="s">
        <v>62</v>
      </c>
      <c r="X6" s="116">
        <v>110.602</v>
      </c>
      <c r="Y6" s="90"/>
      <c r="Z6" s="172"/>
      <c r="AA6" s="212" t="s">
        <v>63</v>
      </c>
      <c r="AB6" s="242">
        <v>110.154</v>
      </c>
      <c r="AC6" s="112" t="s">
        <v>64</v>
      </c>
      <c r="AD6" s="244">
        <v>110.403</v>
      </c>
      <c r="AS6" s="209" t="s">
        <v>65</v>
      </c>
      <c r="AT6" s="126" t="s">
        <v>66</v>
      </c>
      <c r="AU6" s="210" t="s">
        <v>67</v>
      </c>
      <c r="BI6" s="277" t="s">
        <v>68</v>
      </c>
      <c r="BJ6" s="109">
        <v>111.177</v>
      </c>
      <c r="BK6" s="99"/>
      <c r="BL6" s="114"/>
      <c r="BM6" s="90"/>
      <c r="BN6" s="172"/>
      <c r="BO6" s="101"/>
      <c r="BP6" s="115"/>
      <c r="BQ6" s="108" t="s">
        <v>69</v>
      </c>
      <c r="BR6" s="116">
        <v>111.183</v>
      </c>
      <c r="BS6" s="95"/>
      <c r="BT6" s="96"/>
      <c r="BU6" s="345" t="s">
        <v>60</v>
      </c>
      <c r="BV6" s="346"/>
      <c r="BW6" s="334" t="s">
        <v>61</v>
      </c>
      <c r="BX6" s="335"/>
      <c r="BY6" s="94"/>
      <c r="BZ6" s="94"/>
      <c r="CA6" s="347" t="s">
        <v>58</v>
      </c>
      <c r="CB6" s="341"/>
      <c r="CC6" s="312" t="s">
        <v>59</v>
      </c>
      <c r="CD6" s="313"/>
      <c r="CE6" s="101"/>
      <c r="CF6" s="117"/>
      <c r="CG6" s="316" t="s">
        <v>58</v>
      </c>
      <c r="CH6" s="317"/>
      <c r="CI6" s="302" t="s">
        <v>59</v>
      </c>
      <c r="CJ6" s="303"/>
    </row>
    <row r="7" spans="3:88" ht="21" customHeight="1" thickTop="1">
      <c r="C7" s="113"/>
      <c r="D7" s="117"/>
      <c r="E7" s="99"/>
      <c r="F7" s="117"/>
      <c r="G7" s="129"/>
      <c r="H7" s="92"/>
      <c r="I7" s="99"/>
      <c r="J7" s="117"/>
      <c r="K7" s="99"/>
      <c r="L7" s="179"/>
      <c r="O7" s="118"/>
      <c r="P7" s="119"/>
      <c r="Q7" s="120"/>
      <c r="R7" s="121"/>
      <c r="S7" s="95"/>
      <c r="T7" s="96"/>
      <c r="U7" s="122" t="s">
        <v>70</v>
      </c>
      <c r="V7" s="109">
        <v>110.572</v>
      </c>
      <c r="W7" s="120"/>
      <c r="X7" s="121"/>
      <c r="Y7" s="90"/>
      <c r="Z7" s="172"/>
      <c r="AA7" s="130"/>
      <c r="AB7" s="124"/>
      <c r="AC7" s="90"/>
      <c r="AD7" s="125"/>
      <c r="BI7" s="207"/>
      <c r="BJ7" s="100"/>
      <c r="BK7" s="123" t="s">
        <v>71</v>
      </c>
      <c r="BL7" s="245">
        <v>111.62</v>
      </c>
      <c r="BM7" s="90"/>
      <c r="BN7" s="172"/>
      <c r="BO7" s="122" t="s">
        <v>72</v>
      </c>
      <c r="BP7" s="109">
        <v>111.206</v>
      </c>
      <c r="BQ7" s="98"/>
      <c r="BR7" s="105"/>
      <c r="BS7" s="95"/>
      <c r="BT7" s="96"/>
      <c r="BU7" s="128"/>
      <c r="BV7" s="104"/>
      <c r="BW7" s="98"/>
      <c r="BX7" s="106"/>
      <c r="BY7" s="94"/>
      <c r="BZ7" s="94"/>
      <c r="CA7" s="113"/>
      <c r="CB7" s="117"/>
      <c r="CC7" s="101"/>
      <c r="CD7" s="117"/>
      <c r="CE7" s="129"/>
      <c r="CF7" s="92"/>
      <c r="CG7" s="101"/>
      <c r="CH7" s="117"/>
      <c r="CI7" s="101"/>
      <c r="CJ7" s="179"/>
    </row>
    <row r="8" spans="3:88" ht="21" customHeight="1">
      <c r="C8" s="218" t="s">
        <v>73</v>
      </c>
      <c r="D8" s="127">
        <v>105.3</v>
      </c>
      <c r="E8" s="219" t="s">
        <v>74</v>
      </c>
      <c r="F8" s="133">
        <v>105.3</v>
      </c>
      <c r="H8" s="92"/>
      <c r="I8" s="220" t="s">
        <v>75</v>
      </c>
      <c r="J8" s="127">
        <v>109.05</v>
      </c>
      <c r="K8" s="219" t="s">
        <v>76</v>
      </c>
      <c r="L8" s="213">
        <v>109.05</v>
      </c>
      <c r="O8" s="214" t="s">
        <v>77</v>
      </c>
      <c r="P8" s="238">
        <v>110.104</v>
      </c>
      <c r="Q8" s="215" t="s">
        <v>78</v>
      </c>
      <c r="R8" s="116">
        <v>110.104</v>
      </c>
      <c r="S8" s="95"/>
      <c r="T8" s="96"/>
      <c r="U8" s="107"/>
      <c r="V8" s="119"/>
      <c r="W8" s="108" t="s">
        <v>79</v>
      </c>
      <c r="X8" s="116">
        <v>110.588</v>
      </c>
      <c r="Y8" s="90"/>
      <c r="Z8" s="172"/>
      <c r="AA8" s="212" t="s">
        <v>80</v>
      </c>
      <c r="AB8" s="242">
        <v>110.154</v>
      </c>
      <c r="AC8" s="112" t="s">
        <v>81</v>
      </c>
      <c r="AD8" s="244">
        <v>110.549</v>
      </c>
      <c r="AT8" s="134" t="s">
        <v>82</v>
      </c>
      <c r="BI8" s="211" t="s">
        <v>83</v>
      </c>
      <c r="BJ8" s="243">
        <v>111.363</v>
      </c>
      <c r="BK8" s="103"/>
      <c r="BL8" s="131"/>
      <c r="BM8" s="90"/>
      <c r="BN8" s="172"/>
      <c r="BO8" s="132"/>
      <c r="BP8" s="97"/>
      <c r="BQ8" s="108" t="s">
        <v>84</v>
      </c>
      <c r="BR8" s="116">
        <v>111.165</v>
      </c>
      <c r="BS8" s="95"/>
      <c r="BT8" s="96"/>
      <c r="BU8" s="216" t="s">
        <v>85</v>
      </c>
      <c r="BV8" s="109">
        <v>111.67</v>
      </c>
      <c r="BW8" s="217" t="s">
        <v>86</v>
      </c>
      <c r="BX8" s="246">
        <v>111.67</v>
      </c>
      <c r="BY8" s="94"/>
      <c r="BZ8" s="94"/>
      <c r="CA8" s="218" t="s">
        <v>87</v>
      </c>
      <c r="CB8" s="127">
        <v>112.785</v>
      </c>
      <c r="CC8" s="219" t="s">
        <v>88</v>
      </c>
      <c r="CD8" s="133">
        <v>112.785</v>
      </c>
      <c r="CF8" s="92"/>
      <c r="CG8" s="220" t="s">
        <v>89</v>
      </c>
      <c r="CH8" s="127">
        <v>115.032</v>
      </c>
      <c r="CI8" s="219" t="s">
        <v>90</v>
      </c>
      <c r="CJ8" s="213">
        <v>115.031</v>
      </c>
    </row>
    <row r="9" spans="3:88" ht="21" customHeight="1">
      <c r="C9" s="218" t="s">
        <v>91</v>
      </c>
      <c r="D9" s="127">
        <v>106.51</v>
      </c>
      <c r="E9" s="219" t="s">
        <v>92</v>
      </c>
      <c r="F9" s="133">
        <v>106.51</v>
      </c>
      <c r="H9" s="92"/>
      <c r="I9" s="220" t="s">
        <v>93</v>
      </c>
      <c r="J9" s="127">
        <v>107.843</v>
      </c>
      <c r="K9" s="219" t="s">
        <v>94</v>
      </c>
      <c r="L9" s="213">
        <v>107.555</v>
      </c>
      <c r="O9" s="118"/>
      <c r="P9" s="119"/>
      <c r="Q9" s="107"/>
      <c r="R9" s="110"/>
      <c r="S9" s="95"/>
      <c r="T9" s="96"/>
      <c r="U9" s="122" t="s">
        <v>95</v>
      </c>
      <c r="V9" s="109">
        <v>110.557</v>
      </c>
      <c r="W9" s="120"/>
      <c r="X9" s="121"/>
      <c r="Y9" s="90"/>
      <c r="Z9" s="172"/>
      <c r="AA9" s="90"/>
      <c r="AB9" s="124"/>
      <c r="AC9" s="90"/>
      <c r="AD9" s="125"/>
      <c r="BI9" s="207"/>
      <c r="BJ9" s="100"/>
      <c r="BK9" s="123" t="s">
        <v>96</v>
      </c>
      <c r="BL9" s="245">
        <v>111.62</v>
      </c>
      <c r="BM9" s="90"/>
      <c r="BN9" s="172"/>
      <c r="BO9" s="122" t="s">
        <v>97</v>
      </c>
      <c r="BP9" s="109">
        <v>111.205</v>
      </c>
      <c r="BQ9" s="98"/>
      <c r="BR9" s="105"/>
      <c r="BS9" s="95"/>
      <c r="BT9" s="96"/>
      <c r="BU9" s="128"/>
      <c r="BV9" s="104"/>
      <c r="BW9" s="98"/>
      <c r="BX9" s="106"/>
      <c r="BY9" s="94"/>
      <c r="BZ9" s="94"/>
      <c r="CA9" s="218" t="s">
        <v>98</v>
      </c>
      <c r="CB9" s="127">
        <v>113.829</v>
      </c>
      <c r="CC9" s="219" t="s">
        <v>99</v>
      </c>
      <c r="CD9" s="133">
        <v>113.831</v>
      </c>
      <c r="CF9" s="92"/>
      <c r="CG9" s="220" t="s">
        <v>100</v>
      </c>
      <c r="CH9" s="127">
        <v>113.831</v>
      </c>
      <c r="CI9" s="219" t="s">
        <v>101</v>
      </c>
      <c r="CJ9" s="213">
        <v>113.829</v>
      </c>
    </row>
    <row r="10" spans="3:88" ht="21" customHeight="1">
      <c r="C10" s="218" t="s">
        <v>102</v>
      </c>
      <c r="D10" s="127">
        <v>107.555</v>
      </c>
      <c r="E10" s="219" t="s">
        <v>103</v>
      </c>
      <c r="F10" s="133">
        <v>107.555</v>
      </c>
      <c r="H10" s="92"/>
      <c r="I10" s="220" t="s">
        <v>104</v>
      </c>
      <c r="J10" s="127">
        <v>106.51</v>
      </c>
      <c r="K10" s="219" t="s">
        <v>105</v>
      </c>
      <c r="L10" s="213">
        <v>106.51</v>
      </c>
      <c r="O10" s="118"/>
      <c r="P10" s="119"/>
      <c r="Q10" s="107"/>
      <c r="R10" s="110"/>
      <c r="S10" s="95"/>
      <c r="T10" s="96"/>
      <c r="U10" s="120"/>
      <c r="V10" s="119"/>
      <c r="W10" s="108" t="s">
        <v>106</v>
      </c>
      <c r="X10" s="116">
        <v>110.602</v>
      </c>
      <c r="Y10" s="90"/>
      <c r="Z10" s="172"/>
      <c r="AA10" s="112" t="s">
        <v>107</v>
      </c>
      <c r="AB10" s="243">
        <v>110.402</v>
      </c>
      <c r="AC10" s="275" t="s">
        <v>108</v>
      </c>
      <c r="AD10" s="276">
        <v>110.597</v>
      </c>
      <c r="BI10" s="211" t="s">
        <v>109</v>
      </c>
      <c r="BJ10" s="243">
        <v>111.363</v>
      </c>
      <c r="BK10" s="103"/>
      <c r="BL10" s="131"/>
      <c r="BM10" s="90"/>
      <c r="BN10" s="172"/>
      <c r="BO10" s="132"/>
      <c r="BP10" s="97"/>
      <c r="BQ10" s="108" t="s">
        <v>110</v>
      </c>
      <c r="BR10" s="116">
        <v>111.171</v>
      </c>
      <c r="BS10" s="95"/>
      <c r="BT10" s="96"/>
      <c r="BU10" s="128"/>
      <c r="BV10" s="104"/>
      <c r="BW10" s="98"/>
      <c r="BX10" s="106"/>
      <c r="BY10" s="94"/>
      <c r="BZ10" s="94"/>
      <c r="CA10" s="222"/>
      <c r="CB10" s="117"/>
      <c r="CC10" s="90"/>
      <c r="CD10" s="117"/>
      <c r="CE10" s="94"/>
      <c r="CF10" s="92"/>
      <c r="CG10" s="90"/>
      <c r="CH10" s="117"/>
      <c r="CI10" s="90"/>
      <c r="CJ10" s="179"/>
    </row>
    <row r="11" spans="3:88" ht="21" customHeight="1" thickBot="1">
      <c r="C11" s="222"/>
      <c r="D11" s="117"/>
      <c r="E11" s="90"/>
      <c r="F11" s="117"/>
      <c r="G11" s="94"/>
      <c r="H11" s="92"/>
      <c r="I11" s="90"/>
      <c r="J11" s="117"/>
      <c r="K11" s="90"/>
      <c r="L11" s="179"/>
      <c r="O11" s="135"/>
      <c r="P11" s="136"/>
      <c r="Q11" s="137"/>
      <c r="R11" s="138"/>
      <c r="S11" s="137"/>
      <c r="T11" s="138"/>
      <c r="U11" s="137"/>
      <c r="V11" s="136"/>
      <c r="W11" s="137"/>
      <c r="X11" s="138"/>
      <c r="Y11" s="139"/>
      <c r="Z11" s="257"/>
      <c r="AA11" s="139"/>
      <c r="AB11" s="140"/>
      <c r="AC11" s="139"/>
      <c r="AD11" s="141"/>
      <c r="AT11" s="253" t="s">
        <v>111</v>
      </c>
      <c r="BI11" s="221"/>
      <c r="BJ11" s="140"/>
      <c r="BK11" s="143"/>
      <c r="BL11" s="144"/>
      <c r="BM11" s="139"/>
      <c r="BN11" s="257"/>
      <c r="BO11" s="139"/>
      <c r="BP11" s="145"/>
      <c r="BQ11" s="139"/>
      <c r="BR11" s="146"/>
      <c r="BS11" s="137"/>
      <c r="BT11" s="138"/>
      <c r="BU11" s="147"/>
      <c r="BV11" s="148"/>
      <c r="BW11" s="137"/>
      <c r="BX11" s="149"/>
      <c r="BY11" s="94"/>
      <c r="BZ11" s="94"/>
      <c r="CA11" s="223" t="s">
        <v>112</v>
      </c>
      <c r="CB11" s="116">
        <v>115.031</v>
      </c>
      <c r="CC11" s="224" t="s">
        <v>113</v>
      </c>
      <c r="CD11" s="150">
        <v>115.032</v>
      </c>
      <c r="CE11" s="94"/>
      <c r="CF11" s="92"/>
      <c r="CG11" s="224" t="s">
        <v>114</v>
      </c>
      <c r="CH11" s="116">
        <v>112.785</v>
      </c>
      <c r="CI11" s="224" t="s">
        <v>115</v>
      </c>
      <c r="CJ11" s="151">
        <v>112.785</v>
      </c>
    </row>
    <row r="12" spans="3:88" ht="21" customHeight="1" thickBot="1">
      <c r="C12" s="223" t="s">
        <v>116</v>
      </c>
      <c r="D12" s="116">
        <v>108.844</v>
      </c>
      <c r="E12" s="224" t="s">
        <v>117</v>
      </c>
      <c r="F12" s="150">
        <v>108.844</v>
      </c>
      <c r="G12" s="94"/>
      <c r="H12" s="92"/>
      <c r="I12" s="224" t="s">
        <v>118</v>
      </c>
      <c r="J12" s="116">
        <v>105.3</v>
      </c>
      <c r="K12" s="224" t="s">
        <v>119</v>
      </c>
      <c r="L12" s="151">
        <v>105.3</v>
      </c>
      <c r="AT12" s="225" t="s">
        <v>120</v>
      </c>
      <c r="BB12" s="152"/>
      <c r="BU12" s="94"/>
      <c r="BV12" s="94"/>
      <c r="BY12" s="94"/>
      <c r="BZ12" s="94"/>
      <c r="CA12" s="135"/>
      <c r="CB12" s="138"/>
      <c r="CC12" s="137"/>
      <c r="CD12" s="138"/>
      <c r="CE12" s="137"/>
      <c r="CF12" s="138"/>
      <c r="CG12" s="137"/>
      <c r="CH12" s="138"/>
      <c r="CI12" s="137"/>
      <c r="CJ12" s="149"/>
    </row>
    <row r="13" spans="3:77" ht="21" customHeight="1" thickBot="1">
      <c r="C13" s="135"/>
      <c r="D13" s="138"/>
      <c r="E13" s="137"/>
      <c r="F13" s="138"/>
      <c r="G13" s="137"/>
      <c r="H13" s="138"/>
      <c r="I13" s="137"/>
      <c r="J13" s="138"/>
      <c r="K13" s="137"/>
      <c r="L13" s="149"/>
      <c r="O13" s="94"/>
      <c r="P13" s="94"/>
      <c r="AP13" s="152"/>
      <c r="AQ13" s="152"/>
      <c r="AR13" s="152"/>
      <c r="AS13" s="152"/>
      <c r="AT13" s="225" t="s">
        <v>121</v>
      </c>
      <c r="AU13" s="152"/>
      <c r="AV13" s="152"/>
      <c r="AW13" s="152"/>
      <c r="AX13" s="152"/>
      <c r="BD13" s="152"/>
      <c r="BE13" s="152"/>
      <c r="BK13" s="98"/>
      <c r="BL13" s="226"/>
      <c r="BW13" s="94"/>
      <c r="BX13" s="94"/>
      <c r="BY13" s="94"/>
    </row>
    <row r="14" spans="15:76" ht="21" customHeight="1">
      <c r="O14" s="94"/>
      <c r="P14" s="94"/>
      <c r="Q14" s="94"/>
      <c r="R14" s="94"/>
      <c r="S14" s="94"/>
      <c r="T14" s="94"/>
      <c r="U14" s="94"/>
      <c r="V14" s="94"/>
      <c r="W14" s="94"/>
      <c r="X14" s="94"/>
      <c r="AP14" s="227"/>
      <c r="AQ14" s="227"/>
      <c r="AR14" s="227"/>
      <c r="AS14" s="227"/>
      <c r="AU14" s="227"/>
      <c r="AV14" s="227"/>
      <c r="AW14" s="227"/>
      <c r="AX14" s="227"/>
      <c r="BW14" s="94"/>
      <c r="BX14" s="94"/>
    </row>
    <row r="15" spans="15:76" ht="18" customHeight="1">
      <c r="O15" s="94"/>
      <c r="P15" s="94"/>
      <c r="Q15" s="94"/>
      <c r="R15" s="94"/>
      <c r="T15" s="94"/>
      <c r="U15" s="94"/>
      <c r="V15" s="94"/>
      <c r="W15" s="94"/>
      <c r="X15" s="94"/>
      <c r="BK15" s="228"/>
      <c r="BL15" s="226"/>
      <c r="BU15" s="94"/>
      <c r="BV15" s="94"/>
      <c r="BW15" s="94"/>
      <c r="BX15" s="94"/>
    </row>
    <row r="16" spans="17:20" ht="18" customHeight="1">
      <c r="Q16" s="152"/>
      <c r="T16" s="266" t="s">
        <v>122</v>
      </c>
    </row>
    <row r="17" spans="20:47" ht="18" customHeight="1">
      <c r="T17" s="266" t="s">
        <v>123</v>
      </c>
      <c r="AA17" s="258" t="s">
        <v>106</v>
      </c>
      <c r="AU17" s="152"/>
    </row>
    <row r="18" spans="23:62" ht="18" customHeight="1">
      <c r="W18" s="152"/>
      <c r="X18" s="229" t="s">
        <v>124</v>
      </c>
      <c r="AS18" s="152"/>
      <c r="AT18" s="152"/>
      <c r="AV18" s="152"/>
      <c r="BJ18" s="152"/>
    </row>
    <row r="19" spans="20:63" ht="18" customHeight="1">
      <c r="T19" s="152"/>
      <c r="U19" s="152"/>
      <c r="X19" s="152"/>
      <c r="AA19" s="230">
        <v>9</v>
      </c>
      <c r="AR19" s="152"/>
      <c r="AT19" s="152"/>
      <c r="BG19" s="152"/>
      <c r="BH19" s="152"/>
      <c r="BI19" s="152"/>
      <c r="BK19" s="152"/>
    </row>
    <row r="20" spans="22:78" ht="18" customHeight="1">
      <c r="V20" s="152"/>
      <c r="Z20" s="152"/>
      <c r="AA20" s="152"/>
      <c r="AB20" s="152"/>
      <c r="AD20" s="152"/>
      <c r="AO20" s="152"/>
      <c r="AR20" s="152"/>
      <c r="AT20" s="153"/>
      <c r="AU20" s="152"/>
      <c r="BF20" s="152"/>
      <c r="BI20" s="152"/>
      <c r="BK20" s="152"/>
      <c r="BL20" s="152"/>
      <c r="BM20" s="152"/>
      <c r="BZ20" s="152"/>
    </row>
    <row r="21" spans="17:66" ht="18" customHeight="1">
      <c r="Q21" s="152"/>
      <c r="W21" s="273" t="s">
        <v>81</v>
      </c>
      <c r="Y21" s="152"/>
      <c r="Z21" s="152"/>
      <c r="AA21" s="258" t="s">
        <v>62</v>
      </c>
      <c r="AT21" s="152"/>
      <c r="BA21" s="152"/>
      <c r="BB21" s="152"/>
      <c r="BD21" s="152"/>
      <c r="BI21" s="152"/>
      <c r="BJ21" s="152"/>
      <c r="BN21" s="152"/>
    </row>
    <row r="22" spans="21:67" ht="18" customHeight="1">
      <c r="U22" s="152"/>
      <c r="X22" s="152"/>
      <c r="AB22" s="152"/>
      <c r="BI22" s="152"/>
      <c r="BO22" s="152"/>
    </row>
    <row r="23" spans="4:69" ht="18" customHeight="1">
      <c r="D23" s="152"/>
      <c r="Y23" s="152"/>
      <c r="Z23" s="152"/>
      <c r="AA23" s="152"/>
      <c r="AB23" s="152"/>
      <c r="AD23" s="152"/>
      <c r="AF23" s="152"/>
      <c r="AO23" s="152"/>
      <c r="AP23" s="152"/>
      <c r="AQ23" s="152"/>
      <c r="AR23" s="152"/>
      <c r="AT23" s="153"/>
      <c r="AX23" s="152"/>
      <c r="AY23" s="152"/>
      <c r="AZ23" s="152"/>
      <c r="BB23" s="152"/>
      <c r="BH23" s="152"/>
      <c r="BJ23" s="152"/>
      <c r="BK23" s="152"/>
      <c r="BL23" s="152"/>
      <c r="BM23" s="152"/>
      <c r="BN23" s="272" t="s">
        <v>110</v>
      </c>
      <c r="BP23" s="152"/>
      <c r="BQ23" s="152"/>
    </row>
    <row r="24" spans="7:80" ht="18" customHeight="1">
      <c r="G24" s="152"/>
      <c r="H24" s="152"/>
      <c r="K24" s="152"/>
      <c r="M24" s="152"/>
      <c r="O24" s="152"/>
      <c r="R24" s="152"/>
      <c r="S24" s="152"/>
      <c r="T24" s="152"/>
      <c r="V24" s="152"/>
      <c r="Y24" s="152"/>
      <c r="Z24" s="152"/>
      <c r="AA24" s="152"/>
      <c r="AB24" s="153"/>
      <c r="AC24" s="152"/>
      <c r="AR24" s="250"/>
      <c r="AW24" s="152"/>
      <c r="AX24" s="152"/>
      <c r="BI24" s="152"/>
      <c r="BJ24" s="152"/>
      <c r="BM24" s="152"/>
      <c r="BN24" s="152"/>
      <c r="BO24" s="152"/>
      <c r="BP24" s="152"/>
      <c r="BS24" s="152"/>
      <c r="BU24" s="152"/>
      <c r="CB24" s="251" t="s">
        <v>83</v>
      </c>
    </row>
    <row r="25" spans="4:88" ht="18" customHeight="1">
      <c r="D25" s="254" t="s">
        <v>78</v>
      </c>
      <c r="E25" s="231" t="s">
        <v>63</v>
      </c>
      <c r="U25" s="230">
        <v>7</v>
      </c>
      <c r="Y25" s="258" t="s">
        <v>70</v>
      </c>
      <c r="AB25" s="250"/>
      <c r="BO25" s="152"/>
      <c r="BS25" s="230">
        <v>10</v>
      </c>
      <c r="CI25" s="232" t="s">
        <v>71</v>
      </c>
      <c r="CJ25" s="156" t="s">
        <v>86</v>
      </c>
    </row>
    <row r="26" spans="13:90" ht="18" customHeight="1">
      <c r="M26" s="230">
        <v>1</v>
      </c>
      <c r="R26" s="230">
        <v>3</v>
      </c>
      <c r="S26" s="230">
        <v>5</v>
      </c>
      <c r="U26" s="152"/>
      <c r="V26" s="152"/>
      <c r="AX26" s="250"/>
      <c r="BO26" s="269" t="s">
        <v>69</v>
      </c>
      <c r="BR26" s="152"/>
      <c r="BS26" s="152"/>
      <c r="BU26" s="230">
        <v>12</v>
      </c>
      <c r="BV26" s="230">
        <v>14</v>
      </c>
      <c r="CA26" s="230">
        <v>16</v>
      </c>
      <c r="CL26" s="155"/>
    </row>
    <row r="27" spans="2:90" ht="18" customHeight="1">
      <c r="B27" s="155"/>
      <c r="H27" s="152"/>
      <c r="I27" s="152"/>
      <c r="J27" s="152"/>
      <c r="L27" s="152"/>
      <c r="M27" s="152"/>
      <c r="N27" s="152"/>
      <c r="O27" s="152"/>
      <c r="P27" s="152"/>
      <c r="R27" s="152"/>
      <c r="S27" s="152"/>
      <c r="T27" s="152"/>
      <c r="U27" s="152"/>
      <c r="V27" s="152"/>
      <c r="W27" s="152"/>
      <c r="X27" s="152"/>
      <c r="AA27" s="152"/>
      <c r="AT27" s="153"/>
      <c r="BM27" s="152"/>
      <c r="BN27" s="152"/>
      <c r="BO27" s="152"/>
      <c r="BQ27" s="152"/>
      <c r="BR27" s="152"/>
      <c r="BS27" s="152"/>
      <c r="BT27" s="152"/>
      <c r="BU27" s="152"/>
      <c r="BV27" s="152"/>
      <c r="BX27" s="152"/>
      <c r="BY27" s="152"/>
      <c r="BZ27" s="152"/>
      <c r="CA27" s="152"/>
      <c r="CB27" s="152"/>
      <c r="CC27" s="152"/>
      <c r="CD27" s="152"/>
      <c r="CL27" s="155"/>
    </row>
    <row r="28" spans="15:80" ht="18" customHeight="1">
      <c r="O28" s="152"/>
      <c r="X28" s="272" t="s">
        <v>95</v>
      </c>
      <c r="AT28" s="152"/>
      <c r="BU28" s="152"/>
      <c r="BZ28" s="152"/>
      <c r="CB28" s="251" t="s">
        <v>109</v>
      </c>
    </row>
    <row r="29" spans="2:82" ht="18" customHeight="1">
      <c r="B29" s="155"/>
      <c r="M29" s="268" t="s">
        <v>107</v>
      </c>
      <c r="BP29" s="267" t="s">
        <v>72</v>
      </c>
      <c r="CD29" s="152"/>
    </row>
    <row r="30" spans="2:89" ht="18" customHeight="1">
      <c r="B30" s="155"/>
      <c r="J30" s="152"/>
      <c r="L30" s="152"/>
      <c r="M30" s="152"/>
      <c r="O30" s="152"/>
      <c r="Q30" s="152"/>
      <c r="R30" s="152"/>
      <c r="S30" s="152"/>
      <c r="T30" s="152"/>
      <c r="U30" s="152"/>
      <c r="V30" s="152"/>
      <c r="W30" s="152"/>
      <c r="X30" s="152"/>
      <c r="AN30" s="152"/>
      <c r="AT30" s="153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K30" s="155"/>
    </row>
    <row r="31" spans="13:79" ht="18" customHeight="1">
      <c r="M31" s="230">
        <v>2</v>
      </c>
      <c r="R31" s="230">
        <v>4</v>
      </c>
      <c r="S31" s="230">
        <v>6</v>
      </c>
      <c r="U31" s="152"/>
      <c r="Z31" s="272" t="s">
        <v>79</v>
      </c>
      <c r="BS31" s="152"/>
      <c r="BU31" s="230">
        <v>13</v>
      </c>
      <c r="BV31" s="230">
        <v>15</v>
      </c>
      <c r="CA31" s="230">
        <v>17</v>
      </c>
    </row>
    <row r="32" spans="4:88" ht="18" customHeight="1">
      <c r="D32" s="255" t="s">
        <v>77</v>
      </c>
      <c r="E32" s="233" t="s">
        <v>80</v>
      </c>
      <c r="Q32" s="152"/>
      <c r="U32" s="230">
        <v>8</v>
      </c>
      <c r="AD32" s="152"/>
      <c r="AW32" s="250"/>
      <c r="BB32" s="152"/>
      <c r="BD32" s="152"/>
      <c r="BP32" s="267" t="s">
        <v>125</v>
      </c>
      <c r="BS32" s="230">
        <v>11</v>
      </c>
      <c r="CI32" s="234" t="s">
        <v>96</v>
      </c>
      <c r="CJ32" s="154" t="s">
        <v>85</v>
      </c>
    </row>
    <row r="33" spans="8:83" ht="18" customHeight="1">
      <c r="H33" s="152"/>
      <c r="M33" s="265" t="s">
        <v>64</v>
      </c>
      <c r="X33" s="152"/>
      <c r="Y33" s="152"/>
      <c r="Z33" s="152"/>
      <c r="AA33" s="152"/>
      <c r="AC33" s="152"/>
      <c r="BN33" s="152"/>
      <c r="BO33" s="152"/>
      <c r="BP33" s="152"/>
      <c r="BQ33" s="152"/>
      <c r="CA33" s="152"/>
      <c r="CB33" s="152"/>
      <c r="CE33" s="152"/>
    </row>
    <row r="34" spans="18:90" ht="18" customHeight="1">
      <c r="R34" s="152"/>
      <c r="T34" s="152"/>
      <c r="U34" s="152"/>
      <c r="V34" s="152"/>
      <c r="X34" s="94"/>
      <c r="Z34" s="152"/>
      <c r="AA34" s="152"/>
      <c r="AB34" s="152"/>
      <c r="AD34" s="152"/>
      <c r="AO34" s="152"/>
      <c r="AR34" s="152"/>
      <c r="AT34" s="153"/>
      <c r="AX34" s="152"/>
      <c r="AY34" s="152"/>
      <c r="BB34" s="152"/>
      <c r="BH34" s="152"/>
      <c r="BJ34" s="152"/>
      <c r="BK34" s="152"/>
      <c r="BL34" s="152"/>
      <c r="BM34" s="152"/>
      <c r="BN34" s="152"/>
      <c r="BP34" s="152"/>
      <c r="BR34" s="152"/>
      <c r="BT34" s="152"/>
      <c r="BV34" s="152"/>
      <c r="CB34" s="152"/>
      <c r="CG34" s="152"/>
      <c r="CL34" s="153"/>
    </row>
    <row r="35" spans="5:90" ht="18" customHeight="1">
      <c r="E35" s="152"/>
      <c r="R35" s="261" t="s">
        <v>126</v>
      </c>
      <c r="T35" s="261" t="s">
        <v>127</v>
      </c>
      <c r="W35" s="94"/>
      <c r="AA35" s="280" t="s">
        <v>108</v>
      </c>
      <c r="AB35" s="152"/>
      <c r="AT35" s="152"/>
      <c r="AV35" s="152"/>
      <c r="AY35" s="152"/>
      <c r="AZ35" s="152"/>
      <c r="BD35" s="229"/>
      <c r="BI35" s="152"/>
      <c r="BK35" s="152"/>
      <c r="BN35" s="269" t="s">
        <v>84</v>
      </c>
      <c r="BO35" s="152"/>
      <c r="BT35" s="261" t="s">
        <v>128</v>
      </c>
      <c r="BV35" s="261" t="s">
        <v>129</v>
      </c>
      <c r="CG35" s="152"/>
      <c r="CH35" s="152"/>
      <c r="CL35" s="153"/>
    </row>
    <row r="36" spans="18:74" ht="18" customHeight="1">
      <c r="R36" s="270" t="s">
        <v>130</v>
      </c>
      <c r="S36" s="94"/>
      <c r="T36" s="262" t="s">
        <v>131</v>
      </c>
      <c r="Z36" s="152"/>
      <c r="BN36" s="152"/>
      <c r="BO36" s="152"/>
      <c r="BP36" s="279" t="s">
        <v>132</v>
      </c>
      <c r="BT36" s="270" t="s">
        <v>133</v>
      </c>
      <c r="BV36" s="262" t="s">
        <v>134</v>
      </c>
    </row>
    <row r="37" spans="18:72" ht="18" customHeight="1">
      <c r="R37" s="262" t="s">
        <v>135</v>
      </c>
      <c r="S37" s="94"/>
      <c r="T37" s="94"/>
      <c r="AA37" s="152"/>
      <c r="AB37" s="152"/>
      <c r="AD37" s="152"/>
      <c r="AO37" s="152"/>
      <c r="AR37" s="152"/>
      <c r="AT37" s="152"/>
      <c r="AU37" s="152"/>
      <c r="BF37" s="152"/>
      <c r="BI37" s="152"/>
      <c r="BK37" s="152"/>
      <c r="BL37" s="152"/>
      <c r="BM37" s="152"/>
      <c r="BT37" s="262" t="s">
        <v>136</v>
      </c>
    </row>
    <row r="38" spans="26:66" ht="18" customHeight="1">
      <c r="Z38" s="274" t="s">
        <v>137</v>
      </c>
      <c r="BN38" s="278" t="s">
        <v>68</v>
      </c>
    </row>
    <row r="39" ht="18" customHeight="1"/>
    <row r="40" ht="18" customHeight="1">
      <c r="BO40" s="152"/>
    </row>
    <row r="41" spans="17:90" ht="18" customHeight="1">
      <c r="Q41" s="94"/>
      <c r="U41" s="94"/>
      <c r="V41" s="94"/>
      <c r="CJ41" s="153"/>
      <c r="CK41" s="152"/>
      <c r="CL41" s="153"/>
    </row>
    <row r="42" spans="17:90" ht="18" customHeight="1">
      <c r="Q42" s="94"/>
      <c r="U42" s="94"/>
      <c r="V42" s="94"/>
      <c r="W42" s="94"/>
      <c r="X42" s="94"/>
      <c r="Y42" s="94"/>
      <c r="Z42" s="94"/>
      <c r="AA42" s="94"/>
      <c r="AB42" s="94"/>
      <c r="AD42" s="152"/>
      <c r="AM42" s="94"/>
      <c r="AN42" s="94"/>
      <c r="AO42" s="94"/>
      <c r="AP42" s="94"/>
      <c r="AQ42" s="94"/>
      <c r="AY42" s="94"/>
      <c r="AZ42" s="94"/>
      <c r="BA42" s="94"/>
      <c r="BO42" s="152"/>
      <c r="CL42" s="153"/>
    </row>
    <row r="43" spans="3:89" ht="18" customHeight="1" thickBot="1">
      <c r="C43" s="157" t="s">
        <v>27</v>
      </c>
      <c r="D43" s="158" t="s">
        <v>138</v>
      </c>
      <c r="E43" s="158" t="s">
        <v>139</v>
      </c>
      <c r="F43" s="158" t="s">
        <v>140</v>
      </c>
      <c r="G43" s="159" t="s">
        <v>141</v>
      </c>
      <c r="H43" s="160"/>
      <c r="I43" s="158" t="s">
        <v>27</v>
      </c>
      <c r="J43" s="158" t="s">
        <v>138</v>
      </c>
      <c r="K43" s="159" t="s">
        <v>141</v>
      </c>
      <c r="L43" s="160"/>
      <c r="M43" s="158" t="s">
        <v>27</v>
      </c>
      <c r="N43" s="158" t="s">
        <v>138</v>
      </c>
      <c r="O43" s="159" t="s">
        <v>141</v>
      </c>
      <c r="P43" s="160"/>
      <c r="Q43" s="158" t="s">
        <v>27</v>
      </c>
      <c r="R43" s="158" t="s">
        <v>138</v>
      </c>
      <c r="S43" s="163" t="s">
        <v>141</v>
      </c>
      <c r="T43" s="94"/>
      <c r="U43" s="94"/>
      <c r="V43" s="94"/>
      <c r="W43" s="94"/>
      <c r="X43" s="94"/>
      <c r="Y43" s="94"/>
      <c r="Z43" s="94"/>
      <c r="AA43" s="94"/>
      <c r="AB43" s="94"/>
      <c r="BN43" s="152"/>
      <c r="BY43" s="157" t="s">
        <v>27</v>
      </c>
      <c r="BZ43" s="161" t="s">
        <v>138</v>
      </c>
      <c r="CA43" s="162" t="s">
        <v>141</v>
      </c>
      <c r="CB43" s="160"/>
      <c r="CC43" s="158" t="s">
        <v>27</v>
      </c>
      <c r="CD43" s="158" t="s">
        <v>138</v>
      </c>
      <c r="CE43" s="159" t="s">
        <v>141</v>
      </c>
      <c r="CF43" s="160"/>
      <c r="CG43" s="158" t="s">
        <v>27</v>
      </c>
      <c r="CH43" s="158" t="s">
        <v>138</v>
      </c>
      <c r="CI43" s="158" t="s">
        <v>139</v>
      </c>
      <c r="CJ43" s="158" t="s">
        <v>140</v>
      </c>
      <c r="CK43" s="163" t="s">
        <v>141</v>
      </c>
    </row>
    <row r="44" spans="3:89" ht="21" customHeight="1" thickTop="1">
      <c r="C44" s="164"/>
      <c r="D44" s="235"/>
      <c r="E44" s="235"/>
      <c r="F44" s="236"/>
      <c r="G44" s="236"/>
      <c r="H44" s="301" t="s">
        <v>54</v>
      </c>
      <c r="I44" s="301"/>
      <c r="J44" s="301"/>
      <c r="K44" s="301"/>
      <c r="L44" s="301"/>
      <c r="M44" s="301"/>
      <c r="N44" s="301"/>
      <c r="O44" s="235"/>
      <c r="P44" s="204"/>
      <c r="Q44" s="204"/>
      <c r="R44" s="204"/>
      <c r="S44" s="247"/>
      <c r="T44" s="94"/>
      <c r="U44" s="94"/>
      <c r="V44" s="94"/>
      <c r="W44" s="94"/>
      <c r="X44" s="94"/>
      <c r="Y44" s="94"/>
      <c r="Z44" s="94"/>
      <c r="AA44" s="94"/>
      <c r="AB44" s="94"/>
      <c r="AT44" s="142" t="s">
        <v>142</v>
      </c>
      <c r="BY44" s="248"/>
      <c r="BZ44" s="235"/>
      <c r="CA44" s="235"/>
      <c r="CB44" s="235"/>
      <c r="CC44" s="235"/>
      <c r="CD44" s="301" t="s">
        <v>54</v>
      </c>
      <c r="CE44" s="301"/>
      <c r="CF44" s="301"/>
      <c r="CG44" s="235"/>
      <c r="CH44" s="235"/>
      <c r="CI44" s="235"/>
      <c r="CJ44" s="235"/>
      <c r="CK44" s="166"/>
    </row>
    <row r="45" spans="3:89" ht="21" customHeight="1">
      <c r="C45" s="167"/>
      <c r="D45" s="168"/>
      <c r="E45" s="168"/>
      <c r="F45" s="168"/>
      <c r="G45" s="169"/>
      <c r="H45" s="169"/>
      <c r="I45" s="168"/>
      <c r="J45" s="168"/>
      <c r="K45" s="169"/>
      <c r="L45" s="169"/>
      <c r="M45" s="168"/>
      <c r="N45" s="168"/>
      <c r="O45" s="169"/>
      <c r="P45" s="169"/>
      <c r="Q45" s="168"/>
      <c r="R45" s="168"/>
      <c r="S45" s="170"/>
      <c r="T45" s="94"/>
      <c r="U45" s="94"/>
      <c r="V45" s="94"/>
      <c r="W45" s="94"/>
      <c r="X45" s="94"/>
      <c r="Y45" s="94"/>
      <c r="Z45" s="94"/>
      <c r="AA45" s="94"/>
      <c r="AB45" s="94"/>
      <c r="AT45" s="225" t="s">
        <v>143</v>
      </c>
      <c r="BY45" s="167"/>
      <c r="BZ45" s="168"/>
      <c r="CA45" s="169"/>
      <c r="CB45" s="169"/>
      <c r="CC45" s="168"/>
      <c r="CD45" s="168"/>
      <c r="CE45" s="169"/>
      <c r="CF45" s="173"/>
      <c r="CG45" s="168"/>
      <c r="CH45" s="168"/>
      <c r="CI45" s="168"/>
      <c r="CJ45" s="168"/>
      <c r="CK45" s="170"/>
    </row>
    <row r="46" spans="3:89" ht="21" customHeight="1">
      <c r="C46" s="167"/>
      <c r="D46" s="168"/>
      <c r="E46" s="168"/>
      <c r="F46" s="168"/>
      <c r="G46" s="169"/>
      <c r="H46" s="173"/>
      <c r="I46" s="168"/>
      <c r="J46" s="168"/>
      <c r="K46" s="169"/>
      <c r="L46" s="173"/>
      <c r="M46" s="168"/>
      <c r="N46" s="168"/>
      <c r="O46" s="169"/>
      <c r="P46" s="173"/>
      <c r="Q46" s="171" t="s">
        <v>144</v>
      </c>
      <c r="R46" s="109">
        <v>110.525</v>
      </c>
      <c r="S46" s="125" t="s">
        <v>145</v>
      </c>
      <c r="T46" s="94"/>
      <c r="U46" s="94"/>
      <c r="V46" s="94"/>
      <c r="W46" s="94"/>
      <c r="X46" s="94"/>
      <c r="Y46" s="94"/>
      <c r="Z46" s="94"/>
      <c r="AA46" s="94"/>
      <c r="AB46" s="94"/>
      <c r="AT46" s="225" t="s">
        <v>146</v>
      </c>
      <c r="BY46" s="249" t="s">
        <v>147</v>
      </c>
      <c r="BZ46" s="109">
        <v>111.233</v>
      </c>
      <c r="CA46" s="172" t="s">
        <v>145</v>
      </c>
      <c r="CB46" s="173"/>
      <c r="CC46" s="171" t="s">
        <v>148</v>
      </c>
      <c r="CD46" s="109">
        <v>111.266</v>
      </c>
      <c r="CE46" s="172" t="s">
        <v>145</v>
      </c>
      <c r="CF46" s="173"/>
      <c r="CG46" s="168"/>
      <c r="CH46" s="168"/>
      <c r="CI46" s="168"/>
      <c r="CJ46" s="168"/>
      <c r="CK46" s="170"/>
    </row>
    <row r="47" spans="3:89" ht="21" customHeight="1">
      <c r="C47" s="174" t="s">
        <v>32</v>
      </c>
      <c r="D47" s="175">
        <v>110.403</v>
      </c>
      <c r="E47" s="176">
        <v>55</v>
      </c>
      <c r="F47" s="177">
        <f>D47+E47*0.001</f>
        <v>110.45800000000001</v>
      </c>
      <c r="G47" s="172" t="s">
        <v>145</v>
      </c>
      <c r="H47" s="173"/>
      <c r="I47" s="171" t="s">
        <v>38</v>
      </c>
      <c r="J47" s="109">
        <v>110.482</v>
      </c>
      <c r="K47" s="172" t="s">
        <v>145</v>
      </c>
      <c r="L47" s="173"/>
      <c r="M47" s="171" t="s">
        <v>45</v>
      </c>
      <c r="N47" s="109">
        <v>110.488</v>
      </c>
      <c r="O47" s="172" t="s">
        <v>145</v>
      </c>
      <c r="P47" s="173"/>
      <c r="Q47" s="168"/>
      <c r="R47" s="168"/>
      <c r="S47" s="170"/>
      <c r="T47" s="94"/>
      <c r="U47" s="94"/>
      <c r="V47" s="94"/>
      <c r="W47" s="94"/>
      <c r="X47" s="94"/>
      <c r="Y47" s="94"/>
      <c r="Z47" s="94"/>
      <c r="AA47" s="94"/>
      <c r="AB47" s="94"/>
      <c r="BY47" s="167"/>
      <c r="BZ47" s="168"/>
      <c r="CA47" s="169"/>
      <c r="CB47" s="173"/>
      <c r="CC47" s="168"/>
      <c r="CD47" s="168"/>
      <c r="CE47" s="169"/>
      <c r="CF47" s="173"/>
      <c r="CG47" s="178" t="s">
        <v>149</v>
      </c>
      <c r="CH47" s="175">
        <v>111.352</v>
      </c>
      <c r="CI47" s="176">
        <v>-55</v>
      </c>
      <c r="CJ47" s="177">
        <f>CH47+CI47*0.001</f>
        <v>111.297</v>
      </c>
      <c r="CK47" s="125" t="s">
        <v>145</v>
      </c>
    </row>
    <row r="48" spans="3:89" ht="21" customHeight="1">
      <c r="C48" s="167"/>
      <c r="D48" s="168"/>
      <c r="E48" s="168"/>
      <c r="F48" s="168"/>
      <c r="G48" s="169"/>
      <c r="H48" s="173"/>
      <c r="I48" s="168"/>
      <c r="J48" s="168"/>
      <c r="K48" s="169"/>
      <c r="L48" s="173"/>
      <c r="M48" s="168"/>
      <c r="N48" s="168"/>
      <c r="O48" s="169"/>
      <c r="P48" s="173"/>
      <c r="Q48" s="171" t="s">
        <v>150</v>
      </c>
      <c r="R48" s="109">
        <v>110.521</v>
      </c>
      <c r="S48" s="125" t="s">
        <v>145</v>
      </c>
      <c r="T48" s="94"/>
      <c r="U48" s="94"/>
      <c r="V48" s="94"/>
      <c r="W48" s="94"/>
      <c r="X48" s="94"/>
      <c r="Y48" s="94"/>
      <c r="Z48" s="94"/>
      <c r="AA48" s="94"/>
      <c r="AB48" s="94"/>
      <c r="BY48" s="249" t="s">
        <v>151</v>
      </c>
      <c r="BZ48" s="109">
        <v>111.233</v>
      </c>
      <c r="CA48" s="172" t="s">
        <v>145</v>
      </c>
      <c r="CB48" s="173"/>
      <c r="CC48" s="171" t="s">
        <v>152</v>
      </c>
      <c r="CD48" s="109">
        <v>111.272</v>
      </c>
      <c r="CE48" s="172" t="s">
        <v>145</v>
      </c>
      <c r="CF48" s="173"/>
      <c r="CG48" s="168"/>
      <c r="CH48" s="168"/>
      <c r="CI48" s="168"/>
      <c r="CJ48" s="168"/>
      <c r="CK48" s="170"/>
    </row>
    <row r="49" spans="3:89" ht="21" customHeight="1">
      <c r="C49" s="174" t="s">
        <v>36</v>
      </c>
      <c r="D49" s="175">
        <v>110.403</v>
      </c>
      <c r="E49" s="176">
        <v>55</v>
      </c>
      <c r="F49" s="177">
        <f>D49+E49*0.001</f>
        <v>110.45800000000001</v>
      </c>
      <c r="G49" s="172" t="s">
        <v>145</v>
      </c>
      <c r="H49" s="173"/>
      <c r="I49" s="171" t="s">
        <v>42</v>
      </c>
      <c r="J49" s="109">
        <v>110.482</v>
      </c>
      <c r="K49" s="172" t="s">
        <v>145</v>
      </c>
      <c r="L49" s="173"/>
      <c r="M49" s="171" t="s">
        <v>43</v>
      </c>
      <c r="N49" s="109">
        <v>110.488</v>
      </c>
      <c r="O49" s="172" t="s">
        <v>145</v>
      </c>
      <c r="P49" s="173"/>
      <c r="Q49" s="168"/>
      <c r="R49" s="168"/>
      <c r="S49" s="125"/>
      <c r="T49" s="94"/>
      <c r="U49" s="94"/>
      <c r="V49" s="94"/>
      <c r="W49" s="94"/>
      <c r="X49" s="94"/>
      <c r="Y49" s="94"/>
      <c r="Z49" s="94"/>
      <c r="AA49" s="94"/>
      <c r="AB49" s="94"/>
      <c r="BY49" s="167"/>
      <c r="BZ49" s="168"/>
      <c r="CA49" s="169"/>
      <c r="CB49" s="173"/>
      <c r="CC49" s="168"/>
      <c r="CD49" s="168"/>
      <c r="CE49" s="169"/>
      <c r="CF49" s="173"/>
      <c r="CG49" s="178" t="s">
        <v>153</v>
      </c>
      <c r="CH49" s="175">
        <v>111.352</v>
      </c>
      <c r="CI49" s="176">
        <v>-55</v>
      </c>
      <c r="CJ49" s="177">
        <f>CH49+CI49*0.001</f>
        <v>111.297</v>
      </c>
      <c r="CK49" s="125" t="s">
        <v>145</v>
      </c>
    </row>
    <row r="50" spans="3:89" ht="21" customHeight="1">
      <c r="C50" s="180"/>
      <c r="D50" s="124"/>
      <c r="E50" s="168"/>
      <c r="F50" s="111"/>
      <c r="G50" s="172"/>
      <c r="H50" s="173"/>
      <c r="I50" s="168"/>
      <c r="J50" s="168"/>
      <c r="K50" s="172"/>
      <c r="L50" s="173"/>
      <c r="M50" s="168"/>
      <c r="N50" s="168"/>
      <c r="O50" s="172"/>
      <c r="P50" s="173"/>
      <c r="Q50" s="171" t="s">
        <v>154</v>
      </c>
      <c r="R50" s="109">
        <v>110.587</v>
      </c>
      <c r="S50" s="125" t="s">
        <v>145</v>
      </c>
      <c r="T50" s="94"/>
      <c r="U50" s="94"/>
      <c r="V50" s="94"/>
      <c r="W50" s="94"/>
      <c r="X50" s="94"/>
      <c r="Y50" s="94"/>
      <c r="Z50" s="94"/>
      <c r="AA50" s="94"/>
      <c r="AB50" s="94"/>
      <c r="AT50" s="264" t="s">
        <v>155</v>
      </c>
      <c r="BY50" s="249" t="s">
        <v>156</v>
      </c>
      <c r="BZ50" s="109">
        <v>111.266</v>
      </c>
      <c r="CA50" s="172" t="s">
        <v>145</v>
      </c>
      <c r="CB50" s="173"/>
      <c r="CC50" s="171" t="s">
        <v>157</v>
      </c>
      <c r="CD50" s="109">
        <v>111.272</v>
      </c>
      <c r="CE50" s="172" t="s">
        <v>145</v>
      </c>
      <c r="CF50" s="173"/>
      <c r="CG50" s="168"/>
      <c r="CH50" s="168"/>
      <c r="CI50" s="168"/>
      <c r="CJ50" s="168"/>
      <c r="CK50" s="170"/>
    </row>
    <row r="51" spans="3:89" ht="21" customHeight="1" thickBot="1">
      <c r="C51" s="181"/>
      <c r="D51" s="182"/>
      <c r="E51" s="183"/>
      <c r="F51" s="183"/>
      <c r="G51" s="184"/>
      <c r="H51" s="185"/>
      <c r="I51" s="186"/>
      <c r="J51" s="182"/>
      <c r="K51" s="184"/>
      <c r="L51" s="185"/>
      <c r="M51" s="186"/>
      <c r="N51" s="182"/>
      <c r="O51" s="184"/>
      <c r="P51" s="185"/>
      <c r="Q51" s="186"/>
      <c r="R51" s="182"/>
      <c r="S51" s="187"/>
      <c r="T51" s="94"/>
      <c r="U51" s="94"/>
      <c r="V51" s="94"/>
      <c r="W51" s="94"/>
      <c r="X51" s="94"/>
      <c r="Y51" s="94"/>
      <c r="Z51" s="94"/>
      <c r="AA51" s="94"/>
      <c r="AB51" s="94"/>
      <c r="AE51" s="92"/>
      <c r="AF51" s="208"/>
      <c r="AT51" s="225" t="s">
        <v>158</v>
      </c>
      <c r="BH51" s="92"/>
      <c r="BI51" s="208"/>
      <c r="BY51" s="181"/>
      <c r="BZ51" s="182"/>
      <c r="CA51" s="184"/>
      <c r="CB51" s="185"/>
      <c r="CC51" s="186"/>
      <c r="CD51" s="182"/>
      <c r="CE51" s="184"/>
      <c r="CF51" s="185"/>
      <c r="CG51" s="186"/>
      <c r="CH51" s="182"/>
      <c r="CI51" s="183"/>
      <c r="CJ51" s="183"/>
      <c r="CK51" s="187"/>
    </row>
    <row r="52" spans="20:28" ht="12.75">
      <c r="T52" s="94"/>
      <c r="U52" s="94"/>
      <c r="V52" s="94"/>
      <c r="W52" s="94"/>
      <c r="X52" s="94"/>
      <c r="Y52" s="94"/>
      <c r="Z52" s="94"/>
      <c r="AA52" s="94"/>
      <c r="AB52" s="94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2006-11-01T10:43:27Z</cp:lastPrinted>
  <dcterms:created xsi:type="dcterms:W3CDTF">2004-05-28T09:30:30Z</dcterms:created>
  <dcterms:modified xsi:type="dcterms:W3CDTF">2013-06-21T12:53:25Z</dcterms:modified>
  <cp:category/>
  <cp:version/>
  <cp:contentType/>
  <cp:contentStatus/>
</cp:coreProperties>
</file>