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activeTab="1"/>
  </bookViews>
  <sheets>
    <sheet name="titul" sheetId="1" r:id="rId1"/>
    <sheet name="Vlkoš" sheetId="2" r:id="rId2"/>
  </sheets>
  <definedNames/>
  <calcPr fullCalcOnLoad="1"/>
</workbook>
</file>

<file path=xl/sharedStrings.xml><?xml version="1.0" encoding="utf-8"?>
<sst xmlns="http://schemas.openxmlformats.org/spreadsheetml/2006/main" count="222" uniqueCount="120">
  <si>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</si>
  <si>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</si>
  <si>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</si>
  <si>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</si>
  <si>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</si>
  <si>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</si>
  <si>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</si>
  <si>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</si>
  <si>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</si>
  <si>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</si>
  <si>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Zjišťování  konce</t>
  </si>
  <si>
    <t>zast.</t>
  </si>
  <si>
    <t>proj.</t>
  </si>
  <si>
    <t>vlaku :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</si>
  <si>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</si>
  <si>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</si>
  <si>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</si>
  <si>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</si>
  <si>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</si>
  <si>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Vk 2</t>
  </si>
  <si>
    <t>Vk 1</t>
  </si>
  <si>
    <t>SENA</t>
  </si>
  <si>
    <t>C</t>
  </si>
  <si>
    <t>JPg</t>
  </si>
  <si>
    <t>Hradlový  poloautoblok</t>
  </si>
  <si>
    <t>Kód : 2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</si>
  <si>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</si>
  <si>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</si>
  <si>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</si>
  <si>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</si>
  <si>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</si>
  <si>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</si>
  <si>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</si>
  <si>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</si>
  <si>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</si>
  <si>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</si>
  <si>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</si>
  <si>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</si>
  <si>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</si>
  <si>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</si>
  <si>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</si>
  <si>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Vjezd - odjezd - průjezd</t>
  </si>
  <si>
    <t>č. II,  úrovňové, jednostranné vnitřní</t>
  </si>
  <si>
    <t>Elektromechanické</t>
  </si>
  <si>
    <t>S 1</t>
  </si>
  <si>
    <t>S 3</t>
  </si>
  <si>
    <t>L 2</t>
  </si>
  <si>
    <t>L 4</t>
  </si>
  <si>
    <t>Směr  :  Kyjov</t>
  </si>
  <si>
    <t>Odjezdová</t>
  </si>
  <si>
    <t>jednosměrný</t>
  </si>
  <si>
    <t>č. I,  úrovňové, jednostranné vnitřní</t>
  </si>
  <si>
    <t>Zjišťování</t>
  </si>
  <si>
    <t>konce  vlaku</t>
  </si>
  <si>
    <t>IX.  /  2009</t>
  </si>
  <si>
    <t>Km  70,172</t>
  </si>
  <si>
    <t>ústřední stavědlo vz. 5007</t>
  </si>
  <si>
    <t>Kód :  6</t>
  </si>
  <si>
    <t>rychlostní návěstní soustava</t>
  </si>
  <si>
    <t>výpravčí</t>
  </si>
  <si>
    <t>zast. - 00</t>
  </si>
  <si>
    <t>vždy</t>
  </si>
  <si>
    <t>proj. - 00</t>
  </si>
  <si>
    <t>Směr  :  Bzenec</t>
  </si>
  <si>
    <t>00</t>
  </si>
  <si>
    <t>1 L</t>
  </si>
  <si>
    <t>Se 1</t>
  </si>
  <si>
    <t>2 L</t>
  </si>
  <si>
    <t>Se 2</t>
  </si>
  <si>
    <t>Se 4</t>
  </si>
  <si>
    <t>Se 3</t>
  </si>
  <si>
    <t>Obvod  výpravčího</t>
  </si>
  <si>
    <t>Z koleje č. 2</t>
  </si>
  <si>
    <t>Z koleje č. 1</t>
  </si>
  <si>
    <t>Př 2L</t>
  </si>
  <si>
    <t>Př 1L</t>
  </si>
  <si>
    <t>S 4</t>
  </si>
  <si>
    <t>S 2</t>
  </si>
  <si>
    <t>S 5</t>
  </si>
  <si>
    <t>Se 6</t>
  </si>
  <si>
    <t>Se 8</t>
  </si>
  <si>
    <t>Se 7</t>
  </si>
  <si>
    <t>Se 9</t>
  </si>
  <si>
    <t>Se 5</t>
  </si>
  <si>
    <t>Se 10</t>
  </si>
  <si>
    <t>Se 13</t>
  </si>
  <si>
    <t>Se 11</t>
  </si>
  <si>
    <t>Se 14</t>
  </si>
  <si>
    <t>Se 12</t>
  </si>
  <si>
    <t>Se 15</t>
  </si>
  <si>
    <t>L 3</t>
  </si>
  <si>
    <t>Se 16</t>
  </si>
  <si>
    <t>L 1</t>
  </si>
  <si>
    <t>Př 2S</t>
  </si>
  <si>
    <t>Př 1S</t>
  </si>
  <si>
    <t>Se 17</t>
  </si>
  <si>
    <t>2 S</t>
  </si>
  <si>
    <t>1 S</t>
  </si>
  <si>
    <t>L 5</t>
  </si>
  <si>
    <t>Telefonické  dorozumívání</t>
  </si>
  <si>
    <t>provoz podle D - 2</t>
  </si>
  <si>
    <t>Kód : 1</t>
  </si>
  <si>
    <t>elm.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</si>
  <si>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</si>
  <si>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</si>
  <si>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PSt.1</t>
  </si>
  <si>
    <t>PSt.2</t>
  </si>
  <si>
    <t>PSt.5</t>
  </si>
  <si>
    <t>Vlečka</t>
  </si>
  <si>
    <t>A + S, s.r.o. Miroslav</t>
  </si>
  <si>
    <t>PSt.3</t>
  </si>
  <si>
    <t>PSt.4</t>
  </si>
  <si>
    <t>( v.č. 6, Vk 1 / 8 )</t>
  </si>
  <si>
    <t>( v.č. 3 / 4, 5, 7 )</t>
  </si>
  <si>
    <t>( v.č. 13, 15, 16, 17 )</t>
  </si>
  <si>
    <t>( v.č. 11 / 12, 14 )</t>
  </si>
  <si>
    <t>( Vk 2, Vk 3 )</t>
  </si>
  <si>
    <t>Dozorce výhybek - jen při mimořádnostech</t>
  </si>
  <si>
    <r>
      <t>Se 9</t>
    </r>
    <r>
      <rPr>
        <sz val="10"/>
        <rFont val="Arial CE"/>
        <family val="0"/>
      </rPr>
      <t xml:space="preserve">   Vk 3</t>
    </r>
  </si>
  <si>
    <t>0,065 vleč.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</si>
</sst>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dd/mm/yy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3"/>
      <color indexed="10"/>
      <name val="Arial CE"/>
      <family val="2"/>
    </font>
    <font>
      <sz val="14"/>
      <color indexed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3"/>
      <color indexed="14"/>
      <name val="Arial CE"/>
      <family val="2"/>
    </font>
    <font>
      <b/>
      <i/>
      <sz val="12"/>
      <name val="Times New Roman"/>
      <family val="1"/>
    </font>
    <font>
      <b/>
      <sz val="10"/>
      <color indexed="16"/>
      <name val="Arial CE"/>
      <family val="0"/>
    </font>
    <font>
      <b/>
      <i/>
      <sz val="10"/>
      <color indexed="10"/>
      <name val="Arial CE"/>
      <family val="0"/>
    </font>
    <font>
      <sz val="10"/>
      <color indexed="12"/>
      <name val="Arial CE"/>
      <family val="0"/>
    </font>
    <font>
      <b/>
      <sz val="10"/>
      <name val="Arial CE"/>
      <family val="2"/>
    </font>
    <font>
      <sz val="13"/>
      <name val="Arial CE"/>
      <family val="2"/>
    </font>
    <font>
      <b/>
      <i/>
      <sz val="14"/>
      <color indexed="10"/>
      <name val="Arial CE"/>
      <family val="0"/>
    </font>
    <font>
      <b/>
      <sz val="10"/>
      <color indexed="12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indexed="12"/>
      <name val="Arial CE"/>
      <family val="0"/>
    </font>
    <font>
      <sz val="14"/>
      <color indexed="10"/>
      <name val="Arial CE"/>
      <family val="0"/>
    </font>
    <font>
      <sz val="11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23" xfId="0" applyBorder="1" applyAlignment="1">
      <alignment/>
    </xf>
    <xf numFmtId="49" fontId="0" fillId="0" borderId="4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20" applyFont="1" applyFill="1" applyBorder="1" applyAlignment="1">
      <alignment horizontal="center" vertical="center"/>
      <protection/>
    </xf>
    <xf numFmtId="0" fontId="26" fillId="2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9" fontId="29" fillId="0" borderId="0" xfId="20" applyNumberFormat="1" applyFont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0" fillId="0" borderId="0" xfId="0" applyFont="1" applyFill="1" applyBorder="1" applyAlignment="1" quotePrefix="1">
      <alignment horizontal="left" vertical="center"/>
    </xf>
    <xf numFmtId="0" fontId="31" fillId="0" borderId="0" xfId="0" applyFont="1" applyAlignment="1">
      <alignment horizontal="center"/>
    </xf>
    <xf numFmtId="0" fontId="10" fillId="2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2" fillId="0" borderId="0" xfId="20" applyFont="1" applyAlignment="1">
      <alignment/>
      <protection/>
    </xf>
    <xf numFmtId="0" fontId="32" fillId="0" borderId="0" xfId="20" applyFont="1" applyBorder="1" applyAlignment="1">
      <alignment/>
      <protection/>
    </xf>
    <xf numFmtId="0" fontId="32" fillId="0" borderId="0" xfId="20" applyFont="1" applyBorder="1">
      <alignment/>
      <protection/>
    </xf>
    <xf numFmtId="0" fontId="32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Alignment="1">
      <alignment horizontal="right"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 quotePrefix="1">
      <alignment vertical="center"/>
      <protection/>
    </xf>
    <xf numFmtId="0" fontId="32" fillId="0" borderId="0" xfId="20" applyFont="1" applyBorder="1" applyAlignment="1">
      <alignment vertical="center"/>
      <protection/>
    </xf>
    <xf numFmtId="0" fontId="0" fillId="5" borderId="50" xfId="20" applyFont="1" applyFill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0" fontId="0" fillId="5" borderId="51" xfId="20" applyFont="1" applyFill="1" applyBorder="1" applyAlignment="1" quotePrefix="1">
      <alignment vertical="center"/>
      <protection/>
    </xf>
    <xf numFmtId="164" fontId="0" fillId="5" borderId="51" xfId="20" applyNumberFormat="1" applyFont="1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24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34" fillId="2" borderId="0" xfId="20" applyFont="1" applyFill="1" applyBorder="1" applyAlignment="1">
      <alignment horizontal="center" vertical="center"/>
      <protection/>
    </xf>
    <xf numFmtId="0" fontId="0" fillId="0" borderId="5" xfId="20" applyFont="1" applyBorder="1">
      <alignment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0" fillId="0" borderId="5" xfId="20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35" fillId="0" borderId="0" xfId="20" applyFont="1" applyFill="1" applyBorder="1" applyAlignment="1">
      <alignment horizontal="center"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59" xfId="20" applyFont="1" applyFill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0" fillId="6" borderId="39" xfId="20" applyFont="1" applyFill="1" applyBorder="1" applyAlignment="1">
      <alignment horizontal="center" vertical="center"/>
      <protection/>
    </xf>
    <xf numFmtId="0" fontId="10" fillId="6" borderId="10" xfId="20" applyFont="1" applyFill="1" applyBorder="1" applyAlignment="1">
      <alignment horizontal="center" vertical="center"/>
      <protection/>
    </xf>
    <xf numFmtId="0" fontId="10" fillId="6" borderId="28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0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49" fontId="38" fillId="0" borderId="40" xfId="20" applyNumberFormat="1" applyFont="1" applyBorder="1" applyAlignment="1">
      <alignment horizontal="center" vertical="center"/>
      <protection/>
    </xf>
    <xf numFmtId="1" fontId="39" fillId="0" borderId="5" xfId="20" applyNumberFormat="1" applyFont="1" applyBorder="1" applyAlignment="1">
      <alignment horizontal="center" vertical="center"/>
      <protection/>
    </xf>
    <xf numFmtId="0" fontId="14" fillId="0" borderId="37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5" borderId="25" xfId="20" applyFill="1" applyBorder="1" applyAlignment="1">
      <alignment vertical="center"/>
      <protection/>
    </xf>
    <xf numFmtId="0" fontId="0" fillId="5" borderId="27" xfId="20" applyFill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6" fillId="0" borderId="0" xfId="20" applyFont="1" applyFill="1" applyBorder="1" applyAlignment="1">
      <alignment horizontal="center"/>
      <protection/>
    </xf>
    <xf numFmtId="0" fontId="40" fillId="0" borderId="37" xfId="20" applyFont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0" fontId="40" fillId="0" borderId="5" xfId="20" applyFont="1" applyBorder="1" applyAlignment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164" fontId="0" fillId="0" borderId="6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0" fillId="5" borderId="8" xfId="20" applyFont="1" applyFill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top"/>
    </xf>
    <xf numFmtId="0" fontId="28" fillId="0" borderId="43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28" fillId="0" borderId="6" xfId="0" applyNumberFormat="1" applyFont="1" applyBorder="1" applyAlignment="1">
      <alignment horizontal="center" vertical="center"/>
    </xf>
    <xf numFmtId="0" fontId="38" fillId="0" borderId="40" xfId="20" applyNumberFormat="1" applyFont="1" applyBorder="1" applyAlignment="1">
      <alignment horizontal="center" vertical="center"/>
      <protection/>
    </xf>
    <xf numFmtId="164" fontId="36" fillId="0" borderId="0" xfId="20" applyNumberFormat="1" applyFont="1" applyBorder="1" applyAlignment="1">
      <alignment horizontal="center" vertical="center"/>
      <protection/>
    </xf>
    <xf numFmtId="0" fontId="33" fillId="0" borderId="0" xfId="20" applyNumberFormat="1" applyFont="1" applyAlignment="1">
      <alignment horizontal="center" vertical="center"/>
      <protection/>
    </xf>
    <xf numFmtId="0" fontId="1" fillId="5" borderId="67" xfId="0" applyFont="1" applyFill="1" applyBorder="1" applyAlignment="1">
      <alignment horizontal="center" vertical="center"/>
    </xf>
    <xf numFmtId="164" fontId="39" fillId="0" borderId="6" xfId="20" applyNumberFormat="1" applyFont="1" applyFill="1" applyBorder="1" applyAlignment="1">
      <alignment horizontal="center" vertical="center"/>
      <protection/>
    </xf>
    <xf numFmtId="1" fontId="39" fillId="0" borderId="5" xfId="20" applyNumberFormat="1" applyFont="1" applyFill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6" fillId="0" borderId="0" xfId="20" applyNumberFormat="1" applyFont="1" applyBorder="1" applyAlignment="1">
      <alignment horizontal="center" vertical="center"/>
      <protection/>
    </xf>
    <xf numFmtId="0" fontId="0" fillId="5" borderId="68" xfId="0" applyFont="1" applyFill="1" applyBorder="1" applyAlignment="1">
      <alignment horizontal="left" vertical="center"/>
    </xf>
    <xf numFmtId="0" fontId="0" fillId="5" borderId="67" xfId="0" applyFont="1" applyFill="1" applyBorder="1" applyAlignment="1">
      <alignment horizontal="left" vertical="center"/>
    </xf>
    <xf numFmtId="0" fontId="0" fillId="5" borderId="69" xfId="0" applyFont="1" applyFill="1" applyBorder="1" applyAlignment="1">
      <alignment horizontal="left" vertical="center"/>
    </xf>
    <xf numFmtId="164" fontId="24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vertical="top"/>
    </xf>
    <xf numFmtId="0" fontId="44" fillId="0" borderId="0" xfId="0" applyFont="1" applyAlignment="1">
      <alignment vertical="top"/>
    </xf>
    <xf numFmtId="0" fontId="0" fillId="3" borderId="70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71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64" fontId="19" fillId="0" borderId="8" xfId="0" applyNumberFormat="1" applyFont="1" applyFill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3" borderId="73" xfId="0" applyFont="1" applyFill="1" applyBorder="1" applyAlignment="1">
      <alignment horizontal="center" vertical="center"/>
    </xf>
    <xf numFmtId="0" fontId="0" fillId="3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top"/>
    </xf>
    <xf numFmtId="0" fontId="47" fillId="0" borderId="0" xfId="0" applyFont="1" applyAlignment="1">
      <alignment horizontal="right"/>
    </xf>
    <xf numFmtId="164" fontId="0" fillId="0" borderId="64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center"/>
    </xf>
    <xf numFmtId="164" fontId="0" fillId="0" borderId="6" xfId="20" applyNumberFormat="1" applyFont="1" applyFill="1" applyBorder="1" applyAlignment="1">
      <alignment vertical="center"/>
      <protection/>
    </xf>
    <xf numFmtId="164" fontId="39" fillId="0" borderId="6" xfId="20" applyNumberFormat="1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Font="1" applyAlignment="1">
      <alignment horizontal="right" vertical="top"/>
    </xf>
    <xf numFmtId="164" fontId="0" fillId="0" borderId="6" xfId="20" applyNumberFormat="1" applyFont="1" applyFill="1" applyBorder="1" applyAlignment="1">
      <alignment vertical="center"/>
      <protection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3" fillId="0" borderId="0" xfId="20" applyFont="1" applyBorder="1" applyAlignment="1">
      <alignment horizontal="center" vertical="center"/>
      <protection/>
    </xf>
    <xf numFmtId="0" fontId="12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50" fillId="0" borderId="53" xfId="0" applyFont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44" fontId="7" fillId="3" borderId="41" xfId="18" applyFont="1" applyFill="1" applyBorder="1" applyAlignment="1">
      <alignment horizontal="center" vertical="center"/>
    </xf>
    <xf numFmtId="44" fontId="7" fillId="3" borderId="76" xfId="18" applyFont="1" applyFill="1" applyBorder="1" applyAlignment="1">
      <alignment horizontal="center" vertical="center"/>
    </xf>
    <xf numFmtId="0" fontId="9" fillId="0" borderId="37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46" fillId="0" borderId="37" xfId="20" applyFont="1" applyBorder="1" applyAlignment="1">
      <alignment horizontal="center" vertical="center"/>
      <protection/>
    </xf>
    <xf numFmtId="0" fontId="46" fillId="0" borderId="0" xfId="20" applyFont="1" applyBorder="1" applyAlignment="1">
      <alignment horizontal="center" vertical="center"/>
      <protection/>
    </xf>
    <xf numFmtId="0" fontId="46" fillId="0" borderId="5" xfId="20" applyFont="1" applyBorder="1" applyAlignment="1">
      <alignment horizontal="center" vertical="center"/>
      <protection/>
    </xf>
    <xf numFmtId="0" fontId="14" fillId="0" borderId="37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37" fillId="6" borderId="60" xfId="20" applyFont="1" applyFill="1" applyBorder="1" applyAlignment="1">
      <alignment horizontal="center" vertical="center"/>
      <protection/>
    </xf>
    <xf numFmtId="0" fontId="37" fillId="6" borderId="60" xfId="20" applyFont="1" applyFill="1" applyBorder="1" applyAlignment="1" quotePrefix="1">
      <alignment horizontal="center" vertical="center"/>
      <protection/>
    </xf>
    <xf numFmtId="0" fontId="10" fillId="6" borderId="77" xfId="20" applyFont="1" applyFill="1" applyBorder="1" applyAlignment="1">
      <alignment horizontal="center" vertical="center"/>
      <protection/>
    </xf>
    <xf numFmtId="0" fontId="10" fillId="6" borderId="78" xfId="20" applyFont="1" applyFill="1" applyBorder="1" applyAlignment="1">
      <alignment horizontal="center" vertical="center"/>
      <protection/>
    </xf>
    <xf numFmtId="0" fontId="10" fillId="6" borderId="79" xfId="20" applyFont="1" applyFill="1" applyBorder="1" applyAlignment="1">
      <alignment horizontal="center" vertical="center"/>
      <protection/>
    </xf>
    <xf numFmtId="0" fontId="49" fillId="0" borderId="7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80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49" fillId="0" borderId="81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44" fontId="7" fillId="3" borderId="70" xfId="18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Vlkoš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476250</xdr:colOff>
      <xdr:row>32</xdr:row>
      <xdr:rowOff>114300</xdr:rowOff>
    </xdr:from>
    <xdr:to>
      <xdr:col>78</xdr:col>
      <xdr:colOff>447675</xdr:colOff>
      <xdr:row>32</xdr:row>
      <xdr:rowOff>114300</xdr:rowOff>
    </xdr:to>
    <xdr:sp>
      <xdr:nvSpPr>
        <xdr:cNvPr id="1" name="Line 701"/>
        <xdr:cNvSpPr>
          <a:spLocks/>
        </xdr:cNvSpPr>
      </xdr:nvSpPr>
      <xdr:spPr>
        <a:xfrm flipV="1">
          <a:off x="55302150" y="8029575"/>
          <a:ext cx="2943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114300</xdr:rowOff>
    </xdr:from>
    <xdr:to>
      <xdr:col>73</xdr:col>
      <xdr:colOff>276225</xdr:colOff>
      <xdr:row>31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50844450" y="71151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247775" y="6429375"/>
          <a:ext cx="31184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66</xdr:col>
      <xdr:colOff>476250</xdr:colOff>
      <xdr:row>31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3337500" y="78009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Vlkoš</a:t>
          </a:r>
        </a:p>
      </xdr:txBody>
    </xdr:sp>
    <xdr:clientData/>
  </xdr:twoCellAnchor>
  <xdr:twoCellAnchor>
    <xdr:from>
      <xdr:col>17</xdr:col>
      <xdr:colOff>266700</xdr:colOff>
      <xdr:row>21</xdr:row>
      <xdr:rowOff>114300</xdr:rowOff>
    </xdr:from>
    <xdr:to>
      <xdr:col>19</xdr:col>
      <xdr:colOff>266700</xdr:colOff>
      <xdr:row>23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12668250" y="5514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30</xdr:row>
      <xdr:rowOff>19050</xdr:rowOff>
    </xdr:from>
    <xdr:to>
      <xdr:col>72</xdr:col>
      <xdr:colOff>504825</xdr:colOff>
      <xdr:row>30</xdr:row>
      <xdr:rowOff>19050</xdr:rowOff>
    </xdr:to>
    <xdr:sp>
      <xdr:nvSpPr>
        <xdr:cNvPr id="14" name="Line 864"/>
        <xdr:cNvSpPr>
          <a:spLocks/>
        </xdr:cNvSpPr>
      </xdr:nvSpPr>
      <xdr:spPr>
        <a:xfrm flipH="1">
          <a:off x="5334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15" name="Line 865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30</xdr:row>
      <xdr:rowOff>19050</xdr:rowOff>
    </xdr:from>
    <xdr:to>
      <xdr:col>72</xdr:col>
      <xdr:colOff>504825</xdr:colOff>
      <xdr:row>30</xdr:row>
      <xdr:rowOff>19050</xdr:rowOff>
    </xdr:to>
    <xdr:sp>
      <xdr:nvSpPr>
        <xdr:cNvPr id="16" name="Line 866"/>
        <xdr:cNvSpPr>
          <a:spLocks/>
        </xdr:cNvSpPr>
      </xdr:nvSpPr>
      <xdr:spPr>
        <a:xfrm flipH="1">
          <a:off x="5334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17" name="Line 867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8" name="Line 171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86</xdr:col>
      <xdr:colOff>762000</xdr:colOff>
      <xdr:row>28</xdr:row>
      <xdr:rowOff>114300</xdr:rowOff>
    </xdr:to>
    <xdr:sp>
      <xdr:nvSpPr>
        <xdr:cNvPr id="19" name="Line 172"/>
        <xdr:cNvSpPr>
          <a:spLocks/>
        </xdr:cNvSpPr>
      </xdr:nvSpPr>
      <xdr:spPr>
        <a:xfrm flipV="1">
          <a:off x="33308925" y="7115175"/>
          <a:ext cx="31194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152400</xdr:rowOff>
    </xdr:from>
    <xdr:to>
      <xdr:col>71</xdr:col>
      <xdr:colOff>247650</xdr:colOff>
      <xdr:row>23</xdr:row>
      <xdr:rowOff>0</xdr:rowOff>
    </xdr:to>
    <xdr:sp>
      <xdr:nvSpPr>
        <xdr:cNvPr id="20" name="Line 174"/>
        <xdr:cNvSpPr>
          <a:spLocks/>
        </xdr:cNvSpPr>
      </xdr:nvSpPr>
      <xdr:spPr>
        <a:xfrm flipH="1" flipV="1">
          <a:off x="523303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1" name="Line 176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2" name="Line 177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76200</xdr:rowOff>
    </xdr:from>
    <xdr:to>
      <xdr:col>21</xdr:col>
      <xdr:colOff>266700</xdr:colOff>
      <xdr:row>31</xdr:row>
      <xdr:rowOff>114300</xdr:rowOff>
    </xdr:to>
    <xdr:sp>
      <xdr:nvSpPr>
        <xdr:cNvPr id="23" name="Line 180"/>
        <xdr:cNvSpPr>
          <a:spLocks/>
        </xdr:cNvSpPr>
      </xdr:nvSpPr>
      <xdr:spPr>
        <a:xfrm flipH="1" flipV="1">
          <a:off x="148971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24" name="Line 250"/>
        <xdr:cNvSpPr>
          <a:spLocks/>
        </xdr:cNvSpPr>
      </xdr:nvSpPr>
      <xdr:spPr>
        <a:xfrm flipV="1">
          <a:off x="15640050" y="78009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25" name="Line 339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26" name="Line 340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27" name="Line 341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28" name="Line 342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29" name="Line 344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30" name="Line 345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1" name="Line 346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32" name="Line 347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3" name="Line 450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4" name="Line 451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5" name="Line 452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6" name="Line 453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37" name="Line 454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38" name="Line 455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39" name="Line 456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0" name="Line 457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0</xdr:rowOff>
    </xdr:from>
    <xdr:to>
      <xdr:col>5</xdr:col>
      <xdr:colOff>504825</xdr:colOff>
      <xdr:row>37</xdr:row>
      <xdr:rowOff>0</xdr:rowOff>
    </xdr:to>
    <xdr:sp>
      <xdr:nvSpPr>
        <xdr:cNvPr id="41" name="Line 458"/>
        <xdr:cNvSpPr>
          <a:spLocks/>
        </xdr:cNvSpPr>
      </xdr:nvSpPr>
      <xdr:spPr>
        <a:xfrm flipH="1">
          <a:off x="34766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0</xdr:rowOff>
    </xdr:from>
    <xdr:to>
      <xdr:col>6</xdr:col>
      <xdr:colOff>9525</xdr:colOff>
      <xdr:row>37</xdr:row>
      <xdr:rowOff>0</xdr:rowOff>
    </xdr:to>
    <xdr:sp>
      <xdr:nvSpPr>
        <xdr:cNvPr id="42" name="Line 459"/>
        <xdr:cNvSpPr>
          <a:spLocks/>
        </xdr:cNvSpPr>
      </xdr:nvSpPr>
      <xdr:spPr>
        <a:xfrm flipH="1">
          <a:off x="34766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0</xdr:rowOff>
    </xdr:from>
    <xdr:to>
      <xdr:col>5</xdr:col>
      <xdr:colOff>504825</xdr:colOff>
      <xdr:row>37</xdr:row>
      <xdr:rowOff>0</xdr:rowOff>
    </xdr:to>
    <xdr:sp>
      <xdr:nvSpPr>
        <xdr:cNvPr id="43" name="Line 460"/>
        <xdr:cNvSpPr>
          <a:spLocks/>
        </xdr:cNvSpPr>
      </xdr:nvSpPr>
      <xdr:spPr>
        <a:xfrm flipH="1">
          <a:off x="34766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0</xdr:rowOff>
    </xdr:from>
    <xdr:to>
      <xdr:col>6</xdr:col>
      <xdr:colOff>9525</xdr:colOff>
      <xdr:row>37</xdr:row>
      <xdr:rowOff>0</xdr:rowOff>
    </xdr:to>
    <xdr:sp>
      <xdr:nvSpPr>
        <xdr:cNvPr id="44" name="Line 461"/>
        <xdr:cNvSpPr>
          <a:spLocks/>
        </xdr:cNvSpPr>
      </xdr:nvSpPr>
      <xdr:spPr>
        <a:xfrm flipH="1">
          <a:off x="34766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0</xdr:rowOff>
    </xdr:from>
    <xdr:to>
      <xdr:col>5</xdr:col>
      <xdr:colOff>504825</xdr:colOff>
      <xdr:row>37</xdr:row>
      <xdr:rowOff>0</xdr:rowOff>
    </xdr:to>
    <xdr:sp>
      <xdr:nvSpPr>
        <xdr:cNvPr id="45" name="Line 462"/>
        <xdr:cNvSpPr>
          <a:spLocks/>
        </xdr:cNvSpPr>
      </xdr:nvSpPr>
      <xdr:spPr>
        <a:xfrm flipH="1">
          <a:off x="34766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0</xdr:rowOff>
    </xdr:from>
    <xdr:to>
      <xdr:col>6</xdr:col>
      <xdr:colOff>9525</xdr:colOff>
      <xdr:row>37</xdr:row>
      <xdr:rowOff>0</xdr:rowOff>
    </xdr:to>
    <xdr:sp>
      <xdr:nvSpPr>
        <xdr:cNvPr id="46" name="Line 463"/>
        <xdr:cNvSpPr>
          <a:spLocks/>
        </xdr:cNvSpPr>
      </xdr:nvSpPr>
      <xdr:spPr>
        <a:xfrm flipH="1">
          <a:off x="34766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0</xdr:rowOff>
    </xdr:from>
    <xdr:to>
      <xdr:col>5</xdr:col>
      <xdr:colOff>504825</xdr:colOff>
      <xdr:row>37</xdr:row>
      <xdr:rowOff>0</xdr:rowOff>
    </xdr:to>
    <xdr:sp>
      <xdr:nvSpPr>
        <xdr:cNvPr id="47" name="Line 464"/>
        <xdr:cNvSpPr>
          <a:spLocks/>
        </xdr:cNvSpPr>
      </xdr:nvSpPr>
      <xdr:spPr>
        <a:xfrm flipH="1">
          <a:off x="34766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0</xdr:rowOff>
    </xdr:from>
    <xdr:to>
      <xdr:col>6</xdr:col>
      <xdr:colOff>9525</xdr:colOff>
      <xdr:row>37</xdr:row>
      <xdr:rowOff>0</xdr:rowOff>
    </xdr:to>
    <xdr:sp>
      <xdr:nvSpPr>
        <xdr:cNvPr id="48" name="Line 465"/>
        <xdr:cNvSpPr>
          <a:spLocks/>
        </xdr:cNvSpPr>
      </xdr:nvSpPr>
      <xdr:spPr>
        <a:xfrm flipH="1">
          <a:off x="34766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49" name="Line 466"/>
        <xdr:cNvSpPr>
          <a:spLocks/>
        </xdr:cNvSpPr>
      </xdr:nvSpPr>
      <xdr:spPr>
        <a:xfrm flipH="1">
          <a:off x="347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9525</xdr:rowOff>
    </xdr:from>
    <xdr:to>
      <xdr:col>6</xdr:col>
      <xdr:colOff>9525</xdr:colOff>
      <xdr:row>38</xdr:row>
      <xdr:rowOff>9525</xdr:rowOff>
    </xdr:to>
    <xdr:sp>
      <xdr:nvSpPr>
        <xdr:cNvPr id="50" name="Line 467"/>
        <xdr:cNvSpPr>
          <a:spLocks/>
        </xdr:cNvSpPr>
      </xdr:nvSpPr>
      <xdr:spPr>
        <a:xfrm flipH="1">
          <a:off x="34766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51" name="Line 468"/>
        <xdr:cNvSpPr>
          <a:spLocks/>
        </xdr:cNvSpPr>
      </xdr:nvSpPr>
      <xdr:spPr>
        <a:xfrm flipH="1">
          <a:off x="347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9525</xdr:rowOff>
    </xdr:from>
    <xdr:to>
      <xdr:col>6</xdr:col>
      <xdr:colOff>9525</xdr:colOff>
      <xdr:row>38</xdr:row>
      <xdr:rowOff>9525</xdr:rowOff>
    </xdr:to>
    <xdr:sp>
      <xdr:nvSpPr>
        <xdr:cNvPr id="52" name="Line 469"/>
        <xdr:cNvSpPr>
          <a:spLocks/>
        </xdr:cNvSpPr>
      </xdr:nvSpPr>
      <xdr:spPr>
        <a:xfrm flipH="1">
          <a:off x="34766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0</xdr:rowOff>
    </xdr:from>
    <xdr:to>
      <xdr:col>5</xdr:col>
      <xdr:colOff>504825</xdr:colOff>
      <xdr:row>39</xdr:row>
      <xdr:rowOff>0</xdr:rowOff>
    </xdr:to>
    <xdr:sp>
      <xdr:nvSpPr>
        <xdr:cNvPr id="53" name="Line 470"/>
        <xdr:cNvSpPr>
          <a:spLocks/>
        </xdr:cNvSpPr>
      </xdr:nvSpPr>
      <xdr:spPr>
        <a:xfrm flipH="1">
          <a:off x="3476625" y="951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0</xdr:rowOff>
    </xdr:from>
    <xdr:to>
      <xdr:col>6</xdr:col>
      <xdr:colOff>9525</xdr:colOff>
      <xdr:row>39</xdr:row>
      <xdr:rowOff>0</xdr:rowOff>
    </xdr:to>
    <xdr:sp>
      <xdr:nvSpPr>
        <xdr:cNvPr id="54" name="Line 471"/>
        <xdr:cNvSpPr>
          <a:spLocks/>
        </xdr:cNvSpPr>
      </xdr:nvSpPr>
      <xdr:spPr>
        <a:xfrm flipH="1">
          <a:off x="3476625" y="9515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0</xdr:rowOff>
    </xdr:from>
    <xdr:to>
      <xdr:col>5</xdr:col>
      <xdr:colOff>504825</xdr:colOff>
      <xdr:row>39</xdr:row>
      <xdr:rowOff>0</xdr:rowOff>
    </xdr:to>
    <xdr:sp>
      <xdr:nvSpPr>
        <xdr:cNvPr id="55" name="Line 472"/>
        <xdr:cNvSpPr>
          <a:spLocks/>
        </xdr:cNvSpPr>
      </xdr:nvSpPr>
      <xdr:spPr>
        <a:xfrm flipH="1">
          <a:off x="3476625" y="951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0</xdr:rowOff>
    </xdr:from>
    <xdr:to>
      <xdr:col>6</xdr:col>
      <xdr:colOff>9525</xdr:colOff>
      <xdr:row>39</xdr:row>
      <xdr:rowOff>0</xdr:rowOff>
    </xdr:to>
    <xdr:sp>
      <xdr:nvSpPr>
        <xdr:cNvPr id="56" name="Line 473"/>
        <xdr:cNvSpPr>
          <a:spLocks/>
        </xdr:cNvSpPr>
      </xdr:nvSpPr>
      <xdr:spPr>
        <a:xfrm flipH="1">
          <a:off x="3476625" y="9515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0</xdr:rowOff>
    </xdr:from>
    <xdr:to>
      <xdr:col>5</xdr:col>
      <xdr:colOff>504825</xdr:colOff>
      <xdr:row>39</xdr:row>
      <xdr:rowOff>0</xdr:rowOff>
    </xdr:to>
    <xdr:sp>
      <xdr:nvSpPr>
        <xdr:cNvPr id="57" name="Line 474"/>
        <xdr:cNvSpPr>
          <a:spLocks/>
        </xdr:cNvSpPr>
      </xdr:nvSpPr>
      <xdr:spPr>
        <a:xfrm flipH="1">
          <a:off x="3476625" y="951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0</xdr:rowOff>
    </xdr:from>
    <xdr:to>
      <xdr:col>6</xdr:col>
      <xdr:colOff>9525</xdr:colOff>
      <xdr:row>39</xdr:row>
      <xdr:rowOff>0</xdr:rowOff>
    </xdr:to>
    <xdr:sp>
      <xdr:nvSpPr>
        <xdr:cNvPr id="58" name="Line 475"/>
        <xdr:cNvSpPr>
          <a:spLocks/>
        </xdr:cNvSpPr>
      </xdr:nvSpPr>
      <xdr:spPr>
        <a:xfrm flipH="1">
          <a:off x="3476625" y="9515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0</xdr:rowOff>
    </xdr:from>
    <xdr:to>
      <xdr:col>5</xdr:col>
      <xdr:colOff>504825</xdr:colOff>
      <xdr:row>39</xdr:row>
      <xdr:rowOff>0</xdr:rowOff>
    </xdr:to>
    <xdr:sp>
      <xdr:nvSpPr>
        <xdr:cNvPr id="59" name="Line 476"/>
        <xdr:cNvSpPr>
          <a:spLocks/>
        </xdr:cNvSpPr>
      </xdr:nvSpPr>
      <xdr:spPr>
        <a:xfrm flipH="1">
          <a:off x="3476625" y="951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0</xdr:rowOff>
    </xdr:from>
    <xdr:to>
      <xdr:col>6</xdr:col>
      <xdr:colOff>9525</xdr:colOff>
      <xdr:row>39</xdr:row>
      <xdr:rowOff>0</xdr:rowOff>
    </xdr:to>
    <xdr:sp>
      <xdr:nvSpPr>
        <xdr:cNvPr id="60" name="Line 477"/>
        <xdr:cNvSpPr>
          <a:spLocks/>
        </xdr:cNvSpPr>
      </xdr:nvSpPr>
      <xdr:spPr>
        <a:xfrm flipH="1">
          <a:off x="3476625" y="9515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61" name="Line 478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9525</xdr:rowOff>
    </xdr:from>
    <xdr:to>
      <xdr:col>6</xdr:col>
      <xdr:colOff>9525</xdr:colOff>
      <xdr:row>39</xdr:row>
      <xdr:rowOff>9525</xdr:rowOff>
    </xdr:to>
    <xdr:sp>
      <xdr:nvSpPr>
        <xdr:cNvPr id="62" name="Line 479"/>
        <xdr:cNvSpPr>
          <a:spLocks/>
        </xdr:cNvSpPr>
      </xdr:nvSpPr>
      <xdr:spPr>
        <a:xfrm flipH="1">
          <a:off x="34766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63" name="Line 480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9525</xdr:rowOff>
    </xdr:from>
    <xdr:to>
      <xdr:col>6</xdr:col>
      <xdr:colOff>9525</xdr:colOff>
      <xdr:row>39</xdr:row>
      <xdr:rowOff>9525</xdr:rowOff>
    </xdr:to>
    <xdr:sp>
      <xdr:nvSpPr>
        <xdr:cNvPr id="64" name="Line 481"/>
        <xdr:cNvSpPr>
          <a:spLocks/>
        </xdr:cNvSpPr>
      </xdr:nvSpPr>
      <xdr:spPr>
        <a:xfrm flipH="1">
          <a:off x="34766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19050</xdr:rowOff>
    </xdr:from>
    <xdr:to>
      <xdr:col>5</xdr:col>
      <xdr:colOff>504825</xdr:colOff>
      <xdr:row>40</xdr:row>
      <xdr:rowOff>19050</xdr:rowOff>
    </xdr:to>
    <xdr:sp>
      <xdr:nvSpPr>
        <xdr:cNvPr id="65" name="Line 482"/>
        <xdr:cNvSpPr>
          <a:spLocks/>
        </xdr:cNvSpPr>
      </xdr:nvSpPr>
      <xdr:spPr>
        <a:xfrm flipH="1">
          <a:off x="34766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9525</xdr:rowOff>
    </xdr:from>
    <xdr:to>
      <xdr:col>6</xdr:col>
      <xdr:colOff>9525</xdr:colOff>
      <xdr:row>40</xdr:row>
      <xdr:rowOff>9525</xdr:rowOff>
    </xdr:to>
    <xdr:sp>
      <xdr:nvSpPr>
        <xdr:cNvPr id="66" name="Line 483"/>
        <xdr:cNvSpPr>
          <a:spLocks/>
        </xdr:cNvSpPr>
      </xdr:nvSpPr>
      <xdr:spPr>
        <a:xfrm flipH="1">
          <a:off x="34766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19050</xdr:rowOff>
    </xdr:from>
    <xdr:to>
      <xdr:col>5</xdr:col>
      <xdr:colOff>504825</xdr:colOff>
      <xdr:row>40</xdr:row>
      <xdr:rowOff>19050</xdr:rowOff>
    </xdr:to>
    <xdr:sp>
      <xdr:nvSpPr>
        <xdr:cNvPr id="67" name="Line 484"/>
        <xdr:cNvSpPr>
          <a:spLocks/>
        </xdr:cNvSpPr>
      </xdr:nvSpPr>
      <xdr:spPr>
        <a:xfrm flipH="1">
          <a:off x="34766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9525</xdr:rowOff>
    </xdr:from>
    <xdr:to>
      <xdr:col>6</xdr:col>
      <xdr:colOff>9525</xdr:colOff>
      <xdr:row>40</xdr:row>
      <xdr:rowOff>9525</xdr:rowOff>
    </xdr:to>
    <xdr:sp>
      <xdr:nvSpPr>
        <xdr:cNvPr id="68" name="Line 485"/>
        <xdr:cNvSpPr>
          <a:spLocks/>
        </xdr:cNvSpPr>
      </xdr:nvSpPr>
      <xdr:spPr>
        <a:xfrm flipH="1">
          <a:off x="34766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0</xdr:rowOff>
    </xdr:from>
    <xdr:to>
      <xdr:col>5</xdr:col>
      <xdr:colOff>504825</xdr:colOff>
      <xdr:row>39</xdr:row>
      <xdr:rowOff>0</xdr:rowOff>
    </xdr:to>
    <xdr:sp>
      <xdr:nvSpPr>
        <xdr:cNvPr id="69" name="Line 487"/>
        <xdr:cNvSpPr>
          <a:spLocks/>
        </xdr:cNvSpPr>
      </xdr:nvSpPr>
      <xdr:spPr>
        <a:xfrm flipH="1">
          <a:off x="3476625" y="951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0</xdr:rowOff>
    </xdr:from>
    <xdr:to>
      <xdr:col>6</xdr:col>
      <xdr:colOff>9525</xdr:colOff>
      <xdr:row>39</xdr:row>
      <xdr:rowOff>0</xdr:rowOff>
    </xdr:to>
    <xdr:sp>
      <xdr:nvSpPr>
        <xdr:cNvPr id="70" name="Line 488"/>
        <xdr:cNvSpPr>
          <a:spLocks/>
        </xdr:cNvSpPr>
      </xdr:nvSpPr>
      <xdr:spPr>
        <a:xfrm flipH="1">
          <a:off x="3476625" y="9515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0</xdr:rowOff>
    </xdr:from>
    <xdr:to>
      <xdr:col>5</xdr:col>
      <xdr:colOff>504825</xdr:colOff>
      <xdr:row>39</xdr:row>
      <xdr:rowOff>0</xdr:rowOff>
    </xdr:to>
    <xdr:sp>
      <xdr:nvSpPr>
        <xdr:cNvPr id="71" name="Line 489"/>
        <xdr:cNvSpPr>
          <a:spLocks/>
        </xdr:cNvSpPr>
      </xdr:nvSpPr>
      <xdr:spPr>
        <a:xfrm flipH="1">
          <a:off x="3476625" y="951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0</xdr:rowOff>
    </xdr:from>
    <xdr:to>
      <xdr:col>6</xdr:col>
      <xdr:colOff>9525</xdr:colOff>
      <xdr:row>39</xdr:row>
      <xdr:rowOff>0</xdr:rowOff>
    </xdr:to>
    <xdr:sp>
      <xdr:nvSpPr>
        <xdr:cNvPr id="72" name="Line 490"/>
        <xdr:cNvSpPr>
          <a:spLocks/>
        </xdr:cNvSpPr>
      </xdr:nvSpPr>
      <xdr:spPr>
        <a:xfrm flipH="1">
          <a:off x="3476625" y="9515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142875</xdr:rowOff>
    </xdr:from>
    <xdr:to>
      <xdr:col>20</xdr:col>
      <xdr:colOff>495300</xdr:colOff>
      <xdr:row>21</xdr:row>
      <xdr:rowOff>114300</xdr:rowOff>
    </xdr:to>
    <xdr:sp>
      <xdr:nvSpPr>
        <xdr:cNvPr id="73" name="Line 595"/>
        <xdr:cNvSpPr>
          <a:spLocks/>
        </xdr:cNvSpPr>
      </xdr:nvSpPr>
      <xdr:spPr>
        <a:xfrm flipV="1">
          <a:off x="14154150" y="53149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19</xdr:row>
      <xdr:rowOff>114300</xdr:rowOff>
    </xdr:from>
    <xdr:to>
      <xdr:col>23</xdr:col>
      <xdr:colOff>266700</xdr:colOff>
      <xdr:row>19</xdr:row>
      <xdr:rowOff>152400</xdr:rowOff>
    </xdr:to>
    <xdr:sp>
      <xdr:nvSpPr>
        <xdr:cNvPr id="74" name="Line 661"/>
        <xdr:cNvSpPr>
          <a:spLocks/>
        </xdr:cNvSpPr>
      </xdr:nvSpPr>
      <xdr:spPr>
        <a:xfrm flipV="1">
          <a:off x="1638300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19</xdr:row>
      <xdr:rowOff>114300</xdr:rowOff>
    </xdr:from>
    <xdr:to>
      <xdr:col>44</xdr:col>
      <xdr:colOff>19050</xdr:colOff>
      <xdr:row>19</xdr:row>
      <xdr:rowOff>114300</xdr:rowOff>
    </xdr:to>
    <xdr:sp>
      <xdr:nvSpPr>
        <xdr:cNvPr id="75" name="Line 786"/>
        <xdr:cNvSpPr>
          <a:spLocks/>
        </xdr:cNvSpPr>
      </xdr:nvSpPr>
      <xdr:spPr>
        <a:xfrm flipV="1">
          <a:off x="17125950" y="50577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76" name="Line 787"/>
        <xdr:cNvSpPr>
          <a:spLocks/>
        </xdr:cNvSpPr>
      </xdr:nvSpPr>
      <xdr:spPr>
        <a:xfrm flipV="1">
          <a:off x="22326600" y="8486775"/>
          <a:ext cx="10334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18</xdr:col>
      <xdr:colOff>495300</xdr:colOff>
      <xdr:row>30</xdr:row>
      <xdr:rowOff>114300</xdr:rowOff>
    </xdr:to>
    <xdr:sp>
      <xdr:nvSpPr>
        <xdr:cNvPr id="77" name="Line 790"/>
        <xdr:cNvSpPr>
          <a:spLocks/>
        </xdr:cNvSpPr>
      </xdr:nvSpPr>
      <xdr:spPr>
        <a:xfrm flipH="1" flipV="1">
          <a:off x="1118235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54</xdr:col>
      <xdr:colOff>504825</xdr:colOff>
      <xdr:row>45</xdr:row>
      <xdr:rowOff>0</xdr:rowOff>
    </xdr:to>
    <xdr:sp>
      <xdr:nvSpPr>
        <xdr:cNvPr id="78" name="Line 804"/>
        <xdr:cNvSpPr>
          <a:spLocks/>
        </xdr:cNvSpPr>
      </xdr:nvSpPr>
      <xdr:spPr>
        <a:xfrm flipH="1">
          <a:off x="39966900" y="1088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55</xdr:col>
      <xdr:colOff>9525</xdr:colOff>
      <xdr:row>45</xdr:row>
      <xdr:rowOff>0</xdr:rowOff>
    </xdr:to>
    <xdr:sp>
      <xdr:nvSpPr>
        <xdr:cNvPr id="79" name="Line 805"/>
        <xdr:cNvSpPr>
          <a:spLocks/>
        </xdr:cNvSpPr>
      </xdr:nvSpPr>
      <xdr:spPr>
        <a:xfrm flipH="1">
          <a:off x="39966900" y="10887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54</xdr:col>
      <xdr:colOff>504825</xdr:colOff>
      <xdr:row>45</xdr:row>
      <xdr:rowOff>0</xdr:rowOff>
    </xdr:to>
    <xdr:sp>
      <xdr:nvSpPr>
        <xdr:cNvPr id="80" name="Line 806"/>
        <xdr:cNvSpPr>
          <a:spLocks/>
        </xdr:cNvSpPr>
      </xdr:nvSpPr>
      <xdr:spPr>
        <a:xfrm flipH="1">
          <a:off x="39966900" y="1088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55</xdr:col>
      <xdr:colOff>9525</xdr:colOff>
      <xdr:row>45</xdr:row>
      <xdr:rowOff>0</xdr:rowOff>
    </xdr:to>
    <xdr:sp>
      <xdr:nvSpPr>
        <xdr:cNvPr id="81" name="Line 807"/>
        <xdr:cNvSpPr>
          <a:spLocks/>
        </xdr:cNvSpPr>
      </xdr:nvSpPr>
      <xdr:spPr>
        <a:xfrm flipH="1">
          <a:off x="39966900" y="10887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2" name="Oval 81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37</xdr:row>
      <xdr:rowOff>19050</xdr:rowOff>
    </xdr:from>
    <xdr:to>
      <xdr:col>5</xdr:col>
      <xdr:colOff>504825</xdr:colOff>
      <xdr:row>37</xdr:row>
      <xdr:rowOff>19050</xdr:rowOff>
    </xdr:to>
    <xdr:sp>
      <xdr:nvSpPr>
        <xdr:cNvPr id="83" name="Line 815"/>
        <xdr:cNvSpPr>
          <a:spLocks/>
        </xdr:cNvSpPr>
      </xdr:nvSpPr>
      <xdr:spPr>
        <a:xfrm flipH="1">
          <a:off x="3476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9525</xdr:rowOff>
    </xdr:from>
    <xdr:to>
      <xdr:col>6</xdr:col>
      <xdr:colOff>9525</xdr:colOff>
      <xdr:row>37</xdr:row>
      <xdr:rowOff>9525</xdr:rowOff>
    </xdr:to>
    <xdr:sp>
      <xdr:nvSpPr>
        <xdr:cNvPr id="84" name="Line 816"/>
        <xdr:cNvSpPr>
          <a:spLocks/>
        </xdr:cNvSpPr>
      </xdr:nvSpPr>
      <xdr:spPr>
        <a:xfrm flipH="1">
          <a:off x="34766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19050</xdr:rowOff>
    </xdr:from>
    <xdr:to>
      <xdr:col>5</xdr:col>
      <xdr:colOff>504825</xdr:colOff>
      <xdr:row>37</xdr:row>
      <xdr:rowOff>19050</xdr:rowOff>
    </xdr:to>
    <xdr:sp>
      <xdr:nvSpPr>
        <xdr:cNvPr id="85" name="Line 817"/>
        <xdr:cNvSpPr>
          <a:spLocks/>
        </xdr:cNvSpPr>
      </xdr:nvSpPr>
      <xdr:spPr>
        <a:xfrm flipH="1">
          <a:off x="3476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9525</xdr:rowOff>
    </xdr:from>
    <xdr:to>
      <xdr:col>6</xdr:col>
      <xdr:colOff>9525</xdr:colOff>
      <xdr:row>37</xdr:row>
      <xdr:rowOff>9525</xdr:rowOff>
    </xdr:to>
    <xdr:sp>
      <xdr:nvSpPr>
        <xdr:cNvPr id="86" name="Line 818"/>
        <xdr:cNvSpPr>
          <a:spLocks/>
        </xdr:cNvSpPr>
      </xdr:nvSpPr>
      <xdr:spPr>
        <a:xfrm flipH="1">
          <a:off x="34766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87" name="Line 819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9525</xdr:rowOff>
    </xdr:from>
    <xdr:to>
      <xdr:col>6</xdr:col>
      <xdr:colOff>9525</xdr:colOff>
      <xdr:row>36</xdr:row>
      <xdr:rowOff>9525</xdr:rowOff>
    </xdr:to>
    <xdr:sp>
      <xdr:nvSpPr>
        <xdr:cNvPr id="88" name="Line 820"/>
        <xdr:cNvSpPr>
          <a:spLocks/>
        </xdr:cNvSpPr>
      </xdr:nvSpPr>
      <xdr:spPr>
        <a:xfrm flipH="1">
          <a:off x="34766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89" name="Line 821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9525</xdr:rowOff>
    </xdr:from>
    <xdr:to>
      <xdr:col>6</xdr:col>
      <xdr:colOff>9525</xdr:colOff>
      <xdr:row>36</xdr:row>
      <xdr:rowOff>9525</xdr:rowOff>
    </xdr:to>
    <xdr:sp>
      <xdr:nvSpPr>
        <xdr:cNvPr id="90" name="Line 822"/>
        <xdr:cNvSpPr>
          <a:spLocks/>
        </xdr:cNvSpPr>
      </xdr:nvSpPr>
      <xdr:spPr>
        <a:xfrm flipH="1">
          <a:off x="34766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19050</xdr:rowOff>
    </xdr:from>
    <xdr:to>
      <xdr:col>5</xdr:col>
      <xdr:colOff>504825</xdr:colOff>
      <xdr:row>37</xdr:row>
      <xdr:rowOff>19050</xdr:rowOff>
    </xdr:to>
    <xdr:sp>
      <xdr:nvSpPr>
        <xdr:cNvPr id="91" name="Line 823"/>
        <xdr:cNvSpPr>
          <a:spLocks/>
        </xdr:cNvSpPr>
      </xdr:nvSpPr>
      <xdr:spPr>
        <a:xfrm flipH="1">
          <a:off x="3476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9525</xdr:rowOff>
    </xdr:from>
    <xdr:to>
      <xdr:col>6</xdr:col>
      <xdr:colOff>9525</xdr:colOff>
      <xdr:row>37</xdr:row>
      <xdr:rowOff>9525</xdr:rowOff>
    </xdr:to>
    <xdr:sp>
      <xdr:nvSpPr>
        <xdr:cNvPr id="92" name="Line 824"/>
        <xdr:cNvSpPr>
          <a:spLocks/>
        </xdr:cNvSpPr>
      </xdr:nvSpPr>
      <xdr:spPr>
        <a:xfrm flipH="1">
          <a:off x="34766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19050</xdr:rowOff>
    </xdr:from>
    <xdr:to>
      <xdr:col>5</xdr:col>
      <xdr:colOff>504825</xdr:colOff>
      <xdr:row>37</xdr:row>
      <xdr:rowOff>19050</xdr:rowOff>
    </xdr:to>
    <xdr:sp>
      <xdr:nvSpPr>
        <xdr:cNvPr id="93" name="Line 825"/>
        <xdr:cNvSpPr>
          <a:spLocks/>
        </xdr:cNvSpPr>
      </xdr:nvSpPr>
      <xdr:spPr>
        <a:xfrm flipH="1">
          <a:off x="3476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9525</xdr:rowOff>
    </xdr:from>
    <xdr:to>
      <xdr:col>6</xdr:col>
      <xdr:colOff>9525</xdr:colOff>
      <xdr:row>37</xdr:row>
      <xdr:rowOff>9525</xdr:rowOff>
    </xdr:to>
    <xdr:sp>
      <xdr:nvSpPr>
        <xdr:cNvPr id="94" name="Line 826"/>
        <xdr:cNvSpPr>
          <a:spLocks/>
        </xdr:cNvSpPr>
      </xdr:nvSpPr>
      <xdr:spPr>
        <a:xfrm flipH="1">
          <a:off x="34766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19050</xdr:rowOff>
    </xdr:from>
    <xdr:to>
      <xdr:col>5</xdr:col>
      <xdr:colOff>504825</xdr:colOff>
      <xdr:row>37</xdr:row>
      <xdr:rowOff>19050</xdr:rowOff>
    </xdr:to>
    <xdr:sp>
      <xdr:nvSpPr>
        <xdr:cNvPr id="95" name="Line 827"/>
        <xdr:cNvSpPr>
          <a:spLocks/>
        </xdr:cNvSpPr>
      </xdr:nvSpPr>
      <xdr:spPr>
        <a:xfrm flipH="1">
          <a:off x="3476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9525</xdr:rowOff>
    </xdr:from>
    <xdr:to>
      <xdr:col>6</xdr:col>
      <xdr:colOff>9525</xdr:colOff>
      <xdr:row>37</xdr:row>
      <xdr:rowOff>9525</xdr:rowOff>
    </xdr:to>
    <xdr:sp>
      <xdr:nvSpPr>
        <xdr:cNvPr id="96" name="Line 828"/>
        <xdr:cNvSpPr>
          <a:spLocks/>
        </xdr:cNvSpPr>
      </xdr:nvSpPr>
      <xdr:spPr>
        <a:xfrm flipH="1">
          <a:off x="34766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19050</xdr:rowOff>
    </xdr:from>
    <xdr:to>
      <xdr:col>5</xdr:col>
      <xdr:colOff>504825</xdr:colOff>
      <xdr:row>37</xdr:row>
      <xdr:rowOff>19050</xdr:rowOff>
    </xdr:to>
    <xdr:sp>
      <xdr:nvSpPr>
        <xdr:cNvPr id="97" name="Line 829"/>
        <xdr:cNvSpPr>
          <a:spLocks/>
        </xdr:cNvSpPr>
      </xdr:nvSpPr>
      <xdr:spPr>
        <a:xfrm flipH="1">
          <a:off x="3476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9525</xdr:rowOff>
    </xdr:from>
    <xdr:to>
      <xdr:col>6</xdr:col>
      <xdr:colOff>9525</xdr:colOff>
      <xdr:row>37</xdr:row>
      <xdr:rowOff>9525</xdr:rowOff>
    </xdr:to>
    <xdr:sp>
      <xdr:nvSpPr>
        <xdr:cNvPr id="98" name="Line 830"/>
        <xdr:cNvSpPr>
          <a:spLocks/>
        </xdr:cNvSpPr>
      </xdr:nvSpPr>
      <xdr:spPr>
        <a:xfrm flipH="1">
          <a:off x="34766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0</xdr:rowOff>
    </xdr:from>
    <xdr:to>
      <xdr:col>5</xdr:col>
      <xdr:colOff>504825</xdr:colOff>
      <xdr:row>37</xdr:row>
      <xdr:rowOff>0</xdr:rowOff>
    </xdr:to>
    <xdr:sp>
      <xdr:nvSpPr>
        <xdr:cNvPr id="99" name="Line 831"/>
        <xdr:cNvSpPr>
          <a:spLocks/>
        </xdr:cNvSpPr>
      </xdr:nvSpPr>
      <xdr:spPr>
        <a:xfrm flipH="1">
          <a:off x="34766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0</xdr:rowOff>
    </xdr:from>
    <xdr:to>
      <xdr:col>6</xdr:col>
      <xdr:colOff>9525</xdr:colOff>
      <xdr:row>37</xdr:row>
      <xdr:rowOff>0</xdr:rowOff>
    </xdr:to>
    <xdr:sp>
      <xdr:nvSpPr>
        <xdr:cNvPr id="100" name="Line 832"/>
        <xdr:cNvSpPr>
          <a:spLocks/>
        </xdr:cNvSpPr>
      </xdr:nvSpPr>
      <xdr:spPr>
        <a:xfrm flipH="1">
          <a:off x="34766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0</xdr:rowOff>
    </xdr:from>
    <xdr:to>
      <xdr:col>5</xdr:col>
      <xdr:colOff>504825</xdr:colOff>
      <xdr:row>37</xdr:row>
      <xdr:rowOff>0</xdr:rowOff>
    </xdr:to>
    <xdr:sp>
      <xdr:nvSpPr>
        <xdr:cNvPr id="101" name="Line 833"/>
        <xdr:cNvSpPr>
          <a:spLocks/>
        </xdr:cNvSpPr>
      </xdr:nvSpPr>
      <xdr:spPr>
        <a:xfrm flipH="1">
          <a:off x="34766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0</xdr:rowOff>
    </xdr:from>
    <xdr:to>
      <xdr:col>6</xdr:col>
      <xdr:colOff>9525</xdr:colOff>
      <xdr:row>37</xdr:row>
      <xdr:rowOff>0</xdr:rowOff>
    </xdr:to>
    <xdr:sp>
      <xdr:nvSpPr>
        <xdr:cNvPr id="102" name="Line 834"/>
        <xdr:cNvSpPr>
          <a:spLocks/>
        </xdr:cNvSpPr>
      </xdr:nvSpPr>
      <xdr:spPr>
        <a:xfrm flipH="1">
          <a:off x="34766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03" name="Line 835"/>
        <xdr:cNvSpPr>
          <a:spLocks/>
        </xdr:cNvSpPr>
      </xdr:nvSpPr>
      <xdr:spPr>
        <a:xfrm flipV="1">
          <a:off x="14897100" y="57435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69</xdr:col>
      <xdr:colOff>247650</xdr:colOff>
      <xdr:row>22</xdr:row>
      <xdr:rowOff>114300</xdr:rowOff>
    </xdr:to>
    <xdr:sp>
      <xdr:nvSpPr>
        <xdr:cNvPr id="104" name="Line 836"/>
        <xdr:cNvSpPr>
          <a:spLocks/>
        </xdr:cNvSpPr>
      </xdr:nvSpPr>
      <xdr:spPr>
        <a:xfrm flipV="1">
          <a:off x="33337500" y="5743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0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0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07" name="text 7094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08" name="text 7094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</xdr:col>
      <xdr:colOff>495300</xdr:colOff>
      <xdr:row>25</xdr:row>
      <xdr:rowOff>114300</xdr:rowOff>
    </xdr:from>
    <xdr:to>
      <xdr:col>14</xdr:col>
      <xdr:colOff>495300</xdr:colOff>
      <xdr:row>28</xdr:row>
      <xdr:rowOff>114300</xdr:rowOff>
    </xdr:to>
    <xdr:sp>
      <xdr:nvSpPr>
        <xdr:cNvPr id="109" name="Line 846"/>
        <xdr:cNvSpPr>
          <a:spLocks/>
        </xdr:cNvSpPr>
      </xdr:nvSpPr>
      <xdr:spPr>
        <a:xfrm flipH="1" flipV="1">
          <a:off x="5981700" y="64293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17</xdr:col>
      <xdr:colOff>266700</xdr:colOff>
      <xdr:row>25</xdr:row>
      <xdr:rowOff>114300</xdr:rowOff>
    </xdr:to>
    <xdr:sp>
      <xdr:nvSpPr>
        <xdr:cNvPr id="110" name="Line 847"/>
        <xdr:cNvSpPr>
          <a:spLocks/>
        </xdr:cNvSpPr>
      </xdr:nvSpPr>
      <xdr:spPr>
        <a:xfrm flipH="1">
          <a:off x="1043940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19</xdr:row>
      <xdr:rowOff>114300</xdr:rowOff>
    </xdr:from>
    <xdr:to>
      <xdr:col>66</xdr:col>
      <xdr:colOff>476250</xdr:colOff>
      <xdr:row>19</xdr:row>
      <xdr:rowOff>114300</xdr:rowOff>
    </xdr:to>
    <xdr:sp>
      <xdr:nvSpPr>
        <xdr:cNvPr id="111" name="Line 849"/>
        <xdr:cNvSpPr>
          <a:spLocks/>
        </xdr:cNvSpPr>
      </xdr:nvSpPr>
      <xdr:spPr>
        <a:xfrm flipV="1">
          <a:off x="33337500" y="50577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0</xdr:rowOff>
    </xdr:from>
    <xdr:to>
      <xdr:col>76</xdr:col>
      <xdr:colOff>504825</xdr:colOff>
      <xdr:row>25</xdr:row>
      <xdr:rowOff>114300</xdr:rowOff>
    </xdr:to>
    <xdr:sp>
      <xdr:nvSpPr>
        <xdr:cNvPr id="112" name="Line 850"/>
        <xdr:cNvSpPr>
          <a:spLocks/>
        </xdr:cNvSpPr>
      </xdr:nvSpPr>
      <xdr:spPr>
        <a:xfrm flipH="1" flipV="1">
          <a:off x="53073300" y="58578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25</xdr:row>
      <xdr:rowOff>114300</xdr:rowOff>
    </xdr:from>
    <xdr:to>
      <xdr:col>80</xdr:col>
      <xdr:colOff>495300</xdr:colOff>
      <xdr:row>28</xdr:row>
      <xdr:rowOff>114300</xdr:rowOff>
    </xdr:to>
    <xdr:sp>
      <xdr:nvSpPr>
        <xdr:cNvPr id="113" name="Line 851"/>
        <xdr:cNvSpPr>
          <a:spLocks/>
        </xdr:cNvSpPr>
      </xdr:nvSpPr>
      <xdr:spPr>
        <a:xfrm flipH="1">
          <a:off x="55330725" y="6429375"/>
          <a:ext cx="4448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31</xdr:row>
      <xdr:rowOff>19050</xdr:rowOff>
    </xdr:from>
    <xdr:to>
      <xdr:col>72</xdr:col>
      <xdr:colOff>504825</xdr:colOff>
      <xdr:row>31</xdr:row>
      <xdr:rowOff>19050</xdr:rowOff>
    </xdr:to>
    <xdr:sp>
      <xdr:nvSpPr>
        <xdr:cNvPr id="114" name="Line 852"/>
        <xdr:cNvSpPr>
          <a:spLocks/>
        </xdr:cNvSpPr>
      </xdr:nvSpPr>
      <xdr:spPr>
        <a:xfrm flipH="1">
          <a:off x="53340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31</xdr:row>
      <xdr:rowOff>19050</xdr:rowOff>
    </xdr:from>
    <xdr:to>
      <xdr:col>72</xdr:col>
      <xdr:colOff>504825</xdr:colOff>
      <xdr:row>31</xdr:row>
      <xdr:rowOff>19050</xdr:rowOff>
    </xdr:to>
    <xdr:sp>
      <xdr:nvSpPr>
        <xdr:cNvPr id="115" name="Line 853"/>
        <xdr:cNvSpPr>
          <a:spLocks/>
        </xdr:cNvSpPr>
      </xdr:nvSpPr>
      <xdr:spPr>
        <a:xfrm flipH="1">
          <a:off x="533400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16" name="Line 859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17" name="Line 860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118" name="Line 862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9525</xdr:rowOff>
    </xdr:from>
    <xdr:to>
      <xdr:col>6</xdr:col>
      <xdr:colOff>9525</xdr:colOff>
      <xdr:row>36</xdr:row>
      <xdr:rowOff>9525</xdr:rowOff>
    </xdr:to>
    <xdr:sp>
      <xdr:nvSpPr>
        <xdr:cNvPr id="119" name="Line 863"/>
        <xdr:cNvSpPr>
          <a:spLocks/>
        </xdr:cNvSpPr>
      </xdr:nvSpPr>
      <xdr:spPr>
        <a:xfrm flipH="1">
          <a:off x="34766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120" name="Line 864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9525</xdr:rowOff>
    </xdr:from>
    <xdr:to>
      <xdr:col>6</xdr:col>
      <xdr:colOff>9525</xdr:colOff>
      <xdr:row>36</xdr:row>
      <xdr:rowOff>9525</xdr:rowOff>
    </xdr:to>
    <xdr:sp>
      <xdr:nvSpPr>
        <xdr:cNvPr id="121" name="Line 865"/>
        <xdr:cNvSpPr>
          <a:spLocks/>
        </xdr:cNvSpPr>
      </xdr:nvSpPr>
      <xdr:spPr>
        <a:xfrm flipH="1">
          <a:off x="34766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1</xdr:col>
      <xdr:colOff>285750</xdr:colOff>
      <xdr:row>25</xdr:row>
      <xdr:rowOff>114300</xdr:rowOff>
    </xdr:to>
    <xdr:sp>
      <xdr:nvSpPr>
        <xdr:cNvPr id="122" name="Line 866"/>
        <xdr:cNvSpPr>
          <a:spLocks/>
        </xdr:cNvSpPr>
      </xdr:nvSpPr>
      <xdr:spPr>
        <a:xfrm flipH="1">
          <a:off x="514350" y="6429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25</xdr:row>
      <xdr:rowOff>0</xdr:rowOff>
    </xdr:from>
    <xdr:to>
      <xdr:col>2</xdr:col>
      <xdr:colOff>257175</xdr:colOff>
      <xdr:row>26</xdr:row>
      <xdr:rowOff>0</xdr:rowOff>
    </xdr:to>
    <xdr:sp>
      <xdr:nvSpPr>
        <xdr:cNvPr id="123" name="text 2"/>
        <xdr:cNvSpPr txBox="1">
          <a:spLocks noChangeArrowheads="1"/>
        </xdr:cNvSpPr>
      </xdr:nvSpPr>
      <xdr:spPr>
        <a:xfrm>
          <a:off x="781050" y="63150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</a:t>
          </a:r>
        </a:p>
      </xdr:txBody>
    </xdr:sp>
    <xdr:clientData/>
  </xdr:twoCellAnchor>
  <xdr:twoCellAnchor>
    <xdr:from>
      <xdr:col>87</xdr:col>
      <xdr:colOff>238125</xdr:colOff>
      <xdr:row>28</xdr:row>
      <xdr:rowOff>114300</xdr:rowOff>
    </xdr:from>
    <xdr:to>
      <xdr:col>88</xdr:col>
      <xdr:colOff>0</xdr:colOff>
      <xdr:row>28</xdr:row>
      <xdr:rowOff>114300</xdr:rowOff>
    </xdr:to>
    <xdr:sp>
      <xdr:nvSpPr>
        <xdr:cNvPr id="124" name="Line 868"/>
        <xdr:cNvSpPr>
          <a:spLocks/>
        </xdr:cNvSpPr>
      </xdr:nvSpPr>
      <xdr:spPr>
        <a:xfrm>
          <a:off x="64950975" y="7115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723900</xdr:colOff>
      <xdr:row>28</xdr:row>
      <xdr:rowOff>0</xdr:rowOff>
    </xdr:from>
    <xdr:to>
      <xdr:col>87</xdr:col>
      <xdr:colOff>266700</xdr:colOff>
      <xdr:row>29</xdr:row>
      <xdr:rowOff>0</xdr:rowOff>
    </xdr:to>
    <xdr:sp>
      <xdr:nvSpPr>
        <xdr:cNvPr id="125" name="text 3"/>
        <xdr:cNvSpPr txBox="1">
          <a:spLocks noChangeArrowheads="1"/>
        </xdr:cNvSpPr>
      </xdr:nvSpPr>
      <xdr:spPr>
        <a:xfrm>
          <a:off x="64465200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twoCellAnchor>
  <xdr:twoCellAnchor>
    <xdr:from>
      <xdr:col>19</xdr:col>
      <xdr:colOff>266700</xdr:colOff>
      <xdr:row>22</xdr:row>
      <xdr:rowOff>114300</xdr:rowOff>
    </xdr:from>
    <xdr:to>
      <xdr:col>20</xdr:col>
      <xdr:colOff>495300</xdr:colOff>
      <xdr:row>22</xdr:row>
      <xdr:rowOff>152400</xdr:rowOff>
    </xdr:to>
    <xdr:sp>
      <xdr:nvSpPr>
        <xdr:cNvPr id="126" name="Line 870"/>
        <xdr:cNvSpPr>
          <a:spLocks/>
        </xdr:cNvSpPr>
      </xdr:nvSpPr>
      <xdr:spPr>
        <a:xfrm flipH="1">
          <a:off x="141541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0</xdr:rowOff>
    </xdr:from>
    <xdr:to>
      <xdr:col>18</xdr:col>
      <xdr:colOff>495300</xdr:colOff>
      <xdr:row>23</xdr:row>
      <xdr:rowOff>114300</xdr:rowOff>
    </xdr:to>
    <xdr:sp>
      <xdr:nvSpPr>
        <xdr:cNvPr id="127" name="Line 871"/>
        <xdr:cNvSpPr>
          <a:spLocks/>
        </xdr:cNvSpPr>
      </xdr:nvSpPr>
      <xdr:spPr>
        <a:xfrm flipH="1">
          <a:off x="12668250" y="5857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20</xdr:row>
      <xdr:rowOff>0</xdr:rowOff>
    </xdr:from>
    <xdr:to>
      <xdr:col>69</xdr:col>
      <xdr:colOff>247650</xdr:colOff>
      <xdr:row>20</xdr:row>
      <xdr:rowOff>142875</xdr:rowOff>
    </xdr:to>
    <xdr:sp>
      <xdr:nvSpPr>
        <xdr:cNvPr id="128" name="Line 931"/>
        <xdr:cNvSpPr>
          <a:spLocks/>
        </xdr:cNvSpPr>
      </xdr:nvSpPr>
      <xdr:spPr>
        <a:xfrm flipH="1" flipV="1">
          <a:off x="50844450" y="51720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0</xdr:rowOff>
    </xdr:from>
    <xdr:to>
      <xdr:col>20</xdr:col>
      <xdr:colOff>495300</xdr:colOff>
      <xdr:row>31</xdr:row>
      <xdr:rowOff>76200</xdr:rowOff>
    </xdr:to>
    <xdr:sp>
      <xdr:nvSpPr>
        <xdr:cNvPr id="129" name="Line 953"/>
        <xdr:cNvSpPr>
          <a:spLocks/>
        </xdr:cNvSpPr>
      </xdr:nvSpPr>
      <xdr:spPr>
        <a:xfrm flipH="1" flipV="1">
          <a:off x="141541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114300</xdr:rowOff>
    </xdr:from>
    <xdr:to>
      <xdr:col>70</xdr:col>
      <xdr:colOff>476250</xdr:colOff>
      <xdr:row>22</xdr:row>
      <xdr:rowOff>152400</xdr:rowOff>
    </xdr:to>
    <xdr:sp>
      <xdr:nvSpPr>
        <xdr:cNvPr id="130" name="Line 988"/>
        <xdr:cNvSpPr>
          <a:spLocks/>
        </xdr:cNvSpPr>
      </xdr:nvSpPr>
      <xdr:spPr>
        <a:xfrm flipH="1" flipV="1">
          <a:off x="515874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31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32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66</xdr:col>
      <xdr:colOff>476250</xdr:colOff>
      <xdr:row>31</xdr:row>
      <xdr:rowOff>76200</xdr:rowOff>
    </xdr:from>
    <xdr:to>
      <xdr:col>67</xdr:col>
      <xdr:colOff>247650</xdr:colOff>
      <xdr:row>31</xdr:row>
      <xdr:rowOff>114300</xdr:rowOff>
    </xdr:to>
    <xdr:sp>
      <xdr:nvSpPr>
        <xdr:cNvPr id="133" name="Line 1003"/>
        <xdr:cNvSpPr>
          <a:spLocks/>
        </xdr:cNvSpPr>
      </xdr:nvSpPr>
      <xdr:spPr>
        <a:xfrm flipH="1">
          <a:off x="493585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152400</xdr:rowOff>
    </xdr:from>
    <xdr:to>
      <xdr:col>19</xdr:col>
      <xdr:colOff>266700</xdr:colOff>
      <xdr:row>23</xdr:row>
      <xdr:rowOff>0</xdr:rowOff>
    </xdr:to>
    <xdr:sp>
      <xdr:nvSpPr>
        <xdr:cNvPr id="134" name="Line 9"/>
        <xdr:cNvSpPr>
          <a:spLocks/>
        </xdr:cNvSpPr>
      </xdr:nvSpPr>
      <xdr:spPr>
        <a:xfrm flipH="1">
          <a:off x="134112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23</xdr:row>
      <xdr:rowOff>0</xdr:rowOff>
    </xdr:from>
    <xdr:to>
      <xdr:col>81</xdr:col>
      <xdr:colOff>0</xdr:colOff>
      <xdr:row>31</xdr:row>
      <xdr:rowOff>0</xdr:rowOff>
    </xdr:to>
    <xdr:sp>
      <xdr:nvSpPr>
        <xdr:cNvPr id="135" name="Line 44"/>
        <xdr:cNvSpPr>
          <a:spLocks/>
        </xdr:cNvSpPr>
      </xdr:nvSpPr>
      <xdr:spPr>
        <a:xfrm>
          <a:off x="60255150" y="58578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114300</xdr:rowOff>
    </xdr:from>
    <xdr:to>
      <xdr:col>19</xdr:col>
      <xdr:colOff>266700</xdr:colOff>
      <xdr:row>31</xdr:row>
      <xdr:rowOff>0</xdr:rowOff>
    </xdr:to>
    <xdr:sp>
      <xdr:nvSpPr>
        <xdr:cNvPr id="136" name="Line 87"/>
        <xdr:cNvSpPr>
          <a:spLocks/>
        </xdr:cNvSpPr>
      </xdr:nvSpPr>
      <xdr:spPr>
        <a:xfrm flipH="1" flipV="1">
          <a:off x="13411200" y="7572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31</xdr:row>
      <xdr:rowOff>0</xdr:rowOff>
    </xdr:from>
    <xdr:to>
      <xdr:col>68</xdr:col>
      <xdr:colOff>476250</xdr:colOff>
      <xdr:row>31</xdr:row>
      <xdr:rowOff>76200</xdr:rowOff>
    </xdr:to>
    <xdr:sp>
      <xdr:nvSpPr>
        <xdr:cNvPr id="137" name="Line 89"/>
        <xdr:cNvSpPr>
          <a:spLocks/>
        </xdr:cNvSpPr>
      </xdr:nvSpPr>
      <xdr:spPr>
        <a:xfrm flipH="1">
          <a:off x="501015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114300</xdr:rowOff>
    </xdr:from>
    <xdr:to>
      <xdr:col>71</xdr:col>
      <xdr:colOff>276225</xdr:colOff>
      <xdr:row>32</xdr:row>
      <xdr:rowOff>47625</xdr:rowOff>
    </xdr:to>
    <xdr:sp>
      <xdr:nvSpPr>
        <xdr:cNvPr id="138" name="Line 96"/>
        <xdr:cNvSpPr>
          <a:spLocks/>
        </xdr:cNvSpPr>
      </xdr:nvSpPr>
      <xdr:spPr>
        <a:xfrm flipV="1">
          <a:off x="51587400" y="7343775"/>
          <a:ext cx="1514475" cy="6191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32</xdr:row>
      <xdr:rowOff>47625</xdr:rowOff>
    </xdr:from>
    <xdr:to>
      <xdr:col>69</xdr:col>
      <xdr:colOff>247650</xdr:colOff>
      <xdr:row>33</xdr:row>
      <xdr:rowOff>66675</xdr:rowOff>
    </xdr:to>
    <xdr:sp>
      <xdr:nvSpPr>
        <xdr:cNvPr id="139" name="Line 97"/>
        <xdr:cNvSpPr>
          <a:spLocks/>
        </xdr:cNvSpPr>
      </xdr:nvSpPr>
      <xdr:spPr>
        <a:xfrm flipV="1">
          <a:off x="50844450" y="7962900"/>
          <a:ext cx="742950" cy="247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34</xdr:row>
      <xdr:rowOff>76200</xdr:rowOff>
    </xdr:from>
    <xdr:to>
      <xdr:col>66</xdr:col>
      <xdr:colOff>476250</xdr:colOff>
      <xdr:row>34</xdr:row>
      <xdr:rowOff>114300</xdr:rowOff>
    </xdr:to>
    <xdr:sp>
      <xdr:nvSpPr>
        <xdr:cNvPr id="140" name="Line 98"/>
        <xdr:cNvSpPr>
          <a:spLocks/>
        </xdr:cNvSpPr>
      </xdr:nvSpPr>
      <xdr:spPr>
        <a:xfrm flipV="1">
          <a:off x="4861560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34</xdr:row>
      <xdr:rowOff>114300</xdr:rowOff>
    </xdr:from>
    <xdr:to>
      <xdr:col>68</xdr:col>
      <xdr:colOff>476250</xdr:colOff>
      <xdr:row>34</xdr:row>
      <xdr:rowOff>114300</xdr:rowOff>
    </xdr:to>
    <xdr:sp>
      <xdr:nvSpPr>
        <xdr:cNvPr id="141" name="Line 99"/>
        <xdr:cNvSpPr>
          <a:spLocks/>
        </xdr:cNvSpPr>
      </xdr:nvSpPr>
      <xdr:spPr>
        <a:xfrm flipV="1">
          <a:off x="33099375" y="8486775"/>
          <a:ext cx="17745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0</xdr:rowOff>
    </xdr:from>
    <xdr:to>
      <xdr:col>3</xdr:col>
      <xdr:colOff>504825</xdr:colOff>
      <xdr:row>37</xdr:row>
      <xdr:rowOff>0</xdr:rowOff>
    </xdr:to>
    <xdr:sp>
      <xdr:nvSpPr>
        <xdr:cNvPr id="142" name="Line 108"/>
        <xdr:cNvSpPr>
          <a:spLocks/>
        </xdr:cNvSpPr>
      </xdr:nvSpPr>
      <xdr:spPr>
        <a:xfrm flipH="1">
          <a:off x="19907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0</xdr:rowOff>
    </xdr:from>
    <xdr:to>
      <xdr:col>4</xdr:col>
      <xdr:colOff>9525</xdr:colOff>
      <xdr:row>37</xdr:row>
      <xdr:rowOff>0</xdr:rowOff>
    </xdr:to>
    <xdr:sp>
      <xdr:nvSpPr>
        <xdr:cNvPr id="143" name="Line 109"/>
        <xdr:cNvSpPr>
          <a:spLocks/>
        </xdr:cNvSpPr>
      </xdr:nvSpPr>
      <xdr:spPr>
        <a:xfrm flipH="1">
          <a:off x="19907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0</xdr:rowOff>
    </xdr:from>
    <xdr:to>
      <xdr:col>3</xdr:col>
      <xdr:colOff>504825</xdr:colOff>
      <xdr:row>37</xdr:row>
      <xdr:rowOff>0</xdr:rowOff>
    </xdr:to>
    <xdr:sp>
      <xdr:nvSpPr>
        <xdr:cNvPr id="144" name="Line 110"/>
        <xdr:cNvSpPr>
          <a:spLocks/>
        </xdr:cNvSpPr>
      </xdr:nvSpPr>
      <xdr:spPr>
        <a:xfrm flipH="1">
          <a:off x="19907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0</xdr:rowOff>
    </xdr:from>
    <xdr:to>
      <xdr:col>4</xdr:col>
      <xdr:colOff>9525</xdr:colOff>
      <xdr:row>37</xdr:row>
      <xdr:rowOff>0</xdr:rowOff>
    </xdr:to>
    <xdr:sp>
      <xdr:nvSpPr>
        <xdr:cNvPr id="145" name="Line 111"/>
        <xdr:cNvSpPr>
          <a:spLocks/>
        </xdr:cNvSpPr>
      </xdr:nvSpPr>
      <xdr:spPr>
        <a:xfrm flipH="1">
          <a:off x="19907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46" name="Line 112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9525</xdr:rowOff>
    </xdr:from>
    <xdr:to>
      <xdr:col>4</xdr:col>
      <xdr:colOff>9525</xdr:colOff>
      <xdr:row>36</xdr:row>
      <xdr:rowOff>9525</xdr:rowOff>
    </xdr:to>
    <xdr:sp>
      <xdr:nvSpPr>
        <xdr:cNvPr id="147" name="Line 113"/>
        <xdr:cNvSpPr>
          <a:spLocks/>
        </xdr:cNvSpPr>
      </xdr:nvSpPr>
      <xdr:spPr>
        <a:xfrm flipH="1">
          <a:off x="19907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48" name="Line 114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9525</xdr:rowOff>
    </xdr:from>
    <xdr:to>
      <xdr:col>4</xdr:col>
      <xdr:colOff>9525</xdr:colOff>
      <xdr:row>36</xdr:row>
      <xdr:rowOff>9525</xdr:rowOff>
    </xdr:to>
    <xdr:sp>
      <xdr:nvSpPr>
        <xdr:cNvPr id="149" name="Line 115"/>
        <xdr:cNvSpPr>
          <a:spLocks/>
        </xdr:cNvSpPr>
      </xdr:nvSpPr>
      <xdr:spPr>
        <a:xfrm flipH="1">
          <a:off x="19907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150" name="Line 116"/>
        <xdr:cNvSpPr>
          <a:spLocks/>
        </xdr:cNvSpPr>
      </xdr:nvSpPr>
      <xdr:spPr>
        <a:xfrm flipH="1">
          <a:off x="199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51" name="Line 117"/>
        <xdr:cNvSpPr>
          <a:spLocks/>
        </xdr:cNvSpPr>
      </xdr:nvSpPr>
      <xdr:spPr>
        <a:xfrm flipH="1">
          <a:off x="19907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152" name="Line 118"/>
        <xdr:cNvSpPr>
          <a:spLocks/>
        </xdr:cNvSpPr>
      </xdr:nvSpPr>
      <xdr:spPr>
        <a:xfrm flipH="1">
          <a:off x="19907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9525</xdr:rowOff>
    </xdr:from>
    <xdr:to>
      <xdr:col>4</xdr:col>
      <xdr:colOff>9525</xdr:colOff>
      <xdr:row>38</xdr:row>
      <xdr:rowOff>9525</xdr:rowOff>
    </xdr:to>
    <xdr:sp>
      <xdr:nvSpPr>
        <xdr:cNvPr id="153" name="Line 119"/>
        <xdr:cNvSpPr>
          <a:spLocks/>
        </xdr:cNvSpPr>
      </xdr:nvSpPr>
      <xdr:spPr>
        <a:xfrm flipH="1">
          <a:off x="19907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154" name="Line 120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9525</xdr:rowOff>
    </xdr:from>
    <xdr:to>
      <xdr:col>4</xdr:col>
      <xdr:colOff>9525</xdr:colOff>
      <xdr:row>37</xdr:row>
      <xdr:rowOff>9525</xdr:rowOff>
    </xdr:to>
    <xdr:sp>
      <xdr:nvSpPr>
        <xdr:cNvPr id="155" name="Line 121"/>
        <xdr:cNvSpPr>
          <a:spLocks/>
        </xdr:cNvSpPr>
      </xdr:nvSpPr>
      <xdr:spPr>
        <a:xfrm flipH="1">
          <a:off x="19907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156" name="Line 122"/>
        <xdr:cNvSpPr>
          <a:spLocks/>
        </xdr:cNvSpPr>
      </xdr:nvSpPr>
      <xdr:spPr>
        <a:xfrm flipH="1">
          <a:off x="19907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9525</xdr:rowOff>
    </xdr:from>
    <xdr:to>
      <xdr:col>4</xdr:col>
      <xdr:colOff>9525</xdr:colOff>
      <xdr:row>37</xdr:row>
      <xdr:rowOff>9525</xdr:rowOff>
    </xdr:to>
    <xdr:sp>
      <xdr:nvSpPr>
        <xdr:cNvPr id="157" name="Line 123"/>
        <xdr:cNvSpPr>
          <a:spLocks/>
        </xdr:cNvSpPr>
      </xdr:nvSpPr>
      <xdr:spPr>
        <a:xfrm flipH="1">
          <a:off x="19907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58" name="Line 124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9525</xdr:rowOff>
    </xdr:from>
    <xdr:to>
      <xdr:col>4</xdr:col>
      <xdr:colOff>9525</xdr:colOff>
      <xdr:row>36</xdr:row>
      <xdr:rowOff>9525</xdr:rowOff>
    </xdr:to>
    <xdr:sp>
      <xdr:nvSpPr>
        <xdr:cNvPr id="159" name="Line 125"/>
        <xdr:cNvSpPr>
          <a:spLocks/>
        </xdr:cNvSpPr>
      </xdr:nvSpPr>
      <xdr:spPr>
        <a:xfrm flipH="1">
          <a:off x="19907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60" name="Line 126"/>
        <xdr:cNvSpPr>
          <a:spLocks/>
        </xdr:cNvSpPr>
      </xdr:nvSpPr>
      <xdr:spPr>
        <a:xfrm flipH="1">
          <a:off x="1990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9525</xdr:rowOff>
    </xdr:from>
    <xdr:to>
      <xdr:col>4</xdr:col>
      <xdr:colOff>9525</xdr:colOff>
      <xdr:row>36</xdr:row>
      <xdr:rowOff>9525</xdr:rowOff>
    </xdr:to>
    <xdr:sp>
      <xdr:nvSpPr>
        <xdr:cNvPr id="161" name="Line 127"/>
        <xdr:cNvSpPr>
          <a:spLocks/>
        </xdr:cNvSpPr>
      </xdr:nvSpPr>
      <xdr:spPr>
        <a:xfrm flipH="1">
          <a:off x="19907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162" name="Line 129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63" name="Line 130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164" name="Line 131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65" name="Line 132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166" name="Line 133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67" name="Line 134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168" name="Line 135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69" name="Line 136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170" name="Line 137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1" name="Line 138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172" name="Line 139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73" name="Line 140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174" name="Line 141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9525</xdr:rowOff>
    </xdr:from>
    <xdr:to>
      <xdr:col>6</xdr:col>
      <xdr:colOff>9525</xdr:colOff>
      <xdr:row>39</xdr:row>
      <xdr:rowOff>9525</xdr:rowOff>
    </xdr:to>
    <xdr:sp>
      <xdr:nvSpPr>
        <xdr:cNvPr id="175" name="Line 142"/>
        <xdr:cNvSpPr>
          <a:spLocks/>
        </xdr:cNvSpPr>
      </xdr:nvSpPr>
      <xdr:spPr>
        <a:xfrm flipH="1">
          <a:off x="34766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176" name="Line 143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9525</xdr:rowOff>
    </xdr:from>
    <xdr:to>
      <xdr:col>6</xdr:col>
      <xdr:colOff>9525</xdr:colOff>
      <xdr:row>39</xdr:row>
      <xdr:rowOff>9525</xdr:rowOff>
    </xdr:to>
    <xdr:sp>
      <xdr:nvSpPr>
        <xdr:cNvPr id="177" name="Line 144"/>
        <xdr:cNvSpPr>
          <a:spLocks/>
        </xdr:cNvSpPr>
      </xdr:nvSpPr>
      <xdr:spPr>
        <a:xfrm flipH="1">
          <a:off x="34766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457200</xdr:colOff>
      <xdr:row>31</xdr:row>
      <xdr:rowOff>0</xdr:rowOff>
    </xdr:from>
    <xdr:ext cx="1028700" cy="457200"/>
    <xdr:sp>
      <xdr:nvSpPr>
        <xdr:cNvPr id="178" name="text 774"/>
        <xdr:cNvSpPr txBox="1">
          <a:spLocks noChangeArrowheads="1"/>
        </xdr:cNvSpPr>
      </xdr:nvSpPr>
      <xdr:spPr>
        <a:xfrm>
          <a:off x="59740800" y="7686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69,808</a:t>
          </a:r>
        </a:p>
      </xdr:txBody>
    </xdr:sp>
    <xdr:clientData/>
  </xdr:oneCellAnchor>
  <xdr:twoCellAnchor>
    <xdr:from>
      <xdr:col>3</xdr:col>
      <xdr:colOff>514350</xdr:colOff>
      <xdr:row>37</xdr:row>
      <xdr:rowOff>0</xdr:rowOff>
    </xdr:from>
    <xdr:to>
      <xdr:col>4</xdr:col>
      <xdr:colOff>504825</xdr:colOff>
      <xdr:row>37</xdr:row>
      <xdr:rowOff>0</xdr:rowOff>
    </xdr:to>
    <xdr:sp>
      <xdr:nvSpPr>
        <xdr:cNvPr id="179" name="Line 340"/>
        <xdr:cNvSpPr>
          <a:spLocks/>
        </xdr:cNvSpPr>
      </xdr:nvSpPr>
      <xdr:spPr>
        <a:xfrm flipH="1">
          <a:off x="25146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0</xdr:rowOff>
    </xdr:from>
    <xdr:to>
      <xdr:col>4</xdr:col>
      <xdr:colOff>504825</xdr:colOff>
      <xdr:row>37</xdr:row>
      <xdr:rowOff>0</xdr:rowOff>
    </xdr:to>
    <xdr:sp>
      <xdr:nvSpPr>
        <xdr:cNvPr id="180" name="Line 341"/>
        <xdr:cNvSpPr>
          <a:spLocks/>
        </xdr:cNvSpPr>
      </xdr:nvSpPr>
      <xdr:spPr>
        <a:xfrm flipH="1">
          <a:off x="25146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181" name="Line 342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182" name="Line 343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38</xdr:row>
      <xdr:rowOff>19050</xdr:rowOff>
    </xdr:from>
    <xdr:to>
      <xdr:col>4</xdr:col>
      <xdr:colOff>504825</xdr:colOff>
      <xdr:row>38</xdr:row>
      <xdr:rowOff>19050</xdr:rowOff>
    </xdr:to>
    <xdr:sp>
      <xdr:nvSpPr>
        <xdr:cNvPr id="183" name="Line 344"/>
        <xdr:cNvSpPr>
          <a:spLocks/>
        </xdr:cNvSpPr>
      </xdr:nvSpPr>
      <xdr:spPr>
        <a:xfrm flipH="1">
          <a:off x="25146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38</xdr:row>
      <xdr:rowOff>19050</xdr:rowOff>
    </xdr:from>
    <xdr:to>
      <xdr:col>4</xdr:col>
      <xdr:colOff>504825</xdr:colOff>
      <xdr:row>38</xdr:row>
      <xdr:rowOff>19050</xdr:rowOff>
    </xdr:to>
    <xdr:sp>
      <xdr:nvSpPr>
        <xdr:cNvPr id="184" name="Line 345"/>
        <xdr:cNvSpPr>
          <a:spLocks/>
        </xdr:cNvSpPr>
      </xdr:nvSpPr>
      <xdr:spPr>
        <a:xfrm flipH="1">
          <a:off x="25146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85" name="Line 346"/>
        <xdr:cNvSpPr>
          <a:spLocks/>
        </xdr:cNvSpPr>
      </xdr:nvSpPr>
      <xdr:spPr>
        <a:xfrm flipH="1">
          <a:off x="2514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86" name="Line 347"/>
        <xdr:cNvSpPr>
          <a:spLocks/>
        </xdr:cNvSpPr>
      </xdr:nvSpPr>
      <xdr:spPr>
        <a:xfrm flipH="1">
          <a:off x="25146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187" name="Line 348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188" name="Line 349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0</xdr:rowOff>
    </xdr:from>
    <xdr:to>
      <xdr:col>5</xdr:col>
      <xdr:colOff>504825</xdr:colOff>
      <xdr:row>37</xdr:row>
      <xdr:rowOff>0</xdr:rowOff>
    </xdr:to>
    <xdr:sp>
      <xdr:nvSpPr>
        <xdr:cNvPr id="189" name="Line 350"/>
        <xdr:cNvSpPr>
          <a:spLocks/>
        </xdr:cNvSpPr>
      </xdr:nvSpPr>
      <xdr:spPr>
        <a:xfrm flipH="1">
          <a:off x="34766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0</xdr:rowOff>
    </xdr:from>
    <xdr:to>
      <xdr:col>5</xdr:col>
      <xdr:colOff>504825</xdr:colOff>
      <xdr:row>37</xdr:row>
      <xdr:rowOff>0</xdr:rowOff>
    </xdr:to>
    <xdr:sp>
      <xdr:nvSpPr>
        <xdr:cNvPr id="190" name="Line 351"/>
        <xdr:cNvSpPr>
          <a:spLocks/>
        </xdr:cNvSpPr>
      </xdr:nvSpPr>
      <xdr:spPr>
        <a:xfrm flipH="1">
          <a:off x="34766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191" name="Line 352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192" name="Line 353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193" name="Line 354"/>
        <xdr:cNvSpPr>
          <a:spLocks/>
        </xdr:cNvSpPr>
      </xdr:nvSpPr>
      <xdr:spPr>
        <a:xfrm flipH="1">
          <a:off x="347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194" name="Line 355"/>
        <xdr:cNvSpPr>
          <a:spLocks/>
        </xdr:cNvSpPr>
      </xdr:nvSpPr>
      <xdr:spPr>
        <a:xfrm flipH="1">
          <a:off x="347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19050</xdr:rowOff>
    </xdr:from>
    <xdr:to>
      <xdr:col>5</xdr:col>
      <xdr:colOff>504825</xdr:colOff>
      <xdr:row>37</xdr:row>
      <xdr:rowOff>19050</xdr:rowOff>
    </xdr:to>
    <xdr:sp>
      <xdr:nvSpPr>
        <xdr:cNvPr id="195" name="Line 356"/>
        <xdr:cNvSpPr>
          <a:spLocks/>
        </xdr:cNvSpPr>
      </xdr:nvSpPr>
      <xdr:spPr>
        <a:xfrm flipH="1">
          <a:off x="3476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37</xdr:row>
      <xdr:rowOff>19050</xdr:rowOff>
    </xdr:from>
    <xdr:to>
      <xdr:col>5</xdr:col>
      <xdr:colOff>504825</xdr:colOff>
      <xdr:row>37</xdr:row>
      <xdr:rowOff>19050</xdr:rowOff>
    </xdr:to>
    <xdr:sp>
      <xdr:nvSpPr>
        <xdr:cNvPr id="196" name="Line 357"/>
        <xdr:cNvSpPr>
          <a:spLocks/>
        </xdr:cNvSpPr>
      </xdr:nvSpPr>
      <xdr:spPr>
        <a:xfrm flipH="1">
          <a:off x="34766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197" name="Line 358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36</xdr:row>
      <xdr:rowOff>19050</xdr:rowOff>
    </xdr:from>
    <xdr:to>
      <xdr:col>5</xdr:col>
      <xdr:colOff>504825</xdr:colOff>
      <xdr:row>36</xdr:row>
      <xdr:rowOff>19050</xdr:rowOff>
    </xdr:to>
    <xdr:sp>
      <xdr:nvSpPr>
        <xdr:cNvPr id="198" name="Line 359"/>
        <xdr:cNvSpPr>
          <a:spLocks/>
        </xdr:cNvSpPr>
      </xdr:nvSpPr>
      <xdr:spPr>
        <a:xfrm flipH="1">
          <a:off x="34766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37</xdr:row>
      <xdr:rowOff>0</xdr:rowOff>
    </xdr:from>
    <xdr:to>
      <xdr:col>6</xdr:col>
      <xdr:colOff>504825</xdr:colOff>
      <xdr:row>37</xdr:row>
      <xdr:rowOff>0</xdr:rowOff>
    </xdr:to>
    <xdr:sp>
      <xdr:nvSpPr>
        <xdr:cNvPr id="199" name="Line 360"/>
        <xdr:cNvSpPr>
          <a:spLocks/>
        </xdr:cNvSpPr>
      </xdr:nvSpPr>
      <xdr:spPr>
        <a:xfrm flipH="1">
          <a:off x="40005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37</xdr:row>
      <xdr:rowOff>0</xdr:rowOff>
    </xdr:from>
    <xdr:to>
      <xdr:col>6</xdr:col>
      <xdr:colOff>504825</xdr:colOff>
      <xdr:row>37</xdr:row>
      <xdr:rowOff>0</xdr:rowOff>
    </xdr:to>
    <xdr:sp>
      <xdr:nvSpPr>
        <xdr:cNvPr id="200" name="Line 361"/>
        <xdr:cNvSpPr>
          <a:spLocks/>
        </xdr:cNvSpPr>
      </xdr:nvSpPr>
      <xdr:spPr>
        <a:xfrm flipH="1">
          <a:off x="40005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201" name="Line 362"/>
        <xdr:cNvSpPr>
          <a:spLocks/>
        </xdr:cNvSpPr>
      </xdr:nvSpPr>
      <xdr:spPr>
        <a:xfrm flipH="1">
          <a:off x="40005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202" name="Line 363"/>
        <xdr:cNvSpPr>
          <a:spLocks/>
        </xdr:cNvSpPr>
      </xdr:nvSpPr>
      <xdr:spPr>
        <a:xfrm flipH="1">
          <a:off x="40005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203" name="Line 364"/>
        <xdr:cNvSpPr>
          <a:spLocks/>
        </xdr:cNvSpPr>
      </xdr:nvSpPr>
      <xdr:spPr>
        <a:xfrm flipH="1">
          <a:off x="400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204" name="Line 365"/>
        <xdr:cNvSpPr>
          <a:spLocks/>
        </xdr:cNvSpPr>
      </xdr:nvSpPr>
      <xdr:spPr>
        <a:xfrm flipH="1">
          <a:off x="400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37</xdr:row>
      <xdr:rowOff>19050</xdr:rowOff>
    </xdr:from>
    <xdr:to>
      <xdr:col>6</xdr:col>
      <xdr:colOff>504825</xdr:colOff>
      <xdr:row>37</xdr:row>
      <xdr:rowOff>19050</xdr:rowOff>
    </xdr:to>
    <xdr:sp>
      <xdr:nvSpPr>
        <xdr:cNvPr id="205" name="Line 366"/>
        <xdr:cNvSpPr>
          <a:spLocks/>
        </xdr:cNvSpPr>
      </xdr:nvSpPr>
      <xdr:spPr>
        <a:xfrm flipH="1">
          <a:off x="40005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37</xdr:row>
      <xdr:rowOff>19050</xdr:rowOff>
    </xdr:from>
    <xdr:to>
      <xdr:col>6</xdr:col>
      <xdr:colOff>504825</xdr:colOff>
      <xdr:row>37</xdr:row>
      <xdr:rowOff>19050</xdr:rowOff>
    </xdr:to>
    <xdr:sp>
      <xdr:nvSpPr>
        <xdr:cNvPr id="206" name="Line 367"/>
        <xdr:cNvSpPr>
          <a:spLocks/>
        </xdr:cNvSpPr>
      </xdr:nvSpPr>
      <xdr:spPr>
        <a:xfrm flipH="1">
          <a:off x="40005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207" name="Line 368"/>
        <xdr:cNvSpPr>
          <a:spLocks/>
        </xdr:cNvSpPr>
      </xdr:nvSpPr>
      <xdr:spPr>
        <a:xfrm flipH="1">
          <a:off x="40005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208" name="Line 369"/>
        <xdr:cNvSpPr>
          <a:spLocks/>
        </xdr:cNvSpPr>
      </xdr:nvSpPr>
      <xdr:spPr>
        <a:xfrm flipH="1">
          <a:off x="40005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0</xdr:rowOff>
    </xdr:from>
    <xdr:to>
      <xdr:col>7</xdr:col>
      <xdr:colOff>504825</xdr:colOff>
      <xdr:row>37</xdr:row>
      <xdr:rowOff>0</xdr:rowOff>
    </xdr:to>
    <xdr:sp>
      <xdr:nvSpPr>
        <xdr:cNvPr id="209" name="Line 370"/>
        <xdr:cNvSpPr>
          <a:spLocks/>
        </xdr:cNvSpPr>
      </xdr:nvSpPr>
      <xdr:spPr>
        <a:xfrm flipH="1">
          <a:off x="49625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0</xdr:rowOff>
    </xdr:from>
    <xdr:to>
      <xdr:col>7</xdr:col>
      <xdr:colOff>504825</xdr:colOff>
      <xdr:row>37</xdr:row>
      <xdr:rowOff>0</xdr:rowOff>
    </xdr:to>
    <xdr:sp>
      <xdr:nvSpPr>
        <xdr:cNvPr id="210" name="Line 371"/>
        <xdr:cNvSpPr>
          <a:spLocks/>
        </xdr:cNvSpPr>
      </xdr:nvSpPr>
      <xdr:spPr>
        <a:xfrm flipH="1">
          <a:off x="49625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36</xdr:row>
      <xdr:rowOff>19050</xdr:rowOff>
    </xdr:from>
    <xdr:to>
      <xdr:col>7</xdr:col>
      <xdr:colOff>504825</xdr:colOff>
      <xdr:row>36</xdr:row>
      <xdr:rowOff>19050</xdr:rowOff>
    </xdr:to>
    <xdr:sp>
      <xdr:nvSpPr>
        <xdr:cNvPr id="211" name="Line 372"/>
        <xdr:cNvSpPr>
          <a:spLocks/>
        </xdr:cNvSpPr>
      </xdr:nvSpPr>
      <xdr:spPr>
        <a:xfrm flipH="1">
          <a:off x="4962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36</xdr:row>
      <xdr:rowOff>19050</xdr:rowOff>
    </xdr:from>
    <xdr:to>
      <xdr:col>7</xdr:col>
      <xdr:colOff>504825</xdr:colOff>
      <xdr:row>36</xdr:row>
      <xdr:rowOff>19050</xdr:rowOff>
    </xdr:to>
    <xdr:sp>
      <xdr:nvSpPr>
        <xdr:cNvPr id="212" name="Line 373"/>
        <xdr:cNvSpPr>
          <a:spLocks/>
        </xdr:cNvSpPr>
      </xdr:nvSpPr>
      <xdr:spPr>
        <a:xfrm flipH="1">
          <a:off x="4962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213" name="Line 374"/>
        <xdr:cNvSpPr>
          <a:spLocks/>
        </xdr:cNvSpPr>
      </xdr:nvSpPr>
      <xdr:spPr>
        <a:xfrm flipH="1">
          <a:off x="49625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214" name="Line 375"/>
        <xdr:cNvSpPr>
          <a:spLocks/>
        </xdr:cNvSpPr>
      </xdr:nvSpPr>
      <xdr:spPr>
        <a:xfrm flipH="1">
          <a:off x="49625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215" name="Line 376"/>
        <xdr:cNvSpPr>
          <a:spLocks/>
        </xdr:cNvSpPr>
      </xdr:nvSpPr>
      <xdr:spPr>
        <a:xfrm flipH="1">
          <a:off x="49625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216" name="Line 377"/>
        <xdr:cNvSpPr>
          <a:spLocks/>
        </xdr:cNvSpPr>
      </xdr:nvSpPr>
      <xdr:spPr>
        <a:xfrm flipH="1">
          <a:off x="49625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36</xdr:row>
      <xdr:rowOff>19050</xdr:rowOff>
    </xdr:from>
    <xdr:to>
      <xdr:col>7</xdr:col>
      <xdr:colOff>504825</xdr:colOff>
      <xdr:row>36</xdr:row>
      <xdr:rowOff>19050</xdr:rowOff>
    </xdr:to>
    <xdr:sp>
      <xdr:nvSpPr>
        <xdr:cNvPr id="217" name="Line 378"/>
        <xdr:cNvSpPr>
          <a:spLocks/>
        </xdr:cNvSpPr>
      </xdr:nvSpPr>
      <xdr:spPr>
        <a:xfrm flipH="1">
          <a:off x="4962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36</xdr:row>
      <xdr:rowOff>19050</xdr:rowOff>
    </xdr:from>
    <xdr:to>
      <xdr:col>7</xdr:col>
      <xdr:colOff>504825</xdr:colOff>
      <xdr:row>36</xdr:row>
      <xdr:rowOff>19050</xdr:rowOff>
    </xdr:to>
    <xdr:sp>
      <xdr:nvSpPr>
        <xdr:cNvPr id="218" name="Line 379"/>
        <xdr:cNvSpPr>
          <a:spLocks/>
        </xdr:cNvSpPr>
      </xdr:nvSpPr>
      <xdr:spPr>
        <a:xfrm flipH="1">
          <a:off x="49625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37</xdr:row>
      <xdr:rowOff>0</xdr:rowOff>
    </xdr:from>
    <xdr:to>
      <xdr:col>8</xdr:col>
      <xdr:colOff>504825</xdr:colOff>
      <xdr:row>37</xdr:row>
      <xdr:rowOff>0</xdr:rowOff>
    </xdr:to>
    <xdr:sp>
      <xdr:nvSpPr>
        <xdr:cNvPr id="219" name="Line 380"/>
        <xdr:cNvSpPr>
          <a:spLocks/>
        </xdr:cNvSpPr>
      </xdr:nvSpPr>
      <xdr:spPr>
        <a:xfrm flipH="1">
          <a:off x="54864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37</xdr:row>
      <xdr:rowOff>0</xdr:rowOff>
    </xdr:from>
    <xdr:to>
      <xdr:col>8</xdr:col>
      <xdr:colOff>504825</xdr:colOff>
      <xdr:row>37</xdr:row>
      <xdr:rowOff>0</xdr:rowOff>
    </xdr:to>
    <xdr:sp>
      <xdr:nvSpPr>
        <xdr:cNvPr id="220" name="Line 381"/>
        <xdr:cNvSpPr>
          <a:spLocks/>
        </xdr:cNvSpPr>
      </xdr:nvSpPr>
      <xdr:spPr>
        <a:xfrm flipH="1">
          <a:off x="54864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21" name="Line 382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22" name="Line 383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3" name="Line 384"/>
        <xdr:cNvSpPr>
          <a:spLocks/>
        </xdr:cNvSpPr>
      </xdr:nvSpPr>
      <xdr:spPr>
        <a:xfrm flipH="1">
          <a:off x="54864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24" name="Line 385"/>
        <xdr:cNvSpPr>
          <a:spLocks/>
        </xdr:cNvSpPr>
      </xdr:nvSpPr>
      <xdr:spPr>
        <a:xfrm flipH="1">
          <a:off x="54864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225" name="Line 386"/>
        <xdr:cNvSpPr>
          <a:spLocks/>
        </xdr:cNvSpPr>
      </xdr:nvSpPr>
      <xdr:spPr>
        <a:xfrm flipH="1">
          <a:off x="54864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37</xdr:row>
      <xdr:rowOff>19050</xdr:rowOff>
    </xdr:from>
    <xdr:to>
      <xdr:col>8</xdr:col>
      <xdr:colOff>504825</xdr:colOff>
      <xdr:row>37</xdr:row>
      <xdr:rowOff>19050</xdr:rowOff>
    </xdr:to>
    <xdr:sp>
      <xdr:nvSpPr>
        <xdr:cNvPr id="226" name="Line 387"/>
        <xdr:cNvSpPr>
          <a:spLocks/>
        </xdr:cNvSpPr>
      </xdr:nvSpPr>
      <xdr:spPr>
        <a:xfrm flipH="1">
          <a:off x="54864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27" name="Line 388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228" name="Line 389"/>
        <xdr:cNvSpPr>
          <a:spLocks/>
        </xdr:cNvSpPr>
      </xdr:nvSpPr>
      <xdr:spPr>
        <a:xfrm flipH="1">
          <a:off x="54864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37</xdr:row>
      <xdr:rowOff>0</xdr:rowOff>
    </xdr:from>
    <xdr:to>
      <xdr:col>9</xdr:col>
      <xdr:colOff>504825</xdr:colOff>
      <xdr:row>37</xdr:row>
      <xdr:rowOff>0</xdr:rowOff>
    </xdr:to>
    <xdr:sp>
      <xdr:nvSpPr>
        <xdr:cNvPr id="229" name="Line 390"/>
        <xdr:cNvSpPr>
          <a:spLocks/>
        </xdr:cNvSpPr>
      </xdr:nvSpPr>
      <xdr:spPr>
        <a:xfrm flipH="1">
          <a:off x="64484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37</xdr:row>
      <xdr:rowOff>0</xdr:rowOff>
    </xdr:from>
    <xdr:to>
      <xdr:col>9</xdr:col>
      <xdr:colOff>504825</xdr:colOff>
      <xdr:row>37</xdr:row>
      <xdr:rowOff>0</xdr:rowOff>
    </xdr:to>
    <xdr:sp>
      <xdr:nvSpPr>
        <xdr:cNvPr id="230" name="Line 391"/>
        <xdr:cNvSpPr>
          <a:spLocks/>
        </xdr:cNvSpPr>
      </xdr:nvSpPr>
      <xdr:spPr>
        <a:xfrm flipH="1">
          <a:off x="64484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19050</xdr:rowOff>
    </xdr:from>
    <xdr:to>
      <xdr:col>9</xdr:col>
      <xdr:colOff>504825</xdr:colOff>
      <xdr:row>36</xdr:row>
      <xdr:rowOff>19050</xdr:rowOff>
    </xdr:to>
    <xdr:sp>
      <xdr:nvSpPr>
        <xdr:cNvPr id="231" name="Line 392"/>
        <xdr:cNvSpPr>
          <a:spLocks/>
        </xdr:cNvSpPr>
      </xdr:nvSpPr>
      <xdr:spPr>
        <a:xfrm flipH="1">
          <a:off x="6448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19050</xdr:rowOff>
    </xdr:from>
    <xdr:to>
      <xdr:col>9</xdr:col>
      <xdr:colOff>504825</xdr:colOff>
      <xdr:row>36</xdr:row>
      <xdr:rowOff>19050</xdr:rowOff>
    </xdr:to>
    <xdr:sp>
      <xdr:nvSpPr>
        <xdr:cNvPr id="232" name="Line 393"/>
        <xdr:cNvSpPr>
          <a:spLocks/>
        </xdr:cNvSpPr>
      </xdr:nvSpPr>
      <xdr:spPr>
        <a:xfrm flipH="1">
          <a:off x="6448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3" name="Line 394"/>
        <xdr:cNvSpPr>
          <a:spLocks/>
        </xdr:cNvSpPr>
      </xdr:nvSpPr>
      <xdr:spPr>
        <a:xfrm flipH="1">
          <a:off x="644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38</xdr:row>
      <xdr:rowOff>19050</xdr:rowOff>
    </xdr:from>
    <xdr:to>
      <xdr:col>9</xdr:col>
      <xdr:colOff>504825</xdr:colOff>
      <xdr:row>38</xdr:row>
      <xdr:rowOff>19050</xdr:rowOff>
    </xdr:to>
    <xdr:sp>
      <xdr:nvSpPr>
        <xdr:cNvPr id="234" name="Line 395"/>
        <xdr:cNvSpPr>
          <a:spLocks/>
        </xdr:cNvSpPr>
      </xdr:nvSpPr>
      <xdr:spPr>
        <a:xfrm flipH="1">
          <a:off x="64484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235" name="Line 396"/>
        <xdr:cNvSpPr>
          <a:spLocks/>
        </xdr:cNvSpPr>
      </xdr:nvSpPr>
      <xdr:spPr>
        <a:xfrm flipH="1">
          <a:off x="64484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236" name="Line 397"/>
        <xdr:cNvSpPr>
          <a:spLocks/>
        </xdr:cNvSpPr>
      </xdr:nvSpPr>
      <xdr:spPr>
        <a:xfrm flipH="1">
          <a:off x="64484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19050</xdr:rowOff>
    </xdr:from>
    <xdr:to>
      <xdr:col>9</xdr:col>
      <xdr:colOff>504825</xdr:colOff>
      <xdr:row>36</xdr:row>
      <xdr:rowOff>19050</xdr:rowOff>
    </xdr:to>
    <xdr:sp>
      <xdr:nvSpPr>
        <xdr:cNvPr id="237" name="Line 398"/>
        <xdr:cNvSpPr>
          <a:spLocks/>
        </xdr:cNvSpPr>
      </xdr:nvSpPr>
      <xdr:spPr>
        <a:xfrm flipH="1">
          <a:off x="6448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36</xdr:row>
      <xdr:rowOff>19050</xdr:rowOff>
    </xdr:from>
    <xdr:to>
      <xdr:col>9</xdr:col>
      <xdr:colOff>504825</xdr:colOff>
      <xdr:row>36</xdr:row>
      <xdr:rowOff>19050</xdr:rowOff>
    </xdr:to>
    <xdr:sp>
      <xdr:nvSpPr>
        <xdr:cNvPr id="238" name="Line 399"/>
        <xdr:cNvSpPr>
          <a:spLocks/>
        </xdr:cNvSpPr>
      </xdr:nvSpPr>
      <xdr:spPr>
        <a:xfrm flipH="1">
          <a:off x="6448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37</xdr:row>
      <xdr:rowOff>0</xdr:rowOff>
    </xdr:from>
    <xdr:to>
      <xdr:col>10</xdr:col>
      <xdr:colOff>504825</xdr:colOff>
      <xdr:row>37</xdr:row>
      <xdr:rowOff>0</xdr:rowOff>
    </xdr:to>
    <xdr:sp>
      <xdr:nvSpPr>
        <xdr:cNvPr id="239" name="Line 400"/>
        <xdr:cNvSpPr>
          <a:spLocks/>
        </xdr:cNvSpPr>
      </xdr:nvSpPr>
      <xdr:spPr>
        <a:xfrm flipH="1">
          <a:off x="69723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37</xdr:row>
      <xdr:rowOff>0</xdr:rowOff>
    </xdr:from>
    <xdr:to>
      <xdr:col>10</xdr:col>
      <xdr:colOff>504825</xdr:colOff>
      <xdr:row>37</xdr:row>
      <xdr:rowOff>0</xdr:rowOff>
    </xdr:to>
    <xdr:sp>
      <xdr:nvSpPr>
        <xdr:cNvPr id="240" name="Line 401"/>
        <xdr:cNvSpPr>
          <a:spLocks/>
        </xdr:cNvSpPr>
      </xdr:nvSpPr>
      <xdr:spPr>
        <a:xfrm flipH="1">
          <a:off x="6972300" y="905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36</xdr:row>
      <xdr:rowOff>19050</xdr:rowOff>
    </xdr:from>
    <xdr:to>
      <xdr:col>10</xdr:col>
      <xdr:colOff>504825</xdr:colOff>
      <xdr:row>36</xdr:row>
      <xdr:rowOff>19050</xdr:rowOff>
    </xdr:to>
    <xdr:sp>
      <xdr:nvSpPr>
        <xdr:cNvPr id="241" name="Line 402"/>
        <xdr:cNvSpPr>
          <a:spLocks/>
        </xdr:cNvSpPr>
      </xdr:nvSpPr>
      <xdr:spPr>
        <a:xfrm flipH="1">
          <a:off x="697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36</xdr:row>
      <xdr:rowOff>19050</xdr:rowOff>
    </xdr:from>
    <xdr:to>
      <xdr:col>10</xdr:col>
      <xdr:colOff>504825</xdr:colOff>
      <xdr:row>36</xdr:row>
      <xdr:rowOff>19050</xdr:rowOff>
    </xdr:to>
    <xdr:sp>
      <xdr:nvSpPr>
        <xdr:cNvPr id="242" name="Line 403"/>
        <xdr:cNvSpPr>
          <a:spLocks/>
        </xdr:cNvSpPr>
      </xdr:nvSpPr>
      <xdr:spPr>
        <a:xfrm flipH="1">
          <a:off x="697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243" name="Line 404"/>
        <xdr:cNvSpPr>
          <a:spLocks/>
        </xdr:cNvSpPr>
      </xdr:nvSpPr>
      <xdr:spPr>
        <a:xfrm flipH="1">
          <a:off x="6972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38</xdr:row>
      <xdr:rowOff>19050</xdr:rowOff>
    </xdr:from>
    <xdr:to>
      <xdr:col>10</xdr:col>
      <xdr:colOff>504825</xdr:colOff>
      <xdr:row>38</xdr:row>
      <xdr:rowOff>19050</xdr:rowOff>
    </xdr:to>
    <xdr:sp>
      <xdr:nvSpPr>
        <xdr:cNvPr id="244" name="Line 405"/>
        <xdr:cNvSpPr>
          <a:spLocks/>
        </xdr:cNvSpPr>
      </xdr:nvSpPr>
      <xdr:spPr>
        <a:xfrm flipH="1">
          <a:off x="6972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37</xdr:row>
      <xdr:rowOff>19050</xdr:rowOff>
    </xdr:from>
    <xdr:to>
      <xdr:col>10</xdr:col>
      <xdr:colOff>504825</xdr:colOff>
      <xdr:row>37</xdr:row>
      <xdr:rowOff>19050</xdr:rowOff>
    </xdr:to>
    <xdr:sp>
      <xdr:nvSpPr>
        <xdr:cNvPr id="245" name="Line 406"/>
        <xdr:cNvSpPr>
          <a:spLocks/>
        </xdr:cNvSpPr>
      </xdr:nvSpPr>
      <xdr:spPr>
        <a:xfrm flipH="1">
          <a:off x="697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37</xdr:row>
      <xdr:rowOff>19050</xdr:rowOff>
    </xdr:from>
    <xdr:to>
      <xdr:col>10</xdr:col>
      <xdr:colOff>504825</xdr:colOff>
      <xdr:row>37</xdr:row>
      <xdr:rowOff>19050</xdr:rowOff>
    </xdr:to>
    <xdr:sp>
      <xdr:nvSpPr>
        <xdr:cNvPr id="246" name="Line 407"/>
        <xdr:cNvSpPr>
          <a:spLocks/>
        </xdr:cNvSpPr>
      </xdr:nvSpPr>
      <xdr:spPr>
        <a:xfrm flipH="1">
          <a:off x="6972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36</xdr:row>
      <xdr:rowOff>19050</xdr:rowOff>
    </xdr:from>
    <xdr:to>
      <xdr:col>10</xdr:col>
      <xdr:colOff>504825</xdr:colOff>
      <xdr:row>36</xdr:row>
      <xdr:rowOff>19050</xdr:rowOff>
    </xdr:to>
    <xdr:sp>
      <xdr:nvSpPr>
        <xdr:cNvPr id="247" name="Line 408"/>
        <xdr:cNvSpPr>
          <a:spLocks/>
        </xdr:cNvSpPr>
      </xdr:nvSpPr>
      <xdr:spPr>
        <a:xfrm flipH="1">
          <a:off x="697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36</xdr:row>
      <xdr:rowOff>19050</xdr:rowOff>
    </xdr:from>
    <xdr:to>
      <xdr:col>10</xdr:col>
      <xdr:colOff>504825</xdr:colOff>
      <xdr:row>36</xdr:row>
      <xdr:rowOff>19050</xdr:rowOff>
    </xdr:to>
    <xdr:sp>
      <xdr:nvSpPr>
        <xdr:cNvPr id="248" name="Line 409"/>
        <xdr:cNvSpPr>
          <a:spLocks/>
        </xdr:cNvSpPr>
      </xdr:nvSpPr>
      <xdr:spPr>
        <a:xfrm flipH="1">
          <a:off x="6972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0</xdr:rowOff>
    </xdr:from>
    <xdr:to>
      <xdr:col>11</xdr:col>
      <xdr:colOff>504825</xdr:colOff>
      <xdr:row>37</xdr:row>
      <xdr:rowOff>0</xdr:rowOff>
    </xdr:to>
    <xdr:sp>
      <xdr:nvSpPr>
        <xdr:cNvPr id="249" name="Line 410"/>
        <xdr:cNvSpPr>
          <a:spLocks/>
        </xdr:cNvSpPr>
      </xdr:nvSpPr>
      <xdr:spPr>
        <a:xfrm flipH="1">
          <a:off x="79343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0</xdr:rowOff>
    </xdr:from>
    <xdr:to>
      <xdr:col>11</xdr:col>
      <xdr:colOff>504825</xdr:colOff>
      <xdr:row>37</xdr:row>
      <xdr:rowOff>0</xdr:rowOff>
    </xdr:to>
    <xdr:sp>
      <xdr:nvSpPr>
        <xdr:cNvPr id="250" name="Line 411"/>
        <xdr:cNvSpPr>
          <a:spLocks/>
        </xdr:cNvSpPr>
      </xdr:nvSpPr>
      <xdr:spPr>
        <a:xfrm flipH="1">
          <a:off x="79343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36</xdr:row>
      <xdr:rowOff>19050</xdr:rowOff>
    </xdr:from>
    <xdr:to>
      <xdr:col>11</xdr:col>
      <xdr:colOff>504825</xdr:colOff>
      <xdr:row>36</xdr:row>
      <xdr:rowOff>19050</xdr:rowOff>
    </xdr:to>
    <xdr:sp>
      <xdr:nvSpPr>
        <xdr:cNvPr id="251" name="Line 412"/>
        <xdr:cNvSpPr>
          <a:spLocks/>
        </xdr:cNvSpPr>
      </xdr:nvSpPr>
      <xdr:spPr>
        <a:xfrm flipH="1">
          <a:off x="7934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36</xdr:row>
      <xdr:rowOff>19050</xdr:rowOff>
    </xdr:from>
    <xdr:to>
      <xdr:col>11</xdr:col>
      <xdr:colOff>504825</xdr:colOff>
      <xdr:row>36</xdr:row>
      <xdr:rowOff>19050</xdr:rowOff>
    </xdr:to>
    <xdr:sp>
      <xdr:nvSpPr>
        <xdr:cNvPr id="252" name="Line 413"/>
        <xdr:cNvSpPr>
          <a:spLocks/>
        </xdr:cNvSpPr>
      </xdr:nvSpPr>
      <xdr:spPr>
        <a:xfrm flipH="1">
          <a:off x="7934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53" name="Line 414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38</xdr:row>
      <xdr:rowOff>19050</xdr:rowOff>
    </xdr:from>
    <xdr:to>
      <xdr:col>11</xdr:col>
      <xdr:colOff>504825</xdr:colOff>
      <xdr:row>38</xdr:row>
      <xdr:rowOff>19050</xdr:rowOff>
    </xdr:to>
    <xdr:sp>
      <xdr:nvSpPr>
        <xdr:cNvPr id="254" name="Line 415"/>
        <xdr:cNvSpPr>
          <a:spLocks/>
        </xdr:cNvSpPr>
      </xdr:nvSpPr>
      <xdr:spPr>
        <a:xfrm flipH="1">
          <a:off x="7934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55" name="Line 416"/>
        <xdr:cNvSpPr>
          <a:spLocks/>
        </xdr:cNvSpPr>
      </xdr:nvSpPr>
      <xdr:spPr>
        <a:xfrm flipH="1">
          <a:off x="7934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37</xdr:row>
      <xdr:rowOff>19050</xdr:rowOff>
    </xdr:from>
    <xdr:to>
      <xdr:col>11</xdr:col>
      <xdr:colOff>504825</xdr:colOff>
      <xdr:row>37</xdr:row>
      <xdr:rowOff>19050</xdr:rowOff>
    </xdr:to>
    <xdr:sp>
      <xdr:nvSpPr>
        <xdr:cNvPr id="256" name="Line 417"/>
        <xdr:cNvSpPr>
          <a:spLocks/>
        </xdr:cNvSpPr>
      </xdr:nvSpPr>
      <xdr:spPr>
        <a:xfrm flipH="1">
          <a:off x="7934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36</xdr:row>
      <xdr:rowOff>19050</xdr:rowOff>
    </xdr:from>
    <xdr:to>
      <xdr:col>11</xdr:col>
      <xdr:colOff>504825</xdr:colOff>
      <xdr:row>36</xdr:row>
      <xdr:rowOff>19050</xdr:rowOff>
    </xdr:to>
    <xdr:sp>
      <xdr:nvSpPr>
        <xdr:cNvPr id="257" name="Line 418"/>
        <xdr:cNvSpPr>
          <a:spLocks/>
        </xdr:cNvSpPr>
      </xdr:nvSpPr>
      <xdr:spPr>
        <a:xfrm flipH="1">
          <a:off x="7934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36</xdr:row>
      <xdr:rowOff>19050</xdr:rowOff>
    </xdr:from>
    <xdr:to>
      <xdr:col>11</xdr:col>
      <xdr:colOff>504825</xdr:colOff>
      <xdr:row>36</xdr:row>
      <xdr:rowOff>19050</xdr:rowOff>
    </xdr:to>
    <xdr:sp>
      <xdr:nvSpPr>
        <xdr:cNvPr id="258" name="Line 419"/>
        <xdr:cNvSpPr>
          <a:spLocks/>
        </xdr:cNvSpPr>
      </xdr:nvSpPr>
      <xdr:spPr>
        <a:xfrm flipH="1">
          <a:off x="7934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66675</xdr:rowOff>
    </xdr:from>
    <xdr:to>
      <xdr:col>68</xdr:col>
      <xdr:colOff>476250</xdr:colOff>
      <xdr:row>33</xdr:row>
      <xdr:rowOff>219075</xdr:rowOff>
    </xdr:to>
    <xdr:sp>
      <xdr:nvSpPr>
        <xdr:cNvPr id="259" name="Line 430"/>
        <xdr:cNvSpPr>
          <a:spLocks/>
        </xdr:cNvSpPr>
      </xdr:nvSpPr>
      <xdr:spPr>
        <a:xfrm flipV="1">
          <a:off x="50101500" y="8210550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219075</xdr:rowOff>
    </xdr:from>
    <xdr:to>
      <xdr:col>67</xdr:col>
      <xdr:colOff>247650</xdr:colOff>
      <xdr:row>34</xdr:row>
      <xdr:rowOff>76200</xdr:rowOff>
    </xdr:to>
    <xdr:sp>
      <xdr:nvSpPr>
        <xdr:cNvPr id="260" name="Line 431"/>
        <xdr:cNvSpPr>
          <a:spLocks/>
        </xdr:cNvSpPr>
      </xdr:nvSpPr>
      <xdr:spPr>
        <a:xfrm flipV="1">
          <a:off x="49358550" y="836295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152400</xdr:rowOff>
    </xdr:from>
    <xdr:to>
      <xdr:col>22</xdr:col>
      <xdr:colOff>495300</xdr:colOff>
      <xdr:row>20</xdr:row>
      <xdr:rowOff>0</xdr:rowOff>
    </xdr:to>
    <xdr:sp>
      <xdr:nvSpPr>
        <xdr:cNvPr id="261" name="Line 440"/>
        <xdr:cNvSpPr>
          <a:spLocks/>
        </xdr:cNvSpPr>
      </xdr:nvSpPr>
      <xdr:spPr>
        <a:xfrm flipV="1">
          <a:off x="1564005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20</xdr:row>
      <xdr:rowOff>0</xdr:rowOff>
    </xdr:from>
    <xdr:to>
      <xdr:col>21</xdr:col>
      <xdr:colOff>266700</xdr:colOff>
      <xdr:row>20</xdr:row>
      <xdr:rowOff>142875</xdr:rowOff>
    </xdr:to>
    <xdr:sp>
      <xdr:nvSpPr>
        <xdr:cNvPr id="262" name="Line 441"/>
        <xdr:cNvSpPr>
          <a:spLocks/>
        </xdr:cNvSpPr>
      </xdr:nvSpPr>
      <xdr:spPr>
        <a:xfrm flipV="1">
          <a:off x="14897100" y="51720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263" name="text 55"/>
        <xdr:cNvSpPr txBox="1">
          <a:spLocks noChangeArrowheads="1"/>
        </xdr:cNvSpPr>
      </xdr:nvSpPr>
      <xdr:spPr>
        <a:xfrm>
          <a:off x="55797450" y="108870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14</xdr:col>
      <xdr:colOff>0</xdr:colOff>
      <xdr:row>47</xdr:row>
      <xdr:rowOff>0</xdr:rowOff>
    </xdr:to>
    <xdr:sp>
      <xdr:nvSpPr>
        <xdr:cNvPr id="264" name="text 6"/>
        <xdr:cNvSpPr txBox="1">
          <a:spLocks noChangeArrowheads="1"/>
        </xdr:cNvSpPr>
      </xdr:nvSpPr>
      <xdr:spPr>
        <a:xfrm>
          <a:off x="514350" y="108870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495300</xdr:colOff>
      <xdr:row>36</xdr:row>
      <xdr:rowOff>114300</xdr:rowOff>
    </xdr:from>
    <xdr:to>
      <xdr:col>32</xdr:col>
      <xdr:colOff>495300</xdr:colOff>
      <xdr:row>46</xdr:row>
      <xdr:rowOff>114300</xdr:rowOff>
    </xdr:to>
    <xdr:sp>
      <xdr:nvSpPr>
        <xdr:cNvPr id="265" name="Line 556"/>
        <xdr:cNvSpPr>
          <a:spLocks/>
        </xdr:cNvSpPr>
      </xdr:nvSpPr>
      <xdr:spPr>
        <a:xfrm flipV="1">
          <a:off x="16383000" y="8943975"/>
          <a:ext cx="7429500" cy="2286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114300</xdr:rowOff>
    </xdr:from>
    <xdr:to>
      <xdr:col>36</xdr:col>
      <xdr:colOff>476250</xdr:colOff>
      <xdr:row>34</xdr:row>
      <xdr:rowOff>152400</xdr:rowOff>
    </xdr:to>
    <xdr:sp>
      <xdr:nvSpPr>
        <xdr:cNvPr id="266" name="Line 557"/>
        <xdr:cNvSpPr>
          <a:spLocks/>
        </xdr:cNvSpPr>
      </xdr:nvSpPr>
      <xdr:spPr>
        <a:xfrm flipV="1">
          <a:off x="26041350" y="84867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34</xdr:row>
      <xdr:rowOff>152400</xdr:rowOff>
    </xdr:from>
    <xdr:to>
      <xdr:col>35</xdr:col>
      <xdr:colOff>266700</xdr:colOff>
      <xdr:row>35</xdr:row>
      <xdr:rowOff>0</xdr:rowOff>
    </xdr:to>
    <xdr:sp>
      <xdr:nvSpPr>
        <xdr:cNvPr id="267" name="Line 558"/>
        <xdr:cNvSpPr>
          <a:spLocks/>
        </xdr:cNvSpPr>
      </xdr:nvSpPr>
      <xdr:spPr>
        <a:xfrm flipV="1">
          <a:off x="25298400" y="8524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27</xdr:col>
      <xdr:colOff>266700</xdr:colOff>
      <xdr:row>33</xdr:row>
      <xdr:rowOff>114300</xdr:rowOff>
    </xdr:to>
    <xdr:sp>
      <xdr:nvSpPr>
        <xdr:cNvPr id="268" name="Line 559"/>
        <xdr:cNvSpPr>
          <a:spLocks/>
        </xdr:cNvSpPr>
      </xdr:nvSpPr>
      <xdr:spPr>
        <a:xfrm>
          <a:off x="17868900" y="78009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76200</xdr:rowOff>
    </xdr:from>
    <xdr:to>
      <xdr:col>30</xdr:col>
      <xdr:colOff>495300</xdr:colOff>
      <xdr:row>34</xdr:row>
      <xdr:rowOff>114300</xdr:rowOff>
    </xdr:to>
    <xdr:sp>
      <xdr:nvSpPr>
        <xdr:cNvPr id="269" name="Line 560"/>
        <xdr:cNvSpPr>
          <a:spLocks/>
        </xdr:cNvSpPr>
      </xdr:nvSpPr>
      <xdr:spPr>
        <a:xfrm>
          <a:off x="2158365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0</xdr:rowOff>
    </xdr:from>
    <xdr:to>
      <xdr:col>29</xdr:col>
      <xdr:colOff>266700</xdr:colOff>
      <xdr:row>34</xdr:row>
      <xdr:rowOff>76200</xdr:rowOff>
    </xdr:to>
    <xdr:sp>
      <xdr:nvSpPr>
        <xdr:cNvPr id="270" name="Line 561"/>
        <xdr:cNvSpPr>
          <a:spLocks/>
        </xdr:cNvSpPr>
      </xdr:nvSpPr>
      <xdr:spPr>
        <a:xfrm>
          <a:off x="2084070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114300</xdr:rowOff>
    </xdr:from>
    <xdr:to>
      <xdr:col>28</xdr:col>
      <xdr:colOff>495300</xdr:colOff>
      <xdr:row>34</xdr:row>
      <xdr:rowOff>0</xdr:rowOff>
    </xdr:to>
    <xdr:sp>
      <xdr:nvSpPr>
        <xdr:cNvPr id="271" name="Line 562"/>
        <xdr:cNvSpPr>
          <a:spLocks/>
        </xdr:cNvSpPr>
      </xdr:nvSpPr>
      <xdr:spPr>
        <a:xfrm>
          <a:off x="20097750" y="8258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39</xdr:row>
      <xdr:rowOff>114300</xdr:rowOff>
    </xdr:from>
    <xdr:to>
      <xdr:col>29</xdr:col>
      <xdr:colOff>266700</xdr:colOff>
      <xdr:row>43</xdr:row>
      <xdr:rowOff>209550</xdr:rowOff>
    </xdr:to>
    <xdr:sp>
      <xdr:nvSpPr>
        <xdr:cNvPr id="272" name="Line 563"/>
        <xdr:cNvSpPr>
          <a:spLocks/>
        </xdr:cNvSpPr>
      </xdr:nvSpPr>
      <xdr:spPr>
        <a:xfrm flipV="1">
          <a:off x="20097750" y="9629775"/>
          <a:ext cx="1485900" cy="1009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43</xdr:row>
      <xdr:rowOff>209550</xdr:rowOff>
    </xdr:from>
    <xdr:to>
      <xdr:col>27</xdr:col>
      <xdr:colOff>266700</xdr:colOff>
      <xdr:row>45</xdr:row>
      <xdr:rowOff>114300</xdr:rowOff>
    </xdr:to>
    <xdr:sp>
      <xdr:nvSpPr>
        <xdr:cNvPr id="273" name="Line 564"/>
        <xdr:cNvSpPr>
          <a:spLocks/>
        </xdr:cNvSpPr>
      </xdr:nvSpPr>
      <xdr:spPr>
        <a:xfrm flipV="1">
          <a:off x="19354800" y="10639425"/>
          <a:ext cx="742950" cy="3619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45</xdr:row>
      <xdr:rowOff>114300</xdr:rowOff>
    </xdr:from>
    <xdr:to>
      <xdr:col>26</xdr:col>
      <xdr:colOff>495300</xdr:colOff>
      <xdr:row>46</xdr:row>
      <xdr:rowOff>114300</xdr:rowOff>
    </xdr:to>
    <xdr:sp>
      <xdr:nvSpPr>
        <xdr:cNvPr id="274" name="Line 565"/>
        <xdr:cNvSpPr>
          <a:spLocks/>
        </xdr:cNvSpPr>
      </xdr:nvSpPr>
      <xdr:spPr>
        <a:xfrm flipV="1">
          <a:off x="18611850" y="11001375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19</xdr:row>
      <xdr:rowOff>152400</xdr:rowOff>
    </xdr:from>
    <xdr:to>
      <xdr:col>68</xdr:col>
      <xdr:colOff>476250</xdr:colOff>
      <xdr:row>20</xdr:row>
      <xdr:rowOff>0</xdr:rowOff>
    </xdr:to>
    <xdr:sp>
      <xdr:nvSpPr>
        <xdr:cNvPr id="275" name="Line 566"/>
        <xdr:cNvSpPr>
          <a:spLocks/>
        </xdr:cNvSpPr>
      </xdr:nvSpPr>
      <xdr:spPr>
        <a:xfrm flipH="1" flipV="1">
          <a:off x="5010150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19</xdr:row>
      <xdr:rowOff>114300</xdr:rowOff>
    </xdr:from>
    <xdr:to>
      <xdr:col>67</xdr:col>
      <xdr:colOff>247650</xdr:colOff>
      <xdr:row>19</xdr:row>
      <xdr:rowOff>152400</xdr:rowOff>
    </xdr:to>
    <xdr:sp>
      <xdr:nvSpPr>
        <xdr:cNvPr id="276" name="Line 567"/>
        <xdr:cNvSpPr>
          <a:spLocks/>
        </xdr:cNvSpPr>
      </xdr:nvSpPr>
      <xdr:spPr>
        <a:xfrm flipH="1" flipV="1">
          <a:off x="4935855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23</xdr:row>
      <xdr:rowOff>219075</xdr:rowOff>
    </xdr:from>
    <xdr:to>
      <xdr:col>8</xdr:col>
      <xdr:colOff>647700</xdr:colOff>
      <xdr:row>25</xdr:row>
      <xdr:rowOff>114300</xdr:rowOff>
    </xdr:to>
    <xdr:grpSp>
      <xdr:nvGrpSpPr>
        <xdr:cNvPr id="277" name="Group 568"/>
        <xdr:cNvGrpSpPr>
          <a:grpSpLocks noChangeAspect="1"/>
        </xdr:cNvGrpSpPr>
      </xdr:nvGrpSpPr>
      <xdr:grpSpPr>
        <a:xfrm>
          <a:off x="58293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8" name="Line 5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5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23</xdr:row>
      <xdr:rowOff>219075</xdr:rowOff>
    </xdr:from>
    <xdr:to>
      <xdr:col>14</xdr:col>
      <xdr:colOff>647700</xdr:colOff>
      <xdr:row>25</xdr:row>
      <xdr:rowOff>114300</xdr:rowOff>
    </xdr:to>
    <xdr:grpSp>
      <xdr:nvGrpSpPr>
        <xdr:cNvPr id="280" name="Group 571"/>
        <xdr:cNvGrpSpPr>
          <a:grpSpLocks noChangeAspect="1"/>
        </xdr:cNvGrpSpPr>
      </xdr:nvGrpSpPr>
      <xdr:grpSpPr>
        <a:xfrm>
          <a:off x="1028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1" name="Line 5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5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21</xdr:row>
      <xdr:rowOff>219075</xdr:rowOff>
    </xdr:from>
    <xdr:to>
      <xdr:col>17</xdr:col>
      <xdr:colOff>419100</xdr:colOff>
      <xdr:row>23</xdr:row>
      <xdr:rowOff>114300</xdr:rowOff>
    </xdr:to>
    <xdr:grpSp>
      <xdr:nvGrpSpPr>
        <xdr:cNvPr id="283" name="Group 574"/>
        <xdr:cNvGrpSpPr>
          <a:grpSpLocks noChangeAspect="1"/>
        </xdr:cNvGrpSpPr>
      </xdr:nvGrpSpPr>
      <xdr:grpSpPr>
        <a:xfrm>
          <a:off x="125063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4" name="Line 5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5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114300</xdr:rowOff>
    </xdr:from>
    <xdr:to>
      <xdr:col>14</xdr:col>
      <xdr:colOff>647700</xdr:colOff>
      <xdr:row>30</xdr:row>
      <xdr:rowOff>28575</xdr:rowOff>
    </xdr:to>
    <xdr:grpSp>
      <xdr:nvGrpSpPr>
        <xdr:cNvPr id="286" name="Group 577"/>
        <xdr:cNvGrpSpPr>
          <a:grpSpLocks noChangeAspect="1"/>
        </xdr:cNvGrpSpPr>
      </xdr:nvGrpSpPr>
      <xdr:grpSpPr>
        <a:xfrm>
          <a:off x="102870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7" name="Line 5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5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28</xdr:row>
      <xdr:rowOff>114300</xdr:rowOff>
    </xdr:from>
    <xdr:to>
      <xdr:col>15</xdr:col>
      <xdr:colOff>419100</xdr:colOff>
      <xdr:row>30</xdr:row>
      <xdr:rowOff>28575</xdr:rowOff>
    </xdr:to>
    <xdr:grpSp>
      <xdr:nvGrpSpPr>
        <xdr:cNvPr id="289" name="Group 580"/>
        <xdr:cNvGrpSpPr>
          <a:grpSpLocks noChangeAspect="1"/>
        </xdr:cNvGrpSpPr>
      </xdr:nvGrpSpPr>
      <xdr:grpSpPr>
        <a:xfrm>
          <a:off x="11020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0" name="Line 5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5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292" name="text 7166"/>
        <xdr:cNvSpPr txBox="1">
          <a:spLocks noChangeArrowheads="1"/>
        </xdr:cNvSpPr>
      </xdr:nvSpPr>
      <xdr:spPr>
        <a:xfrm>
          <a:off x="323850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44</xdr:col>
      <xdr:colOff>228600</xdr:colOff>
      <xdr:row>34</xdr:row>
      <xdr:rowOff>0</xdr:rowOff>
    </xdr:from>
    <xdr:ext cx="523875" cy="228600"/>
    <xdr:sp>
      <xdr:nvSpPr>
        <xdr:cNvPr id="293" name="text 7125"/>
        <xdr:cNvSpPr txBox="1">
          <a:spLocks noChangeArrowheads="1"/>
        </xdr:cNvSpPr>
      </xdr:nvSpPr>
      <xdr:spPr>
        <a:xfrm>
          <a:off x="326136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76</xdr:col>
      <xdr:colOff>228600</xdr:colOff>
      <xdr:row>32</xdr:row>
      <xdr:rowOff>0</xdr:rowOff>
    </xdr:from>
    <xdr:ext cx="523875" cy="228600"/>
    <xdr:sp>
      <xdr:nvSpPr>
        <xdr:cNvPr id="294" name="text 7125"/>
        <xdr:cNvSpPr txBox="1">
          <a:spLocks noChangeArrowheads="1"/>
        </xdr:cNvSpPr>
      </xdr:nvSpPr>
      <xdr:spPr>
        <a:xfrm>
          <a:off x="565404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295" name="Line 603"/>
        <xdr:cNvSpPr>
          <a:spLocks/>
        </xdr:cNvSpPr>
      </xdr:nvSpPr>
      <xdr:spPr>
        <a:xfrm flipH="1">
          <a:off x="557879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296" name="Line 604"/>
        <xdr:cNvSpPr>
          <a:spLocks/>
        </xdr:cNvSpPr>
      </xdr:nvSpPr>
      <xdr:spPr>
        <a:xfrm flipH="1">
          <a:off x="557879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31</xdr:row>
      <xdr:rowOff>114300</xdr:rowOff>
    </xdr:from>
    <xdr:to>
      <xdr:col>24</xdr:col>
      <xdr:colOff>647700</xdr:colOff>
      <xdr:row>33</xdr:row>
      <xdr:rowOff>28575</xdr:rowOff>
    </xdr:to>
    <xdr:grpSp>
      <xdr:nvGrpSpPr>
        <xdr:cNvPr id="297" name="Group 607"/>
        <xdr:cNvGrpSpPr>
          <a:grpSpLocks noChangeAspect="1"/>
        </xdr:cNvGrpSpPr>
      </xdr:nvGrpSpPr>
      <xdr:grpSpPr>
        <a:xfrm>
          <a:off x="177165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8" name="Line 6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6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34</xdr:row>
      <xdr:rowOff>114300</xdr:rowOff>
    </xdr:from>
    <xdr:to>
      <xdr:col>36</xdr:col>
      <xdr:colOff>628650</xdr:colOff>
      <xdr:row>36</xdr:row>
      <xdr:rowOff>28575</xdr:rowOff>
    </xdr:to>
    <xdr:grpSp>
      <xdr:nvGrpSpPr>
        <xdr:cNvPr id="300" name="Group 610"/>
        <xdr:cNvGrpSpPr>
          <a:grpSpLocks noChangeAspect="1"/>
        </xdr:cNvGrpSpPr>
      </xdr:nvGrpSpPr>
      <xdr:grpSpPr>
        <a:xfrm>
          <a:off x="266128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1" name="Line 6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35</xdr:row>
      <xdr:rowOff>0</xdr:rowOff>
    </xdr:from>
    <xdr:to>
      <xdr:col>34</xdr:col>
      <xdr:colOff>495300</xdr:colOff>
      <xdr:row>35</xdr:row>
      <xdr:rowOff>142875</xdr:rowOff>
    </xdr:to>
    <xdr:sp>
      <xdr:nvSpPr>
        <xdr:cNvPr id="303" name="Line 613"/>
        <xdr:cNvSpPr>
          <a:spLocks/>
        </xdr:cNvSpPr>
      </xdr:nvSpPr>
      <xdr:spPr>
        <a:xfrm flipV="1">
          <a:off x="24555450" y="8601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847725</xdr:colOff>
      <xdr:row>36</xdr:row>
      <xdr:rowOff>9525</xdr:rowOff>
    </xdr:from>
    <xdr:to>
      <xdr:col>52</xdr:col>
      <xdr:colOff>609600</xdr:colOff>
      <xdr:row>38</xdr:row>
      <xdr:rowOff>9525</xdr:rowOff>
    </xdr:to>
    <xdr:pic>
      <xdr:nvPicPr>
        <xdr:cNvPr id="30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42825" y="8839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342900</xdr:colOff>
      <xdr:row>23</xdr:row>
      <xdr:rowOff>219075</xdr:rowOff>
    </xdr:from>
    <xdr:to>
      <xdr:col>80</xdr:col>
      <xdr:colOff>647700</xdr:colOff>
      <xdr:row>25</xdr:row>
      <xdr:rowOff>114300</xdr:rowOff>
    </xdr:to>
    <xdr:grpSp>
      <xdr:nvGrpSpPr>
        <xdr:cNvPr id="305" name="Group 615"/>
        <xdr:cNvGrpSpPr>
          <a:grpSpLocks noChangeAspect="1"/>
        </xdr:cNvGrpSpPr>
      </xdr:nvGrpSpPr>
      <xdr:grpSpPr>
        <a:xfrm>
          <a:off x="596265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6" name="Line 6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6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28</xdr:row>
      <xdr:rowOff>114300</xdr:rowOff>
    </xdr:from>
    <xdr:to>
      <xdr:col>73</xdr:col>
      <xdr:colOff>428625</xdr:colOff>
      <xdr:row>30</xdr:row>
      <xdr:rowOff>28575</xdr:rowOff>
    </xdr:to>
    <xdr:grpSp>
      <xdr:nvGrpSpPr>
        <xdr:cNvPr id="308" name="Group 618"/>
        <xdr:cNvGrpSpPr>
          <a:grpSpLocks noChangeAspect="1"/>
        </xdr:cNvGrpSpPr>
      </xdr:nvGrpSpPr>
      <xdr:grpSpPr>
        <a:xfrm>
          <a:off x="5443537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9" name="Line 6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6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28</xdr:row>
      <xdr:rowOff>114300</xdr:rowOff>
    </xdr:from>
    <xdr:to>
      <xdr:col>74</xdr:col>
      <xdr:colOff>657225</xdr:colOff>
      <xdr:row>30</xdr:row>
      <xdr:rowOff>28575</xdr:rowOff>
    </xdr:to>
    <xdr:grpSp>
      <xdr:nvGrpSpPr>
        <xdr:cNvPr id="311" name="Group 621"/>
        <xdr:cNvGrpSpPr>
          <a:grpSpLocks noChangeAspect="1"/>
        </xdr:cNvGrpSpPr>
      </xdr:nvGrpSpPr>
      <xdr:grpSpPr>
        <a:xfrm>
          <a:off x="55178325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2" name="Line 6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6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21</xdr:row>
      <xdr:rowOff>114300</xdr:rowOff>
    </xdr:from>
    <xdr:to>
      <xdr:col>72</xdr:col>
      <xdr:colOff>504825</xdr:colOff>
      <xdr:row>23</xdr:row>
      <xdr:rowOff>114300</xdr:rowOff>
    </xdr:to>
    <xdr:sp>
      <xdr:nvSpPr>
        <xdr:cNvPr id="314" name="Line 624"/>
        <xdr:cNvSpPr>
          <a:spLocks/>
        </xdr:cNvSpPr>
      </xdr:nvSpPr>
      <xdr:spPr>
        <a:xfrm flipH="1" flipV="1">
          <a:off x="52330350" y="5514975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20</xdr:row>
      <xdr:rowOff>142875</xdr:rowOff>
    </xdr:from>
    <xdr:to>
      <xdr:col>70</xdr:col>
      <xdr:colOff>476250</xdr:colOff>
      <xdr:row>21</xdr:row>
      <xdr:rowOff>114300</xdr:rowOff>
    </xdr:to>
    <xdr:sp>
      <xdr:nvSpPr>
        <xdr:cNvPr id="315" name="Line 625"/>
        <xdr:cNvSpPr>
          <a:spLocks/>
        </xdr:cNvSpPr>
      </xdr:nvSpPr>
      <xdr:spPr>
        <a:xfrm flipH="1" flipV="1">
          <a:off x="51587400" y="53149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123825</xdr:colOff>
      <xdr:row>29</xdr:row>
      <xdr:rowOff>114300</xdr:rowOff>
    </xdr:from>
    <xdr:to>
      <xdr:col>71</xdr:col>
      <xdr:colOff>428625</xdr:colOff>
      <xdr:row>31</xdr:row>
      <xdr:rowOff>28575</xdr:rowOff>
    </xdr:to>
    <xdr:grpSp>
      <xdr:nvGrpSpPr>
        <xdr:cNvPr id="316" name="Group 629"/>
        <xdr:cNvGrpSpPr>
          <a:grpSpLocks noChangeAspect="1"/>
        </xdr:cNvGrpSpPr>
      </xdr:nvGrpSpPr>
      <xdr:grpSpPr>
        <a:xfrm>
          <a:off x="5294947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7" name="Line 6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6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352425</xdr:colOff>
      <xdr:row>21</xdr:row>
      <xdr:rowOff>219075</xdr:rowOff>
    </xdr:from>
    <xdr:to>
      <xdr:col>72</xdr:col>
      <xdr:colOff>657225</xdr:colOff>
      <xdr:row>23</xdr:row>
      <xdr:rowOff>114300</xdr:rowOff>
    </xdr:to>
    <xdr:grpSp>
      <xdr:nvGrpSpPr>
        <xdr:cNvPr id="319" name="Group 632"/>
        <xdr:cNvGrpSpPr>
          <a:grpSpLocks noChangeAspect="1"/>
        </xdr:cNvGrpSpPr>
      </xdr:nvGrpSpPr>
      <xdr:grpSpPr>
        <a:xfrm>
          <a:off x="53692425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0" name="Line 6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6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23</xdr:row>
      <xdr:rowOff>219075</xdr:rowOff>
    </xdr:from>
    <xdr:to>
      <xdr:col>76</xdr:col>
      <xdr:colOff>657225</xdr:colOff>
      <xdr:row>25</xdr:row>
      <xdr:rowOff>114300</xdr:rowOff>
    </xdr:to>
    <xdr:grpSp>
      <xdr:nvGrpSpPr>
        <xdr:cNvPr id="322" name="Group 635"/>
        <xdr:cNvGrpSpPr>
          <a:grpSpLocks noChangeAspect="1"/>
        </xdr:cNvGrpSpPr>
      </xdr:nvGrpSpPr>
      <xdr:grpSpPr>
        <a:xfrm>
          <a:off x="56664225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3" name="Line 6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6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34</xdr:row>
      <xdr:rowOff>114300</xdr:rowOff>
    </xdr:from>
    <xdr:to>
      <xdr:col>65</xdr:col>
      <xdr:colOff>409575</xdr:colOff>
      <xdr:row>36</xdr:row>
      <xdr:rowOff>28575</xdr:rowOff>
    </xdr:to>
    <xdr:grpSp>
      <xdr:nvGrpSpPr>
        <xdr:cNvPr id="325" name="Group 638"/>
        <xdr:cNvGrpSpPr>
          <a:grpSpLocks/>
        </xdr:cNvGrpSpPr>
      </xdr:nvGrpSpPr>
      <xdr:grpSpPr>
        <a:xfrm>
          <a:off x="484632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6" name="Line 6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6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29</xdr:row>
      <xdr:rowOff>76200</xdr:rowOff>
    </xdr:from>
    <xdr:to>
      <xdr:col>56</xdr:col>
      <xdr:colOff>0</xdr:colOff>
      <xdr:row>30</xdr:row>
      <xdr:rowOff>152400</xdr:rowOff>
    </xdr:to>
    <xdr:grpSp>
      <xdr:nvGrpSpPr>
        <xdr:cNvPr id="328" name="Group 657"/>
        <xdr:cNvGrpSpPr>
          <a:grpSpLocks/>
        </xdr:cNvGrpSpPr>
      </xdr:nvGrpSpPr>
      <xdr:grpSpPr>
        <a:xfrm>
          <a:off x="32385000" y="7305675"/>
          <a:ext cx="9067800" cy="304800"/>
          <a:chOff x="115" y="388"/>
          <a:chExt cx="1117" cy="40"/>
        </a:xfrm>
        <a:solidFill>
          <a:srgbClr val="FFFFFF"/>
        </a:solidFill>
      </xdr:grpSpPr>
      <xdr:sp>
        <xdr:nvSpPr>
          <xdr:cNvPr id="329" name="Rectangle 65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65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66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66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66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66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66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66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66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26</xdr:row>
      <xdr:rowOff>76200</xdr:rowOff>
    </xdr:from>
    <xdr:to>
      <xdr:col>58</xdr:col>
      <xdr:colOff>0</xdr:colOff>
      <xdr:row>27</xdr:row>
      <xdr:rowOff>152400</xdr:rowOff>
    </xdr:to>
    <xdr:grpSp>
      <xdr:nvGrpSpPr>
        <xdr:cNvPr id="338" name="Group 667"/>
        <xdr:cNvGrpSpPr>
          <a:grpSpLocks/>
        </xdr:cNvGrpSpPr>
      </xdr:nvGrpSpPr>
      <xdr:grpSpPr>
        <a:xfrm>
          <a:off x="35509200" y="6619875"/>
          <a:ext cx="7429500" cy="304800"/>
          <a:chOff x="115" y="388"/>
          <a:chExt cx="1117" cy="40"/>
        </a:xfrm>
        <a:solidFill>
          <a:srgbClr val="FFFFFF"/>
        </a:solidFill>
      </xdr:grpSpPr>
      <xdr:sp>
        <xdr:nvSpPr>
          <xdr:cNvPr id="339" name="Rectangle 66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66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67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67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67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67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67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67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67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34</xdr:row>
      <xdr:rowOff>76200</xdr:rowOff>
    </xdr:from>
    <xdr:to>
      <xdr:col>69</xdr:col>
      <xdr:colOff>247650</xdr:colOff>
      <xdr:row>34</xdr:row>
      <xdr:rowOff>114300</xdr:rowOff>
    </xdr:to>
    <xdr:sp>
      <xdr:nvSpPr>
        <xdr:cNvPr id="348" name="Line 683"/>
        <xdr:cNvSpPr>
          <a:spLocks/>
        </xdr:cNvSpPr>
      </xdr:nvSpPr>
      <xdr:spPr>
        <a:xfrm flipV="1">
          <a:off x="5084445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114300</xdr:rowOff>
    </xdr:from>
    <xdr:to>
      <xdr:col>74</xdr:col>
      <xdr:colOff>476250</xdr:colOff>
      <xdr:row>32</xdr:row>
      <xdr:rowOff>152400</xdr:rowOff>
    </xdr:to>
    <xdr:sp>
      <xdr:nvSpPr>
        <xdr:cNvPr id="349" name="Line 684"/>
        <xdr:cNvSpPr>
          <a:spLocks/>
        </xdr:cNvSpPr>
      </xdr:nvSpPr>
      <xdr:spPr>
        <a:xfrm flipV="1">
          <a:off x="54559200" y="8029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34</xdr:row>
      <xdr:rowOff>0</xdr:rowOff>
    </xdr:from>
    <xdr:to>
      <xdr:col>70</xdr:col>
      <xdr:colOff>476250</xdr:colOff>
      <xdr:row>34</xdr:row>
      <xdr:rowOff>76200</xdr:rowOff>
    </xdr:to>
    <xdr:sp>
      <xdr:nvSpPr>
        <xdr:cNvPr id="350" name="Line 685"/>
        <xdr:cNvSpPr>
          <a:spLocks/>
        </xdr:cNvSpPr>
      </xdr:nvSpPr>
      <xdr:spPr>
        <a:xfrm flipV="1">
          <a:off x="5158740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152400</xdr:rowOff>
    </xdr:from>
    <xdr:to>
      <xdr:col>73</xdr:col>
      <xdr:colOff>247650</xdr:colOff>
      <xdr:row>33</xdr:row>
      <xdr:rowOff>0</xdr:rowOff>
    </xdr:to>
    <xdr:sp>
      <xdr:nvSpPr>
        <xdr:cNvPr id="351" name="Line 686"/>
        <xdr:cNvSpPr>
          <a:spLocks/>
        </xdr:cNvSpPr>
      </xdr:nvSpPr>
      <xdr:spPr>
        <a:xfrm flipV="1">
          <a:off x="53816250" y="8067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33</xdr:row>
      <xdr:rowOff>0</xdr:rowOff>
    </xdr:from>
    <xdr:to>
      <xdr:col>72</xdr:col>
      <xdr:colOff>476250</xdr:colOff>
      <xdr:row>34</xdr:row>
      <xdr:rowOff>0</xdr:rowOff>
    </xdr:to>
    <xdr:sp>
      <xdr:nvSpPr>
        <xdr:cNvPr id="352" name="Line 687"/>
        <xdr:cNvSpPr>
          <a:spLocks/>
        </xdr:cNvSpPr>
      </xdr:nvSpPr>
      <xdr:spPr>
        <a:xfrm flipV="1">
          <a:off x="52330350" y="8143875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142875</xdr:rowOff>
    </xdr:from>
    <xdr:to>
      <xdr:col>33</xdr:col>
      <xdr:colOff>266700</xdr:colOff>
      <xdr:row>36</xdr:row>
      <xdr:rowOff>114300</xdr:rowOff>
    </xdr:to>
    <xdr:sp>
      <xdr:nvSpPr>
        <xdr:cNvPr id="353" name="Line 696"/>
        <xdr:cNvSpPr>
          <a:spLocks/>
        </xdr:cNvSpPr>
      </xdr:nvSpPr>
      <xdr:spPr>
        <a:xfrm flipV="1">
          <a:off x="23812500" y="8743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371475</xdr:colOff>
      <xdr:row>37</xdr:row>
      <xdr:rowOff>9525</xdr:rowOff>
    </xdr:from>
    <xdr:to>
      <xdr:col>64</xdr:col>
      <xdr:colOff>590550</xdr:colOff>
      <xdr:row>39</xdr:row>
      <xdr:rowOff>0</xdr:rowOff>
    </xdr:to>
    <xdr:grpSp>
      <xdr:nvGrpSpPr>
        <xdr:cNvPr id="354" name="Group 704"/>
        <xdr:cNvGrpSpPr>
          <a:grpSpLocks noChangeAspect="1"/>
        </xdr:cNvGrpSpPr>
      </xdr:nvGrpSpPr>
      <xdr:grpSpPr>
        <a:xfrm>
          <a:off x="47767875" y="9067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55" name="Line 70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Line 70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Line 70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AutoShape 70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37</xdr:row>
      <xdr:rowOff>9525</xdr:rowOff>
    </xdr:from>
    <xdr:to>
      <xdr:col>66</xdr:col>
      <xdr:colOff>590550</xdr:colOff>
      <xdr:row>39</xdr:row>
      <xdr:rowOff>0</xdr:rowOff>
    </xdr:to>
    <xdr:grpSp>
      <xdr:nvGrpSpPr>
        <xdr:cNvPr id="359" name="Group 709"/>
        <xdr:cNvGrpSpPr>
          <a:grpSpLocks noChangeAspect="1"/>
        </xdr:cNvGrpSpPr>
      </xdr:nvGrpSpPr>
      <xdr:grpSpPr>
        <a:xfrm>
          <a:off x="49253775" y="9067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60" name="Line 71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Line 71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Line 71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AutoShape 71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381000</xdr:colOff>
      <xdr:row>38</xdr:row>
      <xdr:rowOff>9525</xdr:rowOff>
    </xdr:from>
    <xdr:to>
      <xdr:col>26</xdr:col>
      <xdr:colOff>600075</xdr:colOff>
      <xdr:row>40</xdr:row>
      <xdr:rowOff>0</xdr:rowOff>
    </xdr:to>
    <xdr:grpSp>
      <xdr:nvGrpSpPr>
        <xdr:cNvPr id="364" name="Group 714"/>
        <xdr:cNvGrpSpPr>
          <a:grpSpLocks noChangeAspect="1"/>
        </xdr:cNvGrpSpPr>
      </xdr:nvGrpSpPr>
      <xdr:grpSpPr>
        <a:xfrm>
          <a:off x="19240500" y="9296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65" name="Line 71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Line 71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Line 71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AutoShape 71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381000</xdr:colOff>
      <xdr:row>33</xdr:row>
      <xdr:rowOff>9525</xdr:rowOff>
    </xdr:from>
    <xdr:to>
      <xdr:col>14</xdr:col>
      <xdr:colOff>600075</xdr:colOff>
      <xdr:row>35</xdr:row>
      <xdr:rowOff>0</xdr:rowOff>
    </xdr:to>
    <xdr:grpSp>
      <xdr:nvGrpSpPr>
        <xdr:cNvPr id="369" name="Group 719"/>
        <xdr:cNvGrpSpPr>
          <a:grpSpLocks noChangeAspect="1"/>
        </xdr:cNvGrpSpPr>
      </xdr:nvGrpSpPr>
      <xdr:grpSpPr>
        <a:xfrm>
          <a:off x="10325100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70" name="Line 72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Line 72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72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AutoShape 72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381000</xdr:colOff>
      <xdr:row>33</xdr:row>
      <xdr:rowOff>9525</xdr:rowOff>
    </xdr:from>
    <xdr:to>
      <xdr:col>16</xdr:col>
      <xdr:colOff>600075</xdr:colOff>
      <xdr:row>35</xdr:row>
      <xdr:rowOff>0</xdr:rowOff>
    </xdr:to>
    <xdr:grpSp>
      <xdr:nvGrpSpPr>
        <xdr:cNvPr id="374" name="Group 724"/>
        <xdr:cNvGrpSpPr>
          <a:grpSpLocks noChangeAspect="1"/>
        </xdr:cNvGrpSpPr>
      </xdr:nvGrpSpPr>
      <xdr:grpSpPr>
        <a:xfrm>
          <a:off x="11811000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75" name="Line 72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72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Line 72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AutoShape 72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619125</xdr:colOff>
      <xdr:row>35</xdr:row>
      <xdr:rowOff>47625</xdr:rowOff>
    </xdr:from>
    <xdr:to>
      <xdr:col>29</xdr:col>
      <xdr:colOff>0</xdr:colOff>
      <xdr:row>35</xdr:row>
      <xdr:rowOff>171450</xdr:rowOff>
    </xdr:to>
    <xdr:sp>
      <xdr:nvSpPr>
        <xdr:cNvPr id="379" name="kreslení 427"/>
        <xdr:cNvSpPr>
          <a:spLocks/>
        </xdr:cNvSpPr>
      </xdr:nvSpPr>
      <xdr:spPr>
        <a:xfrm>
          <a:off x="20964525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314325</xdr:colOff>
      <xdr:row>41</xdr:row>
      <xdr:rowOff>57150</xdr:rowOff>
    </xdr:from>
    <xdr:to>
      <xdr:col>26</xdr:col>
      <xdr:colOff>666750</xdr:colOff>
      <xdr:row>41</xdr:row>
      <xdr:rowOff>180975</xdr:rowOff>
    </xdr:to>
    <xdr:sp>
      <xdr:nvSpPr>
        <xdr:cNvPr id="380" name="kreslení 12"/>
        <xdr:cNvSpPr>
          <a:spLocks/>
        </xdr:cNvSpPr>
      </xdr:nvSpPr>
      <xdr:spPr>
        <a:xfrm>
          <a:off x="19173825" y="10029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47625</xdr:colOff>
      <xdr:row>36</xdr:row>
      <xdr:rowOff>57150</xdr:rowOff>
    </xdr:from>
    <xdr:to>
      <xdr:col>65</xdr:col>
      <xdr:colOff>485775</xdr:colOff>
      <xdr:row>36</xdr:row>
      <xdr:rowOff>171450</xdr:rowOff>
    </xdr:to>
    <xdr:grpSp>
      <xdr:nvGrpSpPr>
        <xdr:cNvPr id="381" name="Group 733"/>
        <xdr:cNvGrpSpPr>
          <a:grpSpLocks noChangeAspect="1"/>
        </xdr:cNvGrpSpPr>
      </xdr:nvGrpSpPr>
      <xdr:grpSpPr>
        <a:xfrm>
          <a:off x="48415575" y="8886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2" name="Line 7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7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7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7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26</xdr:row>
      <xdr:rowOff>57150</xdr:rowOff>
    </xdr:from>
    <xdr:to>
      <xdr:col>8</xdr:col>
      <xdr:colOff>342900</xdr:colOff>
      <xdr:row>26</xdr:row>
      <xdr:rowOff>171450</xdr:rowOff>
    </xdr:to>
    <xdr:grpSp>
      <xdr:nvGrpSpPr>
        <xdr:cNvPr id="386" name="Group 738"/>
        <xdr:cNvGrpSpPr>
          <a:grpSpLocks noChangeAspect="1"/>
        </xdr:cNvGrpSpPr>
      </xdr:nvGrpSpPr>
      <xdr:grpSpPr>
        <a:xfrm>
          <a:off x="5534025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7" name="Oval 7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7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7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29</xdr:row>
      <xdr:rowOff>57150</xdr:rowOff>
    </xdr:from>
    <xdr:to>
      <xdr:col>8</xdr:col>
      <xdr:colOff>342900</xdr:colOff>
      <xdr:row>29</xdr:row>
      <xdr:rowOff>171450</xdr:rowOff>
    </xdr:to>
    <xdr:grpSp>
      <xdr:nvGrpSpPr>
        <xdr:cNvPr id="390" name="Group 742"/>
        <xdr:cNvGrpSpPr>
          <a:grpSpLocks noChangeAspect="1"/>
        </xdr:cNvGrpSpPr>
      </xdr:nvGrpSpPr>
      <xdr:grpSpPr>
        <a:xfrm>
          <a:off x="553402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91" name="Oval 7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7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7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26</xdr:row>
      <xdr:rowOff>57150</xdr:rowOff>
    </xdr:from>
    <xdr:to>
      <xdr:col>14</xdr:col>
      <xdr:colOff>647700</xdr:colOff>
      <xdr:row>26</xdr:row>
      <xdr:rowOff>171450</xdr:rowOff>
    </xdr:to>
    <xdr:grpSp>
      <xdr:nvGrpSpPr>
        <xdr:cNvPr id="394" name="Group 746"/>
        <xdr:cNvGrpSpPr>
          <a:grpSpLocks noChangeAspect="1"/>
        </xdr:cNvGrpSpPr>
      </xdr:nvGrpSpPr>
      <xdr:grpSpPr>
        <a:xfrm>
          <a:off x="10296525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95" name="Oval 7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7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7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30</xdr:row>
      <xdr:rowOff>57150</xdr:rowOff>
    </xdr:from>
    <xdr:to>
      <xdr:col>14</xdr:col>
      <xdr:colOff>647700</xdr:colOff>
      <xdr:row>30</xdr:row>
      <xdr:rowOff>171450</xdr:rowOff>
    </xdr:to>
    <xdr:grpSp>
      <xdr:nvGrpSpPr>
        <xdr:cNvPr id="398" name="Group 750"/>
        <xdr:cNvGrpSpPr>
          <a:grpSpLocks noChangeAspect="1"/>
        </xdr:cNvGrpSpPr>
      </xdr:nvGrpSpPr>
      <xdr:grpSpPr>
        <a:xfrm>
          <a:off x="102965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99" name="Oval 7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7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7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43</xdr:row>
      <xdr:rowOff>85725</xdr:rowOff>
    </xdr:from>
    <xdr:to>
      <xdr:col>26</xdr:col>
      <xdr:colOff>342900</xdr:colOff>
      <xdr:row>43</xdr:row>
      <xdr:rowOff>200025</xdr:rowOff>
    </xdr:to>
    <xdr:grpSp>
      <xdr:nvGrpSpPr>
        <xdr:cNvPr id="402" name="Group 754"/>
        <xdr:cNvGrpSpPr>
          <a:grpSpLocks noChangeAspect="1"/>
        </xdr:cNvGrpSpPr>
      </xdr:nvGrpSpPr>
      <xdr:grpSpPr>
        <a:xfrm>
          <a:off x="18907125" y="10515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03" name="Oval 7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7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7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46</xdr:row>
      <xdr:rowOff>85725</xdr:rowOff>
    </xdr:from>
    <xdr:to>
      <xdr:col>26</xdr:col>
      <xdr:colOff>342900</xdr:colOff>
      <xdr:row>46</xdr:row>
      <xdr:rowOff>200025</xdr:rowOff>
    </xdr:to>
    <xdr:grpSp>
      <xdr:nvGrpSpPr>
        <xdr:cNvPr id="406" name="Group 758"/>
        <xdr:cNvGrpSpPr>
          <a:grpSpLocks noChangeAspect="1"/>
        </xdr:cNvGrpSpPr>
      </xdr:nvGrpSpPr>
      <xdr:grpSpPr>
        <a:xfrm>
          <a:off x="18907125" y="11201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07" name="Oval 7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7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7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24</xdr:row>
      <xdr:rowOff>57150</xdr:rowOff>
    </xdr:from>
    <xdr:to>
      <xdr:col>84</xdr:col>
      <xdr:colOff>342900</xdr:colOff>
      <xdr:row>24</xdr:row>
      <xdr:rowOff>171450</xdr:rowOff>
    </xdr:to>
    <xdr:grpSp>
      <xdr:nvGrpSpPr>
        <xdr:cNvPr id="410" name="Group 762"/>
        <xdr:cNvGrpSpPr>
          <a:grpSpLocks noChangeAspect="1"/>
        </xdr:cNvGrpSpPr>
      </xdr:nvGrpSpPr>
      <xdr:grpSpPr>
        <a:xfrm>
          <a:off x="62303025" y="6143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1" name="Oval 7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7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7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29</xdr:row>
      <xdr:rowOff>57150</xdr:rowOff>
    </xdr:from>
    <xdr:to>
      <xdr:col>84</xdr:col>
      <xdr:colOff>342900</xdr:colOff>
      <xdr:row>29</xdr:row>
      <xdr:rowOff>171450</xdr:rowOff>
    </xdr:to>
    <xdr:grpSp>
      <xdr:nvGrpSpPr>
        <xdr:cNvPr id="414" name="Group 766"/>
        <xdr:cNvGrpSpPr>
          <a:grpSpLocks noChangeAspect="1"/>
        </xdr:cNvGrpSpPr>
      </xdr:nvGrpSpPr>
      <xdr:grpSpPr>
        <a:xfrm>
          <a:off x="6230302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5" name="Oval 7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7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7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190500</xdr:colOff>
      <xdr:row>24</xdr:row>
      <xdr:rowOff>57150</xdr:rowOff>
    </xdr:from>
    <xdr:to>
      <xdr:col>81</xdr:col>
      <xdr:colOff>485775</xdr:colOff>
      <xdr:row>24</xdr:row>
      <xdr:rowOff>171450</xdr:rowOff>
    </xdr:to>
    <xdr:grpSp>
      <xdr:nvGrpSpPr>
        <xdr:cNvPr id="418" name="Group 770"/>
        <xdr:cNvGrpSpPr>
          <a:grpSpLocks noChangeAspect="1"/>
        </xdr:cNvGrpSpPr>
      </xdr:nvGrpSpPr>
      <xdr:grpSpPr>
        <a:xfrm>
          <a:off x="6044565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9" name="Oval 7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7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7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190500</xdr:colOff>
      <xdr:row>27</xdr:row>
      <xdr:rowOff>57150</xdr:rowOff>
    </xdr:from>
    <xdr:to>
      <xdr:col>81</xdr:col>
      <xdr:colOff>485775</xdr:colOff>
      <xdr:row>27</xdr:row>
      <xdr:rowOff>171450</xdr:rowOff>
    </xdr:to>
    <xdr:grpSp>
      <xdr:nvGrpSpPr>
        <xdr:cNvPr id="422" name="Group 774"/>
        <xdr:cNvGrpSpPr>
          <a:grpSpLocks noChangeAspect="1"/>
        </xdr:cNvGrpSpPr>
      </xdr:nvGrpSpPr>
      <xdr:grpSpPr>
        <a:xfrm>
          <a:off x="6044565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3" name="Oval 7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7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7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628650</xdr:colOff>
      <xdr:row>23</xdr:row>
      <xdr:rowOff>57150</xdr:rowOff>
    </xdr:from>
    <xdr:to>
      <xdr:col>76</xdr:col>
      <xdr:colOff>923925</xdr:colOff>
      <xdr:row>23</xdr:row>
      <xdr:rowOff>171450</xdr:rowOff>
    </xdr:to>
    <xdr:grpSp>
      <xdr:nvGrpSpPr>
        <xdr:cNvPr id="426" name="Group 778"/>
        <xdr:cNvGrpSpPr>
          <a:grpSpLocks noChangeAspect="1"/>
        </xdr:cNvGrpSpPr>
      </xdr:nvGrpSpPr>
      <xdr:grpSpPr>
        <a:xfrm>
          <a:off x="56940450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7" name="Oval 7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7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7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142875</xdr:colOff>
      <xdr:row>27</xdr:row>
      <xdr:rowOff>57150</xdr:rowOff>
    </xdr:from>
    <xdr:to>
      <xdr:col>73</xdr:col>
      <xdr:colOff>438150</xdr:colOff>
      <xdr:row>27</xdr:row>
      <xdr:rowOff>171450</xdr:rowOff>
    </xdr:to>
    <xdr:grpSp>
      <xdr:nvGrpSpPr>
        <xdr:cNvPr id="430" name="Group 782"/>
        <xdr:cNvGrpSpPr>
          <a:grpSpLocks noChangeAspect="1"/>
        </xdr:cNvGrpSpPr>
      </xdr:nvGrpSpPr>
      <xdr:grpSpPr>
        <a:xfrm>
          <a:off x="544544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1" name="Oval 7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7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7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381000</xdr:colOff>
      <xdr:row>33</xdr:row>
      <xdr:rowOff>57150</xdr:rowOff>
    </xdr:from>
    <xdr:to>
      <xdr:col>36</xdr:col>
      <xdr:colOff>676275</xdr:colOff>
      <xdr:row>33</xdr:row>
      <xdr:rowOff>171450</xdr:rowOff>
    </xdr:to>
    <xdr:grpSp>
      <xdr:nvGrpSpPr>
        <xdr:cNvPr id="434" name="Group 786"/>
        <xdr:cNvGrpSpPr>
          <a:grpSpLocks noChangeAspect="1"/>
        </xdr:cNvGrpSpPr>
      </xdr:nvGrpSpPr>
      <xdr:grpSpPr>
        <a:xfrm>
          <a:off x="26670000" y="820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5" name="Oval 7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7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7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9525</xdr:colOff>
      <xdr:row>33</xdr:row>
      <xdr:rowOff>57150</xdr:rowOff>
    </xdr:from>
    <xdr:to>
      <xdr:col>29</xdr:col>
      <xdr:colOff>304800</xdr:colOff>
      <xdr:row>33</xdr:row>
      <xdr:rowOff>171450</xdr:rowOff>
    </xdr:to>
    <xdr:grpSp>
      <xdr:nvGrpSpPr>
        <xdr:cNvPr id="438" name="Group 790"/>
        <xdr:cNvGrpSpPr>
          <a:grpSpLocks noChangeAspect="1"/>
        </xdr:cNvGrpSpPr>
      </xdr:nvGrpSpPr>
      <xdr:grpSpPr>
        <a:xfrm>
          <a:off x="21326475" y="820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9" name="Oval 7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7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7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628650</xdr:colOff>
      <xdr:row>24</xdr:row>
      <xdr:rowOff>57150</xdr:rowOff>
    </xdr:from>
    <xdr:to>
      <xdr:col>4</xdr:col>
      <xdr:colOff>923925</xdr:colOff>
      <xdr:row>24</xdr:row>
      <xdr:rowOff>171450</xdr:rowOff>
    </xdr:to>
    <xdr:grpSp>
      <xdr:nvGrpSpPr>
        <xdr:cNvPr id="442" name="Group 794"/>
        <xdr:cNvGrpSpPr>
          <a:grpSpLocks noChangeAspect="1"/>
        </xdr:cNvGrpSpPr>
      </xdr:nvGrpSpPr>
      <xdr:grpSpPr>
        <a:xfrm>
          <a:off x="314325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43" name="Oval 7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7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7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628650</xdr:colOff>
      <xdr:row>29</xdr:row>
      <xdr:rowOff>57150</xdr:rowOff>
    </xdr:from>
    <xdr:to>
      <xdr:col>4</xdr:col>
      <xdr:colOff>923925</xdr:colOff>
      <xdr:row>29</xdr:row>
      <xdr:rowOff>171450</xdr:rowOff>
    </xdr:to>
    <xdr:grpSp>
      <xdr:nvGrpSpPr>
        <xdr:cNvPr id="446" name="Group 798"/>
        <xdr:cNvGrpSpPr>
          <a:grpSpLocks noChangeAspect="1"/>
        </xdr:cNvGrpSpPr>
      </xdr:nvGrpSpPr>
      <xdr:grpSpPr>
        <a:xfrm>
          <a:off x="31432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47" name="Oval 7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8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8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628650</xdr:colOff>
      <xdr:row>24</xdr:row>
      <xdr:rowOff>57150</xdr:rowOff>
    </xdr:from>
    <xdr:to>
      <xdr:col>3</xdr:col>
      <xdr:colOff>495300</xdr:colOff>
      <xdr:row>24</xdr:row>
      <xdr:rowOff>171450</xdr:rowOff>
    </xdr:to>
    <xdr:grpSp>
      <xdr:nvGrpSpPr>
        <xdr:cNvPr id="450" name="Group 805"/>
        <xdr:cNvGrpSpPr>
          <a:grpSpLocks noChangeAspect="1"/>
        </xdr:cNvGrpSpPr>
      </xdr:nvGrpSpPr>
      <xdr:grpSpPr>
        <a:xfrm>
          <a:off x="1657350" y="61436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451" name="Line 8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8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8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8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8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8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8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628650</xdr:colOff>
      <xdr:row>29</xdr:row>
      <xdr:rowOff>57150</xdr:rowOff>
    </xdr:from>
    <xdr:to>
      <xdr:col>3</xdr:col>
      <xdr:colOff>495300</xdr:colOff>
      <xdr:row>29</xdr:row>
      <xdr:rowOff>171450</xdr:rowOff>
    </xdr:to>
    <xdr:grpSp>
      <xdr:nvGrpSpPr>
        <xdr:cNvPr id="458" name="Group 813"/>
        <xdr:cNvGrpSpPr>
          <a:grpSpLocks noChangeAspect="1"/>
        </xdr:cNvGrpSpPr>
      </xdr:nvGrpSpPr>
      <xdr:grpSpPr>
        <a:xfrm>
          <a:off x="1657350" y="72866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459" name="Line 8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8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8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8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8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8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8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552450</xdr:colOff>
      <xdr:row>18</xdr:row>
      <xdr:rowOff>57150</xdr:rowOff>
    </xdr:from>
    <xdr:to>
      <xdr:col>21</xdr:col>
      <xdr:colOff>285750</xdr:colOff>
      <xdr:row>18</xdr:row>
      <xdr:rowOff>171450</xdr:rowOff>
    </xdr:to>
    <xdr:grpSp>
      <xdr:nvGrpSpPr>
        <xdr:cNvPr id="466" name="Group 821"/>
        <xdr:cNvGrpSpPr>
          <a:grpSpLocks noChangeAspect="1"/>
        </xdr:cNvGrpSpPr>
      </xdr:nvGrpSpPr>
      <xdr:grpSpPr>
        <a:xfrm>
          <a:off x="14954250" y="4772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67" name="Line 82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82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82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82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82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82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95250</xdr:colOff>
      <xdr:row>21</xdr:row>
      <xdr:rowOff>57150</xdr:rowOff>
    </xdr:from>
    <xdr:to>
      <xdr:col>22</xdr:col>
      <xdr:colOff>285750</xdr:colOff>
      <xdr:row>21</xdr:row>
      <xdr:rowOff>171450</xdr:rowOff>
    </xdr:to>
    <xdr:grpSp>
      <xdr:nvGrpSpPr>
        <xdr:cNvPr id="473" name="Group 828"/>
        <xdr:cNvGrpSpPr>
          <a:grpSpLocks noChangeAspect="1"/>
        </xdr:cNvGrpSpPr>
      </xdr:nvGrpSpPr>
      <xdr:grpSpPr>
        <a:xfrm>
          <a:off x="15468600" y="5457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74" name="Line 82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83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83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83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83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83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419100</xdr:colOff>
      <xdr:row>24</xdr:row>
      <xdr:rowOff>57150</xdr:rowOff>
    </xdr:from>
    <xdr:to>
      <xdr:col>20</xdr:col>
      <xdr:colOff>600075</xdr:colOff>
      <xdr:row>24</xdr:row>
      <xdr:rowOff>171450</xdr:rowOff>
    </xdr:to>
    <xdr:grpSp>
      <xdr:nvGrpSpPr>
        <xdr:cNvPr id="480" name="Group 835"/>
        <xdr:cNvGrpSpPr>
          <a:grpSpLocks noChangeAspect="1"/>
        </xdr:cNvGrpSpPr>
      </xdr:nvGrpSpPr>
      <xdr:grpSpPr>
        <a:xfrm>
          <a:off x="1430655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81" name="Line 83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83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83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83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84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84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419100</xdr:colOff>
      <xdr:row>27</xdr:row>
      <xdr:rowOff>57150</xdr:rowOff>
    </xdr:from>
    <xdr:to>
      <xdr:col>20</xdr:col>
      <xdr:colOff>600075</xdr:colOff>
      <xdr:row>27</xdr:row>
      <xdr:rowOff>171450</xdr:rowOff>
    </xdr:to>
    <xdr:grpSp>
      <xdr:nvGrpSpPr>
        <xdr:cNvPr id="487" name="Group 842"/>
        <xdr:cNvGrpSpPr>
          <a:grpSpLocks noChangeAspect="1"/>
        </xdr:cNvGrpSpPr>
      </xdr:nvGrpSpPr>
      <xdr:grpSpPr>
        <a:xfrm>
          <a:off x="143065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88" name="Line 84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84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84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84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84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84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238125</xdr:colOff>
      <xdr:row>30</xdr:row>
      <xdr:rowOff>57150</xdr:rowOff>
    </xdr:from>
    <xdr:to>
      <xdr:col>28</xdr:col>
      <xdr:colOff>933450</xdr:colOff>
      <xdr:row>30</xdr:row>
      <xdr:rowOff>171450</xdr:rowOff>
    </xdr:to>
    <xdr:grpSp>
      <xdr:nvGrpSpPr>
        <xdr:cNvPr id="494" name="Group 849"/>
        <xdr:cNvGrpSpPr>
          <a:grpSpLocks noChangeAspect="1"/>
        </xdr:cNvGrpSpPr>
      </xdr:nvGrpSpPr>
      <xdr:grpSpPr>
        <a:xfrm>
          <a:off x="20583525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95" name="Line 85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85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85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85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85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85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20</xdr:row>
      <xdr:rowOff>57150</xdr:rowOff>
    </xdr:from>
    <xdr:to>
      <xdr:col>68</xdr:col>
      <xdr:colOff>228600</xdr:colOff>
      <xdr:row>20</xdr:row>
      <xdr:rowOff>171450</xdr:rowOff>
    </xdr:to>
    <xdr:grpSp>
      <xdr:nvGrpSpPr>
        <xdr:cNvPr id="501" name="Group 856"/>
        <xdr:cNvGrpSpPr>
          <a:grpSpLocks noChangeAspect="1"/>
        </xdr:cNvGrpSpPr>
      </xdr:nvGrpSpPr>
      <xdr:grpSpPr>
        <a:xfrm>
          <a:off x="49901475" y="5229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02" name="Line 85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85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85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86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86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86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23</xdr:row>
      <xdr:rowOff>57150</xdr:rowOff>
    </xdr:from>
    <xdr:to>
      <xdr:col>69</xdr:col>
      <xdr:colOff>95250</xdr:colOff>
      <xdr:row>23</xdr:row>
      <xdr:rowOff>171450</xdr:rowOff>
    </xdr:to>
    <xdr:grpSp>
      <xdr:nvGrpSpPr>
        <xdr:cNvPr id="508" name="Group 863"/>
        <xdr:cNvGrpSpPr>
          <a:grpSpLocks noChangeAspect="1"/>
        </xdr:cNvGrpSpPr>
      </xdr:nvGrpSpPr>
      <xdr:grpSpPr>
        <a:xfrm>
          <a:off x="50739675" y="5915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09" name="Line 86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86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86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86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86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86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247650</xdr:colOff>
      <xdr:row>26</xdr:row>
      <xdr:rowOff>57150</xdr:rowOff>
    </xdr:from>
    <xdr:to>
      <xdr:col>72</xdr:col>
      <xdr:colOff>438150</xdr:colOff>
      <xdr:row>26</xdr:row>
      <xdr:rowOff>171450</xdr:rowOff>
    </xdr:to>
    <xdr:grpSp>
      <xdr:nvGrpSpPr>
        <xdr:cNvPr id="515" name="Group 870"/>
        <xdr:cNvGrpSpPr>
          <a:grpSpLocks noChangeAspect="1"/>
        </xdr:cNvGrpSpPr>
      </xdr:nvGrpSpPr>
      <xdr:grpSpPr>
        <a:xfrm>
          <a:off x="53073300" y="6600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16" name="Line 87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87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87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87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87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87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247650</xdr:colOff>
      <xdr:row>29</xdr:row>
      <xdr:rowOff>57150</xdr:rowOff>
    </xdr:from>
    <xdr:to>
      <xdr:col>68</xdr:col>
      <xdr:colOff>438150</xdr:colOff>
      <xdr:row>29</xdr:row>
      <xdr:rowOff>171450</xdr:rowOff>
    </xdr:to>
    <xdr:grpSp>
      <xdr:nvGrpSpPr>
        <xdr:cNvPr id="522" name="Group 877"/>
        <xdr:cNvGrpSpPr>
          <a:grpSpLocks noChangeAspect="1"/>
        </xdr:cNvGrpSpPr>
      </xdr:nvGrpSpPr>
      <xdr:grpSpPr>
        <a:xfrm>
          <a:off x="50101500" y="7286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23" name="Line 87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87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88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88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88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88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247650</xdr:colOff>
      <xdr:row>32</xdr:row>
      <xdr:rowOff>57150</xdr:rowOff>
    </xdr:from>
    <xdr:to>
      <xdr:col>66</xdr:col>
      <xdr:colOff>438150</xdr:colOff>
      <xdr:row>32</xdr:row>
      <xdr:rowOff>171450</xdr:rowOff>
    </xdr:to>
    <xdr:grpSp>
      <xdr:nvGrpSpPr>
        <xdr:cNvPr id="529" name="Group 884"/>
        <xdr:cNvGrpSpPr>
          <a:grpSpLocks noChangeAspect="1"/>
        </xdr:cNvGrpSpPr>
      </xdr:nvGrpSpPr>
      <xdr:grpSpPr>
        <a:xfrm>
          <a:off x="48615600" y="7972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30" name="Line 8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8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8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8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8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8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19050</xdr:colOff>
      <xdr:row>24</xdr:row>
      <xdr:rowOff>57150</xdr:rowOff>
    </xdr:from>
    <xdr:to>
      <xdr:col>86</xdr:col>
      <xdr:colOff>342900</xdr:colOff>
      <xdr:row>24</xdr:row>
      <xdr:rowOff>171450</xdr:rowOff>
    </xdr:to>
    <xdr:grpSp>
      <xdr:nvGrpSpPr>
        <xdr:cNvPr id="536" name="Group 891"/>
        <xdr:cNvGrpSpPr>
          <a:grpSpLocks noChangeAspect="1"/>
        </xdr:cNvGrpSpPr>
      </xdr:nvGrpSpPr>
      <xdr:grpSpPr>
        <a:xfrm>
          <a:off x="63246000" y="6143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537" name="Line 89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89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89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89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89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89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89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19050</xdr:colOff>
      <xdr:row>29</xdr:row>
      <xdr:rowOff>57150</xdr:rowOff>
    </xdr:from>
    <xdr:to>
      <xdr:col>86</xdr:col>
      <xdr:colOff>342900</xdr:colOff>
      <xdr:row>29</xdr:row>
      <xdr:rowOff>171450</xdr:rowOff>
    </xdr:to>
    <xdr:grpSp>
      <xdr:nvGrpSpPr>
        <xdr:cNvPr id="544" name="Group 899"/>
        <xdr:cNvGrpSpPr>
          <a:grpSpLocks noChangeAspect="1"/>
        </xdr:cNvGrpSpPr>
      </xdr:nvGrpSpPr>
      <xdr:grpSpPr>
        <a:xfrm>
          <a:off x="63246000" y="7286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545" name="Line 9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9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9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9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9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9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9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419100</xdr:colOff>
      <xdr:row>46</xdr:row>
      <xdr:rowOff>76200</xdr:rowOff>
    </xdr:from>
    <xdr:to>
      <xdr:col>26</xdr:col>
      <xdr:colOff>771525</xdr:colOff>
      <xdr:row>46</xdr:row>
      <xdr:rowOff>200025</xdr:rowOff>
    </xdr:to>
    <xdr:sp>
      <xdr:nvSpPr>
        <xdr:cNvPr id="552" name="kreslení 417"/>
        <xdr:cNvSpPr>
          <a:spLocks/>
        </xdr:cNvSpPr>
      </xdr:nvSpPr>
      <xdr:spPr>
        <a:xfrm>
          <a:off x="19278600" y="11191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08" customWidth="1"/>
    <col min="2" max="2" width="11.25390625" style="188" customWidth="1"/>
    <col min="3" max="18" width="11.25390625" style="109" customWidth="1"/>
    <col min="19" max="19" width="4.75390625" style="108" customWidth="1"/>
    <col min="20" max="20" width="1.75390625" style="108" customWidth="1"/>
    <col min="21" max="16384" width="9.125" style="109" customWidth="1"/>
  </cols>
  <sheetData>
    <row r="1" spans="1:20" s="107" customFormat="1" ht="9.75" customHeight="1">
      <c r="A1" s="104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S1" s="104"/>
      <c r="T1" s="104"/>
    </row>
    <row r="2" spans="2:18" ht="36" customHeight="1">
      <c r="B2" s="109"/>
      <c r="D2" s="110"/>
      <c r="E2" s="110"/>
      <c r="F2" s="110"/>
      <c r="G2" s="110"/>
      <c r="H2" s="110"/>
      <c r="I2" s="110"/>
      <c r="J2" s="110"/>
      <c r="K2" s="110"/>
      <c r="L2" s="110"/>
      <c r="R2" s="111"/>
    </row>
    <row r="3" spans="2:12" s="108" customFormat="1" ht="18" customHeight="1">
      <c r="B3" s="112"/>
      <c r="C3" s="112"/>
      <c r="D3" s="112"/>
      <c r="J3" s="113"/>
      <c r="K3" s="112"/>
      <c r="L3" s="112"/>
    </row>
    <row r="4" spans="1:22" s="121" customFormat="1" ht="22.5" customHeight="1">
      <c r="A4" s="114"/>
      <c r="B4" s="115" t="s">
        <v>26</v>
      </c>
      <c r="C4" s="116">
        <v>318</v>
      </c>
      <c r="D4" s="117"/>
      <c r="E4" s="114"/>
      <c r="F4" s="114"/>
      <c r="G4" s="114"/>
      <c r="H4" s="114"/>
      <c r="I4" s="117"/>
      <c r="J4" s="95" t="s">
        <v>55</v>
      </c>
      <c r="K4" s="117"/>
      <c r="L4" s="118"/>
      <c r="M4" s="117"/>
      <c r="N4" s="117"/>
      <c r="O4" s="117"/>
      <c r="P4" s="117"/>
      <c r="Q4" s="119" t="s">
        <v>27</v>
      </c>
      <c r="R4" s="246">
        <v>368357</v>
      </c>
      <c r="S4" s="117"/>
      <c r="T4" s="117"/>
      <c r="U4" s="120"/>
      <c r="V4" s="120"/>
    </row>
    <row r="5" spans="2:22" s="122" customFormat="1" ht="18" customHeight="1" thickBot="1">
      <c r="B5" s="123"/>
      <c r="C5" s="124"/>
      <c r="D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</row>
    <row r="6" spans="1:22" s="130" customFormat="1" ht="21" customHeight="1">
      <c r="A6" s="125"/>
      <c r="B6" s="126"/>
      <c r="C6" s="127"/>
      <c r="D6" s="126"/>
      <c r="E6" s="128"/>
      <c r="F6" s="128"/>
      <c r="G6" s="128"/>
      <c r="H6" s="128"/>
      <c r="I6" s="128"/>
      <c r="J6" s="126"/>
      <c r="K6" s="126"/>
      <c r="L6" s="126"/>
      <c r="M6" s="126"/>
      <c r="N6" s="126"/>
      <c r="O6" s="126"/>
      <c r="P6" s="126"/>
      <c r="Q6" s="126"/>
      <c r="R6" s="126"/>
      <c r="S6" s="129"/>
      <c r="T6" s="113"/>
      <c r="U6" s="113"/>
      <c r="V6" s="113"/>
    </row>
    <row r="7" spans="1:21" ht="18" customHeight="1">
      <c r="A7" s="131"/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  <c r="S7" s="135"/>
      <c r="T7" s="112"/>
      <c r="U7" s="110"/>
    </row>
    <row r="8" spans="1:21" ht="24.75" customHeight="1">
      <c r="A8" s="131"/>
      <c r="B8" s="136"/>
      <c r="C8" s="141" t="s">
        <v>28</v>
      </c>
      <c r="D8" s="137"/>
      <c r="E8" s="137"/>
      <c r="F8" s="137"/>
      <c r="G8" s="137"/>
      <c r="H8" s="138"/>
      <c r="I8" s="138"/>
      <c r="J8" s="139" t="s">
        <v>43</v>
      </c>
      <c r="K8" s="138"/>
      <c r="L8" s="138"/>
      <c r="M8" s="137"/>
      <c r="N8" s="137"/>
      <c r="O8" s="137"/>
      <c r="P8" s="137"/>
      <c r="Q8" s="137"/>
      <c r="R8" s="140"/>
      <c r="S8" s="135"/>
      <c r="T8" s="112"/>
      <c r="U8" s="110"/>
    </row>
    <row r="9" spans="1:21" ht="24.75" customHeight="1">
      <c r="A9" s="131"/>
      <c r="B9" s="136"/>
      <c r="C9" s="141" t="s">
        <v>7</v>
      </c>
      <c r="D9" s="137"/>
      <c r="E9" s="137"/>
      <c r="F9" s="137"/>
      <c r="G9" s="137"/>
      <c r="H9" s="137"/>
      <c r="I9" s="137"/>
      <c r="J9" s="189" t="s">
        <v>56</v>
      </c>
      <c r="K9" s="137"/>
      <c r="L9" s="137"/>
      <c r="M9" s="137"/>
      <c r="N9" s="137"/>
      <c r="O9" s="137"/>
      <c r="P9" s="337" t="s">
        <v>57</v>
      </c>
      <c r="Q9" s="337"/>
      <c r="R9" s="142"/>
      <c r="S9" s="135"/>
      <c r="T9" s="112"/>
      <c r="U9" s="110"/>
    </row>
    <row r="10" spans="1:21" ht="24.75" customHeight="1">
      <c r="A10" s="131"/>
      <c r="B10" s="136"/>
      <c r="C10" s="141" t="s">
        <v>8</v>
      </c>
      <c r="D10" s="137"/>
      <c r="E10" s="137"/>
      <c r="F10" s="137"/>
      <c r="G10" s="137"/>
      <c r="H10" s="137"/>
      <c r="I10" s="137"/>
      <c r="J10" s="189" t="s">
        <v>58</v>
      </c>
      <c r="K10" s="137"/>
      <c r="L10" s="137"/>
      <c r="M10" s="137"/>
      <c r="N10" s="137"/>
      <c r="O10" s="137"/>
      <c r="P10" s="137"/>
      <c r="Q10" s="137"/>
      <c r="R10" s="140"/>
      <c r="S10" s="135"/>
      <c r="T10" s="112"/>
      <c r="U10" s="110"/>
    </row>
    <row r="11" spans="1:21" ht="18" customHeight="1">
      <c r="A11" s="131"/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5"/>
      <c r="S11" s="135"/>
      <c r="T11" s="112"/>
      <c r="U11" s="110"/>
    </row>
    <row r="12" spans="1:21" ht="18" customHeight="1">
      <c r="A12" s="131"/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40"/>
      <c r="S12" s="135"/>
      <c r="T12" s="112"/>
      <c r="U12" s="110"/>
    </row>
    <row r="13" spans="1:21" ht="21" customHeight="1">
      <c r="A13" s="131"/>
      <c r="B13" s="136"/>
      <c r="C13" s="146" t="s">
        <v>29</v>
      </c>
      <c r="D13" s="137"/>
      <c r="E13" s="137"/>
      <c r="F13" s="137"/>
      <c r="G13" s="137"/>
      <c r="H13" s="137"/>
      <c r="I13" s="137"/>
      <c r="J13" s="147" t="s">
        <v>30</v>
      </c>
      <c r="L13" s="137"/>
      <c r="N13" s="137"/>
      <c r="O13" s="137"/>
      <c r="P13" s="137"/>
      <c r="Q13" s="137"/>
      <c r="R13" s="140"/>
      <c r="S13" s="135"/>
      <c r="T13" s="112"/>
      <c r="U13" s="110"/>
    </row>
    <row r="14" spans="1:21" ht="21" customHeight="1">
      <c r="A14" s="131"/>
      <c r="B14" s="136"/>
      <c r="C14" s="37" t="s">
        <v>31</v>
      </c>
      <c r="D14" s="137"/>
      <c r="E14" s="137"/>
      <c r="F14" s="137"/>
      <c r="G14" s="137"/>
      <c r="H14" s="137"/>
      <c r="I14" s="137"/>
      <c r="J14" s="245">
        <v>70.172</v>
      </c>
      <c r="L14" s="137"/>
      <c r="N14" s="137"/>
      <c r="O14" s="137"/>
      <c r="P14" s="137"/>
      <c r="Q14" s="137"/>
      <c r="R14" s="140"/>
      <c r="S14" s="135"/>
      <c r="T14" s="112"/>
      <c r="U14" s="110"/>
    </row>
    <row r="15" spans="1:21" ht="21" customHeight="1">
      <c r="A15" s="131"/>
      <c r="B15" s="136"/>
      <c r="C15" s="37" t="s">
        <v>32</v>
      </c>
      <c r="D15" s="137"/>
      <c r="E15" s="137"/>
      <c r="F15" s="137"/>
      <c r="G15" s="137"/>
      <c r="H15" s="137"/>
      <c r="I15" s="137"/>
      <c r="J15" s="148" t="s">
        <v>33</v>
      </c>
      <c r="L15" s="137"/>
      <c r="N15" s="320" t="s">
        <v>117</v>
      </c>
      <c r="O15" s="137"/>
      <c r="P15" s="137"/>
      <c r="Q15" s="137"/>
      <c r="R15" s="140"/>
      <c r="S15" s="135"/>
      <c r="T15" s="112"/>
      <c r="U15" s="110"/>
    </row>
    <row r="16" spans="1:21" ht="18" customHeight="1">
      <c r="A16" s="131"/>
      <c r="B16" s="143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5"/>
      <c r="S16" s="135"/>
      <c r="T16" s="112"/>
      <c r="U16" s="110"/>
    </row>
    <row r="17" spans="1:21" ht="18" customHeight="1">
      <c r="A17" s="131"/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40"/>
      <c r="S17" s="135"/>
      <c r="T17" s="112"/>
      <c r="U17" s="110"/>
    </row>
    <row r="18" spans="1:21" ht="21" customHeight="1">
      <c r="A18" s="131"/>
      <c r="B18" s="136"/>
      <c r="C18" s="37" t="s">
        <v>52</v>
      </c>
      <c r="D18" s="137"/>
      <c r="E18" s="137"/>
      <c r="F18" s="137"/>
      <c r="G18" s="137"/>
      <c r="H18" s="137"/>
      <c r="J18" s="250" t="s">
        <v>59</v>
      </c>
      <c r="L18" s="137"/>
      <c r="M18" s="251"/>
      <c r="N18" s="251"/>
      <c r="O18" s="137"/>
      <c r="P18" s="337" t="s">
        <v>60</v>
      </c>
      <c r="Q18" s="337"/>
      <c r="R18" s="140"/>
      <c r="S18" s="135"/>
      <c r="T18" s="112"/>
      <c r="U18" s="110"/>
    </row>
    <row r="19" spans="1:21" ht="21" customHeight="1">
      <c r="A19" s="131"/>
      <c r="B19" s="136"/>
      <c r="C19" s="37" t="s">
        <v>53</v>
      </c>
      <c r="D19" s="137"/>
      <c r="E19" s="137"/>
      <c r="F19" s="137"/>
      <c r="G19" s="137"/>
      <c r="H19" s="137"/>
      <c r="J19" s="252" t="s">
        <v>61</v>
      </c>
      <c r="L19" s="137"/>
      <c r="M19" s="251"/>
      <c r="N19" s="251"/>
      <c r="O19" s="137"/>
      <c r="P19" s="337" t="s">
        <v>62</v>
      </c>
      <c r="Q19" s="337"/>
      <c r="R19" s="140"/>
      <c r="S19" s="135"/>
      <c r="T19" s="112"/>
      <c r="U19" s="110"/>
    </row>
    <row r="20" spans="1:21" ht="18" customHeight="1">
      <c r="A20" s="131"/>
      <c r="B20" s="14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1"/>
      <c r="S20" s="135"/>
      <c r="T20" s="112"/>
      <c r="U20" s="110"/>
    </row>
    <row r="21" spans="1:21" ht="21" customHeight="1">
      <c r="A21" s="131"/>
      <c r="B21" s="152"/>
      <c r="C21" s="153"/>
      <c r="D21" s="153"/>
      <c r="E21" s="154"/>
      <c r="F21" s="154"/>
      <c r="G21" s="154"/>
      <c r="H21" s="154"/>
      <c r="I21" s="153"/>
      <c r="J21" s="155"/>
      <c r="K21" s="153"/>
      <c r="L21" s="153"/>
      <c r="M21" s="153"/>
      <c r="N21" s="153"/>
      <c r="O21" s="153"/>
      <c r="P21" s="153"/>
      <c r="Q21" s="153"/>
      <c r="R21" s="153"/>
      <c r="S21" s="135"/>
      <c r="T21" s="112"/>
      <c r="U21" s="110"/>
    </row>
    <row r="22" spans="1:19" ht="30" customHeight="1">
      <c r="A22" s="156"/>
      <c r="B22" s="157"/>
      <c r="C22" s="158"/>
      <c r="D22" s="338" t="s">
        <v>34</v>
      </c>
      <c r="E22" s="339"/>
      <c r="F22" s="339"/>
      <c r="G22" s="339"/>
      <c r="H22" s="158"/>
      <c r="I22" s="159"/>
      <c r="J22" s="160"/>
      <c r="K22" s="157"/>
      <c r="L22" s="158"/>
      <c r="M22" s="338" t="s">
        <v>35</v>
      </c>
      <c r="N22" s="338"/>
      <c r="O22" s="338"/>
      <c r="P22" s="338"/>
      <c r="Q22" s="158"/>
      <c r="R22" s="159"/>
      <c r="S22" s="135"/>
    </row>
    <row r="23" spans="1:20" s="166" customFormat="1" ht="21" customHeight="1" thickBot="1">
      <c r="A23" s="161"/>
      <c r="B23" s="162" t="s">
        <v>2</v>
      </c>
      <c r="C23" s="163" t="s">
        <v>36</v>
      </c>
      <c r="D23" s="163" t="s">
        <v>37</v>
      </c>
      <c r="E23" s="164" t="s">
        <v>38</v>
      </c>
      <c r="F23" s="340" t="s">
        <v>39</v>
      </c>
      <c r="G23" s="341"/>
      <c r="H23" s="341"/>
      <c r="I23" s="342"/>
      <c r="J23" s="160"/>
      <c r="K23" s="162" t="s">
        <v>2</v>
      </c>
      <c r="L23" s="163" t="s">
        <v>36</v>
      </c>
      <c r="M23" s="163" t="s">
        <v>37</v>
      </c>
      <c r="N23" s="164" t="s">
        <v>38</v>
      </c>
      <c r="O23" s="340" t="s">
        <v>39</v>
      </c>
      <c r="P23" s="341"/>
      <c r="Q23" s="341"/>
      <c r="R23" s="342"/>
      <c r="S23" s="165"/>
      <c r="T23" s="108"/>
    </row>
    <row r="24" spans="1:20" s="121" customFormat="1" ht="21" customHeight="1" thickTop="1">
      <c r="A24" s="156"/>
      <c r="B24" s="167"/>
      <c r="C24" s="168"/>
      <c r="D24" s="169"/>
      <c r="E24" s="170"/>
      <c r="F24" s="171"/>
      <c r="G24" s="172"/>
      <c r="H24" s="172"/>
      <c r="I24" s="173"/>
      <c r="J24" s="160"/>
      <c r="K24" s="167"/>
      <c r="L24" s="168"/>
      <c r="M24" s="169"/>
      <c r="N24" s="170"/>
      <c r="O24" s="171"/>
      <c r="P24" s="172"/>
      <c r="Q24" s="172"/>
      <c r="R24" s="173"/>
      <c r="S24" s="135"/>
      <c r="T24" s="108"/>
    </row>
    <row r="25" spans="1:20" s="121" customFormat="1" ht="21" customHeight="1">
      <c r="A25" s="156"/>
      <c r="B25" s="244">
        <v>1</v>
      </c>
      <c r="C25" s="248">
        <v>70.57</v>
      </c>
      <c r="D25" s="248">
        <v>69.927</v>
      </c>
      <c r="E25" s="175">
        <f>(C25-D25)*1000</f>
        <v>642.9999999999865</v>
      </c>
      <c r="F25" s="334" t="s">
        <v>40</v>
      </c>
      <c r="G25" s="335"/>
      <c r="H25" s="335"/>
      <c r="I25" s="336"/>
      <c r="J25" s="160"/>
      <c r="K25" s="167"/>
      <c r="L25" s="168"/>
      <c r="M25" s="169"/>
      <c r="N25" s="170"/>
      <c r="O25" s="171"/>
      <c r="P25" s="172"/>
      <c r="Q25" s="172"/>
      <c r="R25" s="173"/>
      <c r="S25" s="135"/>
      <c r="T25" s="108"/>
    </row>
    <row r="26" spans="1:20" s="121" customFormat="1" ht="21" customHeight="1">
      <c r="A26" s="156"/>
      <c r="B26" s="167"/>
      <c r="C26" s="311"/>
      <c r="D26" s="316"/>
      <c r="E26" s="170"/>
      <c r="F26" s="171"/>
      <c r="G26" s="172"/>
      <c r="H26" s="172"/>
      <c r="I26" s="173"/>
      <c r="J26" s="160"/>
      <c r="K26" s="167"/>
      <c r="L26" s="168"/>
      <c r="M26" s="169"/>
      <c r="N26" s="170"/>
      <c r="O26" s="171"/>
      <c r="P26" s="172"/>
      <c r="Q26" s="172"/>
      <c r="R26" s="173"/>
      <c r="S26" s="232"/>
      <c r="T26" s="108"/>
    </row>
    <row r="27" spans="1:20" s="121" customFormat="1" ht="21" customHeight="1">
      <c r="A27" s="156"/>
      <c r="B27" s="244">
        <v>2</v>
      </c>
      <c r="C27" s="312">
        <v>70.57</v>
      </c>
      <c r="D27" s="248">
        <v>69.975</v>
      </c>
      <c r="E27" s="175">
        <f>(C27-D27)*1000</f>
        <v>594.9999999999989</v>
      </c>
      <c r="F27" s="334" t="s">
        <v>40</v>
      </c>
      <c r="G27" s="335"/>
      <c r="H27" s="335"/>
      <c r="I27" s="336"/>
      <c r="J27" s="160"/>
      <c r="K27" s="167"/>
      <c r="L27" s="168"/>
      <c r="M27" s="169"/>
      <c r="N27" s="170"/>
      <c r="O27" s="171"/>
      <c r="P27" s="172"/>
      <c r="Q27" s="172"/>
      <c r="R27" s="173"/>
      <c r="S27" s="135"/>
      <c r="T27" s="108"/>
    </row>
    <row r="28" spans="1:20" s="121" customFormat="1" ht="21" customHeight="1">
      <c r="A28" s="156"/>
      <c r="B28" s="174"/>
      <c r="C28" s="312"/>
      <c r="D28" s="248"/>
      <c r="E28" s="175"/>
      <c r="F28" s="176"/>
      <c r="G28" s="148"/>
      <c r="H28" s="148"/>
      <c r="I28" s="177"/>
      <c r="J28" s="160"/>
      <c r="K28" s="244">
        <v>1</v>
      </c>
      <c r="L28" s="248">
        <v>70.221</v>
      </c>
      <c r="M28" s="248">
        <v>70.1</v>
      </c>
      <c r="N28" s="249">
        <f>(L28-M28)*1000</f>
        <v>121.00000000000932</v>
      </c>
      <c r="O28" s="331" t="s">
        <v>42</v>
      </c>
      <c r="P28" s="332"/>
      <c r="Q28" s="332"/>
      <c r="R28" s="333"/>
      <c r="S28" s="135"/>
      <c r="T28" s="108"/>
    </row>
    <row r="29" spans="1:20" s="121" customFormat="1" ht="21" customHeight="1">
      <c r="A29" s="156"/>
      <c r="B29" s="244">
        <v>3</v>
      </c>
      <c r="C29" s="248">
        <v>70.549</v>
      </c>
      <c r="D29" s="248">
        <v>69.966</v>
      </c>
      <c r="E29" s="175">
        <f>(C29-D29)*1000</f>
        <v>583.0000000000126</v>
      </c>
      <c r="F29" s="328" t="s">
        <v>41</v>
      </c>
      <c r="G29" s="329"/>
      <c r="H29" s="329"/>
      <c r="I29" s="330"/>
      <c r="J29" s="160"/>
      <c r="K29" s="174"/>
      <c r="L29" s="248"/>
      <c r="M29" s="248"/>
      <c r="N29" s="175"/>
      <c r="O29" s="190"/>
      <c r="P29" s="191"/>
      <c r="Q29" s="191"/>
      <c r="R29" s="192"/>
      <c r="S29" s="135"/>
      <c r="T29" s="108"/>
    </row>
    <row r="30" spans="1:20" s="121" customFormat="1" ht="21" customHeight="1">
      <c r="A30" s="156"/>
      <c r="B30" s="167"/>
      <c r="C30" s="311"/>
      <c r="D30" s="316"/>
      <c r="E30" s="170"/>
      <c r="F30" s="171"/>
      <c r="G30" s="172"/>
      <c r="H30" s="172"/>
      <c r="I30" s="173"/>
      <c r="J30" s="160"/>
      <c r="K30" s="244">
        <v>2</v>
      </c>
      <c r="L30" s="248">
        <v>70.273</v>
      </c>
      <c r="M30" s="248">
        <v>70.122</v>
      </c>
      <c r="N30" s="175">
        <f>(L30-M30)*1000</f>
        <v>150.99999999999625</v>
      </c>
      <c r="O30" s="331" t="s">
        <v>51</v>
      </c>
      <c r="P30" s="332"/>
      <c r="Q30" s="332"/>
      <c r="R30" s="333"/>
      <c r="S30" s="232"/>
      <c r="T30" s="108"/>
    </row>
    <row r="31" spans="1:20" s="121" customFormat="1" ht="21" customHeight="1">
      <c r="A31" s="156"/>
      <c r="B31" s="244">
        <v>4</v>
      </c>
      <c r="C31" s="312">
        <v>70.465</v>
      </c>
      <c r="D31" s="312">
        <v>69.995</v>
      </c>
      <c r="E31" s="175">
        <f>(C31-D31)*1000</f>
        <v>469.99999999999886</v>
      </c>
      <c r="F31" s="328" t="s">
        <v>41</v>
      </c>
      <c r="G31" s="329"/>
      <c r="H31" s="329"/>
      <c r="I31" s="330"/>
      <c r="J31" s="160"/>
      <c r="K31" s="167"/>
      <c r="L31" s="168"/>
      <c r="M31" s="169"/>
      <c r="N31" s="170"/>
      <c r="O31" s="171"/>
      <c r="P31" s="172"/>
      <c r="Q31" s="172"/>
      <c r="R31" s="173"/>
      <c r="S31" s="135"/>
      <c r="T31" s="108"/>
    </row>
    <row r="32" spans="1:20" s="121" customFormat="1" ht="21" customHeight="1">
      <c r="A32" s="156"/>
      <c r="B32" s="167"/>
      <c r="C32" s="311"/>
      <c r="D32" s="316"/>
      <c r="E32" s="170"/>
      <c r="F32" s="171"/>
      <c r="G32" s="172"/>
      <c r="H32" s="172"/>
      <c r="I32" s="173"/>
      <c r="J32" s="160"/>
      <c r="K32" s="167"/>
      <c r="L32" s="168"/>
      <c r="M32" s="169"/>
      <c r="N32" s="170"/>
      <c r="O32" s="171"/>
      <c r="P32" s="172"/>
      <c r="Q32" s="172"/>
      <c r="R32" s="173"/>
      <c r="S32" s="135"/>
      <c r="T32" s="108"/>
    </row>
    <row r="33" spans="1:20" s="121" customFormat="1" ht="21" customHeight="1">
      <c r="A33" s="156"/>
      <c r="B33" s="244">
        <v>5</v>
      </c>
      <c r="C33" s="312">
        <v>70.559</v>
      </c>
      <c r="D33" s="312">
        <v>69.98</v>
      </c>
      <c r="E33" s="175">
        <f>(C33-D33)*1000</f>
        <v>578.9999999999935</v>
      </c>
      <c r="F33" s="328" t="s">
        <v>41</v>
      </c>
      <c r="G33" s="329"/>
      <c r="H33" s="329"/>
      <c r="I33" s="330"/>
      <c r="J33" s="160"/>
      <c r="K33" s="167"/>
      <c r="L33" s="168"/>
      <c r="M33" s="169"/>
      <c r="N33" s="170"/>
      <c r="O33" s="171"/>
      <c r="P33" s="172"/>
      <c r="Q33" s="172"/>
      <c r="R33" s="173"/>
      <c r="S33" s="135"/>
      <c r="T33" s="108"/>
    </row>
    <row r="34" spans="1:20" s="114" customFormat="1" ht="21" customHeight="1">
      <c r="A34" s="156"/>
      <c r="B34" s="178"/>
      <c r="C34" s="179"/>
      <c r="D34" s="180"/>
      <c r="E34" s="181"/>
      <c r="F34" s="182"/>
      <c r="G34" s="183"/>
      <c r="H34" s="183"/>
      <c r="I34" s="184"/>
      <c r="J34" s="160"/>
      <c r="K34" s="178"/>
      <c r="L34" s="179"/>
      <c r="M34" s="180"/>
      <c r="N34" s="181"/>
      <c r="O34" s="182"/>
      <c r="P34" s="183"/>
      <c r="Q34" s="183"/>
      <c r="R34" s="184"/>
      <c r="S34" s="135"/>
      <c r="T34" s="108"/>
    </row>
    <row r="35" spans="1:19" ht="21" customHeight="1" thickBot="1">
      <c r="A35" s="185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7"/>
    </row>
  </sheetData>
  <sheetProtection password="E755" sheet="1" objects="1" scenarios="1"/>
  <mergeCells count="14">
    <mergeCell ref="F25:I25"/>
    <mergeCell ref="O28:R28"/>
    <mergeCell ref="P9:Q9"/>
    <mergeCell ref="D22:G22"/>
    <mergeCell ref="M22:P22"/>
    <mergeCell ref="F23:I23"/>
    <mergeCell ref="O23:R23"/>
    <mergeCell ref="P18:Q18"/>
    <mergeCell ref="P19:Q19"/>
    <mergeCell ref="F33:I33"/>
    <mergeCell ref="O30:R30"/>
    <mergeCell ref="F27:I27"/>
    <mergeCell ref="F29:I29"/>
    <mergeCell ref="F31:I3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73"/>
      <c r="AE1" s="74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73"/>
      <c r="BH1" s="74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2:88" ht="36" customHeight="1" thickBot="1" thickTop="1">
      <c r="B2" s="253"/>
      <c r="C2" s="254"/>
      <c r="D2" s="254"/>
      <c r="E2" s="254"/>
      <c r="F2" s="254"/>
      <c r="G2" s="247" t="s">
        <v>63</v>
      </c>
      <c r="H2" s="254"/>
      <c r="I2" s="254"/>
      <c r="J2" s="254"/>
      <c r="K2" s="254"/>
      <c r="L2" s="255"/>
      <c r="P2" s="70"/>
      <c r="Q2" s="71"/>
      <c r="R2" s="71"/>
      <c r="S2" s="71"/>
      <c r="T2" s="347" t="s">
        <v>14</v>
      </c>
      <c r="U2" s="347"/>
      <c r="V2" s="347"/>
      <c r="W2" s="347"/>
      <c r="X2" s="347"/>
      <c r="Y2" s="71"/>
      <c r="Z2" s="71"/>
      <c r="AA2" s="71"/>
      <c r="AB2" s="71"/>
      <c r="AC2" s="72"/>
      <c r="AF2" s="346" t="s">
        <v>14</v>
      </c>
      <c r="AG2" s="347"/>
      <c r="AH2" s="347"/>
      <c r="AI2" s="347"/>
      <c r="AJ2" s="347"/>
      <c r="AK2" s="348"/>
      <c r="AL2" s="22"/>
      <c r="AZ2" s="22"/>
      <c r="BA2" s="22"/>
      <c r="BB2" s="346" t="s">
        <v>14</v>
      </c>
      <c r="BC2" s="347"/>
      <c r="BD2" s="347"/>
      <c r="BE2" s="348"/>
      <c r="BF2" s="22"/>
      <c r="BG2" s="22"/>
      <c r="BH2" s="70"/>
      <c r="BI2" s="71"/>
      <c r="BJ2" s="71"/>
      <c r="BK2" s="71"/>
      <c r="BL2" s="347" t="s">
        <v>14</v>
      </c>
      <c r="BM2" s="347"/>
      <c r="BN2" s="347"/>
      <c r="BO2" s="347"/>
      <c r="BP2" s="347"/>
      <c r="BQ2" s="347"/>
      <c r="BR2" s="71"/>
      <c r="BS2" s="71"/>
      <c r="BT2" s="71"/>
      <c r="BU2" s="72"/>
      <c r="BY2" s="22"/>
      <c r="BZ2" s="253"/>
      <c r="CA2" s="254"/>
      <c r="CB2" s="254"/>
      <c r="CC2" s="254"/>
      <c r="CD2" s="254"/>
      <c r="CE2" s="247" t="s">
        <v>48</v>
      </c>
      <c r="CF2" s="254"/>
      <c r="CG2" s="254"/>
      <c r="CH2" s="254"/>
      <c r="CI2" s="254"/>
      <c r="CJ2" s="255"/>
    </row>
    <row r="3" spans="16:77" ht="21" customHeight="1" thickBot="1" thickTop="1">
      <c r="P3" s="355" t="s">
        <v>0</v>
      </c>
      <c r="Q3" s="356"/>
      <c r="R3" s="356"/>
      <c r="S3" s="325"/>
      <c r="T3" s="62"/>
      <c r="U3" s="61"/>
      <c r="V3" s="326" t="s">
        <v>49</v>
      </c>
      <c r="W3" s="327"/>
      <c r="X3" s="327"/>
      <c r="Y3" s="327"/>
      <c r="Z3" s="81"/>
      <c r="AA3" s="262"/>
      <c r="AB3" s="353" t="s">
        <v>1</v>
      </c>
      <c r="AC3" s="354"/>
      <c r="AD3" s="22"/>
      <c r="AE3" s="22"/>
      <c r="AF3" s="280"/>
      <c r="AG3" s="62"/>
      <c r="AH3" s="349" t="s">
        <v>1</v>
      </c>
      <c r="AI3" s="349"/>
      <c r="AJ3" s="62"/>
      <c r="AK3" s="281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360" t="s">
        <v>1</v>
      </c>
      <c r="BC3" s="349"/>
      <c r="BD3" s="349"/>
      <c r="BE3" s="354"/>
      <c r="BF3" s="22"/>
      <c r="BG3" s="22"/>
      <c r="BH3" s="360" t="s">
        <v>1</v>
      </c>
      <c r="BI3" s="361"/>
      <c r="BJ3" s="81"/>
      <c r="BK3" s="262"/>
      <c r="BL3" s="326" t="s">
        <v>49</v>
      </c>
      <c r="BM3" s="327"/>
      <c r="BN3" s="327"/>
      <c r="BO3" s="362"/>
      <c r="BP3" s="62"/>
      <c r="BQ3" s="262"/>
      <c r="BR3" s="363" t="s">
        <v>0</v>
      </c>
      <c r="BS3" s="356"/>
      <c r="BT3" s="356"/>
      <c r="BU3" s="364"/>
      <c r="BY3" s="22"/>
    </row>
    <row r="4" spans="2:89" ht="23.25" customHeight="1" thickTop="1">
      <c r="B4" s="47"/>
      <c r="C4" s="48"/>
      <c r="D4" s="48"/>
      <c r="E4" s="48"/>
      <c r="F4" s="48"/>
      <c r="G4" s="48"/>
      <c r="H4" s="48"/>
      <c r="I4" s="48"/>
      <c r="J4" s="49"/>
      <c r="K4" s="48"/>
      <c r="L4" s="50"/>
      <c r="P4" s="2"/>
      <c r="Q4" s="3"/>
      <c r="R4" s="202"/>
      <c r="S4" s="202"/>
      <c r="T4" s="351" t="s">
        <v>71</v>
      </c>
      <c r="U4" s="351"/>
      <c r="V4" s="351"/>
      <c r="W4" s="351"/>
      <c r="X4" s="351"/>
      <c r="Y4" s="351"/>
      <c r="Z4" s="1"/>
      <c r="AA4" s="1"/>
      <c r="AB4" s="1"/>
      <c r="AC4" s="82"/>
      <c r="AD4" s="22"/>
      <c r="AE4" s="22"/>
      <c r="AF4" s="350" t="s">
        <v>71</v>
      </c>
      <c r="AG4" s="351"/>
      <c r="AH4" s="351"/>
      <c r="AI4" s="351"/>
      <c r="AJ4" s="351"/>
      <c r="AK4" s="352"/>
      <c r="AL4" s="22"/>
      <c r="AM4" s="22"/>
      <c r="AN4" s="22"/>
      <c r="AO4" s="22"/>
      <c r="AP4" s="22"/>
      <c r="AQ4" s="22"/>
      <c r="AR4" s="22"/>
      <c r="AS4" s="95" t="s">
        <v>55</v>
      </c>
      <c r="AT4" s="22"/>
      <c r="AU4" s="22"/>
      <c r="AV4" s="22"/>
      <c r="AW4" s="22"/>
      <c r="AX4" s="22"/>
      <c r="AY4" s="22"/>
      <c r="AZ4" s="22"/>
      <c r="BA4" s="22"/>
      <c r="BB4" s="350" t="s">
        <v>71</v>
      </c>
      <c r="BC4" s="351"/>
      <c r="BD4" s="351"/>
      <c r="BE4" s="352"/>
      <c r="BF4" s="22"/>
      <c r="BG4" s="22"/>
      <c r="BH4" s="287"/>
      <c r="BI4" s="1"/>
      <c r="BJ4" s="4"/>
      <c r="BK4" s="5"/>
      <c r="BL4" s="351" t="s">
        <v>71</v>
      </c>
      <c r="BM4" s="351"/>
      <c r="BN4" s="351"/>
      <c r="BO4" s="351"/>
      <c r="BP4" s="351"/>
      <c r="BQ4" s="351"/>
      <c r="BR4" s="10"/>
      <c r="BS4" s="3"/>
      <c r="BT4" s="10"/>
      <c r="BU4" s="288"/>
      <c r="BY4" s="22"/>
      <c r="BZ4" s="47"/>
      <c r="CA4" s="48"/>
      <c r="CB4" s="48"/>
      <c r="CC4" s="48"/>
      <c r="CD4" s="48"/>
      <c r="CE4" s="48"/>
      <c r="CF4" s="48"/>
      <c r="CG4" s="48"/>
      <c r="CH4" s="49"/>
      <c r="CI4" s="48"/>
      <c r="CJ4" s="50"/>
      <c r="CK4" s="12"/>
    </row>
    <row r="5" spans="2:88" ht="21" customHeight="1">
      <c r="B5" s="39"/>
      <c r="C5" s="40" t="s">
        <v>9</v>
      </c>
      <c r="D5" s="51"/>
      <c r="E5" s="42"/>
      <c r="F5" s="42"/>
      <c r="G5" s="42"/>
      <c r="H5" s="42"/>
      <c r="I5" s="42"/>
      <c r="J5" s="38"/>
      <c r="L5" s="45"/>
      <c r="P5" s="343" t="s">
        <v>72</v>
      </c>
      <c r="Q5" s="344"/>
      <c r="R5" s="345" t="s">
        <v>73</v>
      </c>
      <c r="S5" s="345"/>
      <c r="T5" s="263"/>
      <c r="U5" s="14"/>
      <c r="V5" s="194"/>
      <c r="W5" s="198"/>
      <c r="X5" s="11"/>
      <c r="Y5" s="83"/>
      <c r="Z5" s="263"/>
      <c r="AA5" s="57"/>
      <c r="AB5" s="229"/>
      <c r="AC5" s="264"/>
      <c r="AD5" s="22"/>
      <c r="AE5" s="22"/>
      <c r="AF5" s="282"/>
      <c r="AG5" s="196"/>
      <c r="AH5" s="229"/>
      <c r="AI5" s="196"/>
      <c r="AJ5" s="229"/>
      <c r="AK5" s="264"/>
      <c r="AL5" s="22"/>
      <c r="AM5" s="22"/>
      <c r="AN5" s="22"/>
      <c r="AO5" s="22"/>
      <c r="AP5" s="22"/>
      <c r="AQ5" s="22"/>
      <c r="AU5" s="22"/>
      <c r="AV5" s="22"/>
      <c r="AW5" s="22"/>
      <c r="AX5" s="22"/>
      <c r="AY5" s="22"/>
      <c r="AZ5" s="22"/>
      <c r="BA5" s="22"/>
      <c r="BB5" s="282"/>
      <c r="BC5" s="196"/>
      <c r="BD5" s="229"/>
      <c r="BE5" s="264"/>
      <c r="BF5" s="22"/>
      <c r="BG5" s="22"/>
      <c r="BH5" s="282"/>
      <c r="BI5" s="289"/>
      <c r="BJ5" s="263"/>
      <c r="BK5" s="57"/>
      <c r="BL5" s="193"/>
      <c r="BM5" s="196"/>
      <c r="BN5" s="78"/>
      <c r="BO5" s="57"/>
      <c r="BP5" s="78"/>
      <c r="BQ5" s="57"/>
      <c r="BR5" s="324" t="s">
        <v>72</v>
      </c>
      <c r="BS5" s="357"/>
      <c r="BT5" s="358" t="s">
        <v>73</v>
      </c>
      <c r="BU5" s="359"/>
      <c r="BY5" s="22"/>
      <c r="BZ5" s="39"/>
      <c r="CA5" s="40" t="s">
        <v>9</v>
      </c>
      <c r="CB5" s="51"/>
      <c r="CC5" s="42"/>
      <c r="CD5" s="42"/>
      <c r="CE5" s="42"/>
      <c r="CF5" s="42"/>
      <c r="CG5" s="42"/>
      <c r="CH5" s="38"/>
      <c r="CJ5" s="45"/>
    </row>
    <row r="6" spans="2:88" ht="22.5" customHeight="1">
      <c r="B6" s="39"/>
      <c r="C6" s="40" t="s">
        <v>7</v>
      </c>
      <c r="D6" s="51"/>
      <c r="E6" s="42"/>
      <c r="F6" s="42"/>
      <c r="G6" s="43" t="s">
        <v>24</v>
      </c>
      <c r="H6" s="42"/>
      <c r="I6" s="42"/>
      <c r="J6" s="38"/>
      <c r="K6" s="44" t="s">
        <v>25</v>
      </c>
      <c r="L6" s="45"/>
      <c r="P6" s="17"/>
      <c r="Q6" s="265"/>
      <c r="R6" s="11"/>
      <c r="S6" s="14"/>
      <c r="T6" s="11"/>
      <c r="U6" s="14"/>
      <c r="V6" s="194"/>
      <c r="W6" s="198"/>
      <c r="X6" s="233" t="s">
        <v>45</v>
      </c>
      <c r="Y6" s="266">
        <v>70.549</v>
      </c>
      <c r="Z6" s="267"/>
      <c r="AA6" s="14"/>
      <c r="AB6" s="228"/>
      <c r="AC6" s="268"/>
      <c r="AD6" s="22"/>
      <c r="AE6" s="22"/>
      <c r="AF6" s="283" t="s">
        <v>70</v>
      </c>
      <c r="AG6" s="284">
        <v>70.724</v>
      </c>
      <c r="AH6" s="285" t="s">
        <v>79</v>
      </c>
      <c r="AI6" s="284">
        <v>70.641</v>
      </c>
      <c r="AJ6" s="228"/>
      <c r="AK6" s="268"/>
      <c r="AL6" s="22"/>
      <c r="AM6" s="22"/>
      <c r="AN6" s="22"/>
      <c r="AO6" s="22"/>
      <c r="AP6" s="22"/>
      <c r="AQ6" s="22"/>
      <c r="AR6" s="96" t="s">
        <v>21</v>
      </c>
      <c r="AS6" s="97" t="s">
        <v>22</v>
      </c>
      <c r="AT6" s="98" t="s">
        <v>23</v>
      </c>
      <c r="AU6" s="22"/>
      <c r="AV6" s="22"/>
      <c r="AW6" s="22"/>
      <c r="AX6" s="22"/>
      <c r="AY6" s="22"/>
      <c r="AZ6" s="22"/>
      <c r="BA6" s="22"/>
      <c r="BB6" s="276"/>
      <c r="BC6" s="198"/>
      <c r="BD6" s="285" t="s">
        <v>85</v>
      </c>
      <c r="BE6" s="286">
        <v>69.849</v>
      </c>
      <c r="BF6" s="22"/>
      <c r="BG6" s="22"/>
      <c r="BH6" s="276"/>
      <c r="BI6" s="290"/>
      <c r="BJ6" s="267"/>
      <c r="BK6" s="14"/>
      <c r="BL6" s="194"/>
      <c r="BM6" s="198"/>
      <c r="BN6" s="233" t="s">
        <v>90</v>
      </c>
      <c r="BO6" s="234">
        <v>69.966</v>
      </c>
      <c r="BP6" s="11"/>
      <c r="BQ6" s="14"/>
      <c r="BR6" s="11"/>
      <c r="BS6" s="265"/>
      <c r="BT6" s="11"/>
      <c r="BU6" s="56"/>
      <c r="BY6" s="22"/>
      <c r="BZ6" s="39"/>
      <c r="CA6" s="40" t="s">
        <v>7</v>
      </c>
      <c r="CB6" s="51"/>
      <c r="CC6" s="42"/>
      <c r="CD6" s="42"/>
      <c r="CE6" s="43" t="s">
        <v>99</v>
      </c>
      <c r="CF6" s="42"/>
      <c r="CG6" s="42"/>
      <c r="CH6" s="38"/>
      <c r="CI6" s="44" t="s">
        <v>101</v>
      </c>
      <c r="CJ6" s="45"/>
    </row>
    <row r="7" spans="2:88" ht="21" customHeight="1">
      <c r="B7" s="39"/>
      <c r="C7" s="40" t="s">
        <v>8</v>
      </c>
      <c r="D7" s="51"/>
      <c r="E7" s="42"/>
      <c r="F7" s="42"/>
      <c r="G7" s="91" t="s">
        <v>50</v>
      </c>
      <c r="H7" s="42"/>
      <c r="I7" s="42"/>
      <c r="J7" s="51"/>
      <c r="K7" s="51"/>
      <c r="L7" s="64"/>
      <c r="P7" s="256" t="s">
        <v>74</v>
      </c>
      <c r="Q7" s="269">
        <v>71.677</v>
      </c>
      <c r="R7" s="270" t="s">
        <v>75</v>
      </c>
      <c r="S7" s="271">
        <v>71.677</v>
      </c>
      <c r="T7" s="11"/>
      <c r="U7" s="14"/>
      <c r="V7" s="195" t="s">
        <v>44</v>
      </c>
      <c r="W7" s="197">
        <v>70.57</v>
      </c>
      <c r="X7" s="11"/>
      <c r="Y7" s="83"/>
      <c r="Z7" s="267"/>
      <c r="AA7" s="14"/>
      <c r="AB7" s="272" t="s">
        <v>66</v>
      </c>
      <c r="AC7" s="273">
        <v>70.87</v>
      </c>
      <c r="AD7" s="22"/>
      <c r="AE7" s="22"/>
      <c r="AF7" s="276"/>
      <c r="AG7" s="198"/>
      <c r="AH7" s="228"/>
      <c r="AI7" s="198"/>
      <c r="AJ7" s="285" t="s">
        <v>80</v>
      </c>
      <c r="AK7" s="286" t="s">
        <v>119</v>
      </c>
      <c r="AL7" s="22"/>
      <c r="AM7" s="22"/>
      <c r="AN7" s="22"/>
      <c r="AO7" s="22"/>
      <c r="AP7" s="22"/>
      <c r="AQ7" s="22"/>
      <c r="AV7" s="22"/>
      <c r="AW7" s="22"/>
      <c r="AX7" s="22"/>
      <c r="AY7" s="22"/>
      <c r="AZ7" s="22"/>
      <c r="BA7" s="22"/>
      <c r="BB7" s="283" t="s">
        <v>86</v>
      </c>
      <c r="BC7" s="284">
        <v>70</v>
      </c>
      <c r="BD7" s="228"/>
      <c r="BE7" s="268"/>
      <c r="BF7" s="22"/>
      <c r="BG7" s="22"/>
      <c r="BH7" s="291" t="s">
        <v>91</v>
      </c>
      <c r="BI7" s="292">
        <v>69.647</v>
      </c>
      <c r="BJ7" s="267"/>
      <c r="BK7" s="14"/>
      <c r="BL7" s="195" t="s">
        <v>92</v>
      </c>
      <c r="BM7" s="197">
        <v>69.927</v>
      </c>
      <c r="BN7" s="11"/>
      <c r="BO7" s="14"/>
      <c r="BP7" s="11"/>
      <c r="BQ7" s="14"/>
      <c r="BR7" s="270" t="s">
        <v>93</v>
      </c>
      <c r="BS7" s="293">
        <v>67.297</v>
      </c>
      <c r="BT7" s="294" t="s">
        <v>94</v>
      </c>
      <c r="BU7" s="295">
        <v>67.297</v>
      </c>
      <c r="BY7" s="22"/>
      <c r="BZ7" s="39"/>
      <c r="CA7" s="40" t="s">
        <v>8</v>
      </c>
      <c r="CB7" s="51"/>
      <c r="CC7" s="42"/>
      <c r="CD7" s="42"/>
      <c r="CE7" s="91" t="s">
        <v>100</v>
      </c>
      <c r="CF7" s="42"/>
      <c r="CG7" s="42"/>
      <c r="CH7" s="51"/>
      <c r="CI7" s="51"/>
      <c r="CJ7" s="64"/>
    </row>
    <row r="8" spans="2:88" ht="21" customHeight="1">
      <c r="B8" s="41"/>
      <c r="C8" s="13"/>
      <c r="D8" s="13"/>
      <c r="E8" s="13"/>
      <c r="F8" s="13"/>
      <c r="G8" s="13"/>
      <c r="H8" s="13"/>
      <c r="I8" s="13"/>
      <c r="J8" s="13"/>
      <c r="K8" s="13"/>
      <c r="L8" s="46"/>
      <c r="P8" s="17"/>
      <c r="Q8" s="265"/>
      <c r="R8" s="11"/>
      <c r="S8" s="14"/>
      <c r="T8" s="11"/>
      <c r="U8" s="14"/>
      <c r="V8" s="194"/>
      <c r="W8" s="198"/>
      <c r="X8" s="233" t="s">
        <v>76</v>
      </c>
      <c r="Y8" s="266">
        <v>70.465</v>
      </c>
      <c r="Z8" s="267"/>
      <c r="AA8" s="14"/>
      <c r="AB8" s="228"/>
      <c r="AC8" s="268"/>
      <c r="AD8" s="22"/>
      <c r="AE8" s="22"/>
      <c r="AF8" s="283" t="s">
        <v>69</v>
      </c>
      <c r="AG8" s="284">
        <v>70.724</v>
      </c>
      <c r="AH8" s="285" t="s">
        <v>81</v>
      </c>
      <c r="AI8" s="284">
        <v>70.459</v>
      </c>
      <c r="AJ8" s="228"/>
      <c r="AK8" s="268"/>
      <c r="AL8" s="22"/>
      <c r="AM8" s="22"/>
      <c r="AN8" s="22"/>
      <c r="AO8" s="22"/>
      <c r="AP8" s="22"/>
      <c r="AQ8" s="22"/>
      <c r="AS8" s="99" t="s">
        <v>54</v>
      </c>
      <c r="AU8" s="22"/>
      <c r="AV8" s="22"/>
      <c r="AW8" s="22"/>
      <c r="AX8" s="22"/>
      <c r="AY8" s="22"/>
      <c r="AZ8" s="22"/>
      <c r="BA8" s="22"/>
      <c r="BB8" s="276"/>
      <c r="BC8" s="198"/>
      <c r="BD8" s="285" t="s">
        <v>87</v>
      </c>
      <c r="BE8" s="286">
        <v>69.793</v>
      </c>
      <c r="BF8" s="22"/>
      <c r="BG8" s="22"/>
      <c r="BH8" s="276"/>
      <c r="BI8" s="290"/>
      <c r="BJ8" s="267"/>
      <c r="BK8" s="14"/>
      <c r="BL8" s="194"/>
      <c r="BM8" s="198"/>
      <c r="BN8" s="233" t="s">
        <v>47</v>
      </c>
      <c r="BO8" s="234">
        <v>69.995</v>
      </c>
      <c r="BP8" s="11"/>
      <c r="BQ8" s="14"/>
      <c r="BR8" s="11"/>
      <c r="BS8" s="265"/>
      <c r="BT8" s="11"/>
      <c r="BU8" s="56"/>
      <c r="BY8" s="22"/>
      <c r="BZ8" s="41"/>
      <c r="CA8" s="13"/>
      <c r="CB8" s="13"/>
      <c r="CC8" s="13"/>
      <c r="CD8" s="13"/>
      <c r="CE8" s="13"/>
      <c r="CF8" s="13"/>
      <c r="CG8" s="13"/>
      <c r="CH8" s="13"/>
      <c r="CI8" s="13"/>
      <c r="CJ8" s="46"/>
    </row>
    <row r="9" spans="2:88" ht="21" customHeight="1">
      <c r="B9" s="65"/>
      <c r="C9" s="51"/>
      <c r="D9" s="51"/>
      <c r="E9" s="51"/>
      <c r="F9" s="51"/>
      <c r="G9" s="51"/>
      <c r="H9" s="51"/>
      <c r="I9" s="51"/>
      <c r="J9" s="51"/>
      <c r="K9" s="51"/>
      <c r="L9" s="64"/>
      <c r="P9" s="18" t="s">
        <v>67</v>
      </c>
      <c r="Q9" s="274">
        <v>70.92</v>
      </c>
      <c r="R9" s="275" t="s">
        <v>65</v>
      </c>
      <c r="S9" s="257">
        <v>70.92</v>
      </c>
      <c r="T9" s="11"/>
      <c r="U9" s="14"/>
      <c r="V9" s="195" t="s">
        <v>77</v>
      </c>
      <c r="W9" s="197">
        <v>70.57</v>
      </c>
      <c r="X9" s="11"/>
      <c r="Y9" s="83"/>
      <c r="Z9" s="267"/>
      <c r="AA9" s="14"/>
      <c r="AB9" s="272" t="s">
        <v>68</v>
      </c>
      <c r="AC9" s="273">
        <v>70.87</v>
      </c>
      <c r="AD9" s="22"/>
      <c r="AE9" s="22"/>
      <c r="AF9" s="276"/>
      <c r="AG9" s="198"/>
      <c r="AH9" s="228"/>
      <c r="AI9" s="198"/>
      <c r="AJ9" s="285" t="s">
        <v>82</v>
      </c>
      <c r="AK9" s="286" t="s">
        <v>119</v>
      </c>
      <c r="AL9" s="22"/>
      <c r="AM9" s="22"/>
      <c r="AN9" s="22"/>
      <c r="AO9" s="22"/>
      <c r="AP9" s="22"/>
      <c r="AQ9" s="22"/>
      <c r="AU9" s="22"/>
      <c r="AV9" s="22"/>
      <c r="AW9" s="22"/>
      <c r="AX9" s="22"/>
      <c r="AY9" s="22"/>
      <c r="AZ9" s="22"/>
      <c r="BA9" s="22"/>
      <c r="BB9" s="283" t="s">
        <v>88</v>
      </c>
      <c r="BC9" s="284">
        <v>69.895</v>
      </c>
      <c r="BD9" s="228"/>
      <c r="BE9" s="268"/>
      <c r="BF9" s="22"/>
      <c r="BG9" s="22"/>
      <c r="BH9" s="291" t="s">
        <v>95</v>
      </c>
      <c r="BI9" s="292">
        <v>69.647</v>
      </c>
      <c r="BJ9" s="267"/>
      <c r="BK9" s="14"/>
      <c r="BL9" s="195" t="s">
        <v>46</v>
      </c>
      <c r="BM9" s="197">
        <v>69.975</v>
      </c>
      <c r="BN9" s="11"/>
      <c r="BO9" s="14"/>
      <c r="BP9" s="11"/>
      <c r="BQ9" s="14"/>
      <c r="BR9" s="275" t="s">
        <v>96</v>
      </c>
      <c r="BS9" s="296">
        <v>69.597</v>
      </c>
      <c r="BT9" s="20" t="s">
        <v>97</v>
      </c>
      <c r="BU9" s="21">
        <v>69.597</v>
      </c>
      <c r="BY9" s="22"/>
      <c r="BZ9" s="65"/>
      <c r="CA9" s="51"/>
      <c r="CB9" s="51"/>
      <c r="CC9" s="51"/>
      <c r="CD9" s="51"/>
      <c r="CE9" s="51"/>
      <c r="CF9" s="51"/>
      <c r="CG9" s="51"/>
      <c r="CH9" s="51"/>
      <c r="CI9" s="51"/>
      <c r="CJ9" s="64"/>
    </row>
    <row r="10" spans="2:88" ht="21" customHeight="1">
      <c r="B10" s="39"/>
      <c r="C10" s="66" t="s">
        <v>10</v>
      </c>
      <c r="D10" s="51"/>
      <c r="E10" s="51"/>
      <c r="F10" s="38"/>
      <c r="G10" s="90" t="s">
        <v>59</v>
      </c>
      <c r="H10" s="51"/>
      <c r="I10" s="51"/>
      <c r="J10" s="37" t="s">
        <v>11</v>
      </c>
      <c r="K10" s="258" t="s">
        <v>64</v>
      </c>
      <c r="L10" s="45"/>
      <c r="P10" s="276"/>
      <c r="Q10" s="198"/>
      <c r="R10" s="228"/>
      <c r="S10" s="277"/>
      <c r="T10" s="228"/>
      <c r="U10" s="277"/>
      <c r="V10" s="228"/>
      <c r="W10" s="198"/>
      <c r="X10" s="233" t="s">
        <v>78</v>
      </c>
      <c r="Y10" s="266">
        <v>70.559</v>
      </c>
      <c r="Z10" s="194"/>
      <c r="AA10" s="277"/>
      <c r="AB10" s="228"/>
      <c r="AC10" s="268"/>
      <c r="AD10" s="22"/>
      <c r="AE10" s="22"/>
      <c r="AF10" s="283" t="s">
        <v>83</v>
      </c>
      <c r="AG10" s="284">
        <v>70.641</v>
      </c>
      <c r="AH10" s="285" t="s">
        <v>84</v>
      </c>
      <c r="AI10" s="284">
        <v>70.362</v>
      </c>
      <c r="AJ10" s="228"/>
      <c r="AK10" s="268"/>
      <c r="AL10" s="22"/>
      <c r="AN10" s="22"/>
      <c r="AO10" s="22"/>
      <c r="AP10" s="22"/>
      <c r="AQ10" s="22"/>
      <c r="AS10" s="89" t="s">
        <v>16</v>
      </c>
      <c r="AU10" s="22"/>
      <c r="AV10" s="22"/>
      <c r="AW10" s="22"/>
      <c r="AX10" s="22"/>
      <c r="AZ10" s="22"/>
      <c r="BA10" s="22"/>
      <c r="BB10" s="276"/>
      <c r="BC10" s="198"/>
      <c r="BD10" s="285" t="s">
        <v>89</v>
      </c>
      <c r="BE10" s="286">
        <v>69.793</v>
      </c>
      <c r="BF10" s="22"/>
      <c r="BG10" s="22"/>
      <c r="BH10" s="276"/>
      <c r="BI10" s="290"/>
      <c r="BJ10" s="194"/>
      <c r="BK10" s="277"/>
      <c r="BL10" s="228"/>
      <c r="BM10" s="198"/>
      <c r="BN10" s="233" t="s">
        <v>98</v>
      </c>
      <c r="BO10" s="234">
        <v>69.98</v>
      </c>
      <c r="BP10" s="228"/>
      <c r="BQ10" s="277"/>
      <c r="BR10" s="228"/>
      <c r="BS10" s="198"/>
      <c r="BT10" s="228"/>
      <c r="BU10" s="268"/>
      <c r="BY10" s="22"/>
      <c r="BZ10" s="39"/>
      <c r="CA10" s="66" t="s">
        <v>10</v>
      </c>
      <c r="CB10" s="51"/>
      <c r="CC10" s="51"/>
      <c r="CD10" s="38"/>
      <c r="CE10" s="90" t="s">
        <v>59</v>
      </c>
      <c r="CF10" s="51"/>
      <c r="CG10" s="51"/>
      <c r="CH10" s="37" t="s">
        <v>11</v>
      </c>
      <c r="CI10" s="258" t="s">
        <v>64</v>
      </c>
      <c r="CJ10" s="45"/>
    </row>
    <row r="11" spans="2:88" ht="21" customHeight="1" thickBot="1">
      <c r="B11" s="39"/>
      <c r="C11" s="66" t="s">
        <v>13</v>
      </c>
      <c r="D11" s="51"/>
      <c r="E11" s="51"/>
      <c r="F11" s="38"/>
      <c r="G11" s="90" t="s">
        <v>61</v>
      </c>
      <c r="H11" s="51"/>
      <c r="I11" s="15"/>
      <c r="J11" s="37" t="s">
        <v>12</v>
      </c>
      <c r="K11" s="258" t="s">
        <v>64</v>
      </c>
      <c r="L11" s="45"/>
      <c r="P11" s="58"/>
      <c r="Q11" s="199"/>
      <c r="R11" s="60"/>
      <c r="S11" s="59"/>
      <c r="T11" s="60"/>
      <c r="U11" s="59"/>
      <c r="V11" s="60"/>
      <c r="W11" s="199"/>
      <c r="X11" s="60"/>
      <c r="Y11" s="278"/>
      <c r="Z11" s="279"/>
      <c r="AA11" s="59"/>
      <c r="AB11" s="60"/>
      <c r="AC11" s="63"/>
      <c r="AD11" s="22"/>
      <c r="AE11" s="22"/>
      <c r="AF11" s="58"/>
      <c r="AG11" s="199"/>
      <c r="AH11" s="60"/>
      <c r="AI11" s="199"/>
      <c r="AJ11" s="60"/>
      <c r="AK11" s="63"/>
      <c r="AL11" s="22"/>
      <c r="AN11" s="22"/>
      <c r="AO11" s="22"/>
      <c r="AP11" s="22"/>
      <c r="AQ11" s="22"/>
      <c r="AS11" s="75" t="s">
        <v>17</v>
      </c>
      <c r="AU11" s="22"/>
      <c r="AV11" s="22"/>
      <c r="AW11" s="22"/>
      <c r="AX11" s="22"/>
      <c r="AZ11" s="22"/>
      <c r="BA11" s="22"/>
      <c r="BB11" s="58"/>
      <c r="BC11" s="199"/>
      <c r="BD11" s="60"/>
      <c r="BE11" s="63"/>
      <c r="BF11" s="22"/>
      <c r="BG11" s="22"/>
      <c r="BH11" s="58"/>
      <c r="BI11" s="278"/>
      <c r="BJ11" s="279"/>
      <c r="BK11" s="59"/>
      <c r="BL11" s="60"/>
      <c r="BM11" s="199"/>
      <c r="BN11" s="60"/>
      <c r="BO11" s="59"/>
      <c r="BP11" s="60"/>
      <c r="BQ11" s="59"/>
      <c r="BR11" s="60"/>
      <c r="BS11" s="199"/>
      <c r="BT11" s="60"/>
      <c r="BU11" s="63"/>
      <c r="BY11" s="22"/>
      <c r="BZ11" s="39"/>
      <c r="CA11" s="66" t="s">
        <v>13</v>
      </c>
      <c r="CB11" s="51"/>
      <c r="CC11" s="51"/>
      <c r="CD11" s="38"/>
      <c r="CE11" s="90" t="s">
        <v>61</v>
      </c>
      <c r="CF11" s="51"/>
      <c r="CG11" s="15"/>
      <c r="CH11" s="37" t="s">
        <v>12</v>
      </c>
      <c r="CI11" s="258" t="s">
        <v>64</v>
      </c>
      <c r="CJ11" s="45"/>
    </row>
    <row r="12" spans="2:88" ht="21" customHeight="1" thickBot="1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9"/>
      <c r="P12" s="1"/>
      <c r="Q12" s="1"/>
      <c r="AD12" s="22"/>
      <c r="AE12" s="22"/>
      <c r="AF12" s="22"/>
      <c r="AG12" s="22"/>
      <c r="AH12" s="22"/>
      <c r="AI12" s="22"/>
      <c r="AJ12" s="22"/>
      <c r="AK12" s="22"/>
      <c r="AL12" s="22"/>
      <c r="AN12" s="22"/>
      <c r="AO12" s="22"/>
      <c r="AP12" s="22"/>
      <c r="AQ12" s="22"/>
      <c r="AR12" s="22"/>
      <c r="AS12" s="75" t="s">
        <v>18</v>
      </c>
      <c r="AU12" s="22"/>
      <c r="AV12" s="22"/>
      <c r="AW12" s="22"/>
      <c r="AX12" s="22"/>
      <c r="AZ12" s="22"/>
      <c r="BA12" s="22"/>
      <c r="BB12" s="22"/>
      <c r="BC12" s="22"/>
      <c r="BD12" s="22"/>
      <c r="BE12" s="22"/>
      <c r="BF12" s="22"/>
      <c r="BG12" s="22"/>
      <c r="BY12" s="22"/>
      <c r="BZ12" s="67"/>
      <c r="CA12" s="68"/>
      <c r="CB12" s="68"/>
      <c r="CC12" s="68"/>
      <c r="CD12" s="68"/>
      <c r="CE12" s="68"/>
      <c r="CF12" s="68"/>
      <c r="CG12" s="68"/>
      <c r="CH12" s="68"/>
      <c r="CI12" s="68"/>
      <c r="CJ12" s="69"/>
    </row>
    <row r="13" spans="30:76" s="205" customFormat="1" ht="18" customHeight="1" thickTop="1">
      <c r="AD13" s="206"/>
      <c r="AE13" s="206"/>
      <c r="AF13" s="206"/>
      <c r="AH13" s="206"/>
      <c r="AI13" s="206"/>
      <c r="AJ13" s="206"/>
      <c r="AK13" s="206"/>
      <c r="AL13" s="206"/>
      <c r="AN13" s="206"/>
      <c r="AO13" s="206"/>
      <c r="AP13" s="206"/>
      <c r="AQ13" s="206"/>
      <c r="AR13" s="206"/>
      <c r="AU13" s="206"/>
      <c r="AV13" s="206"/>
      <c r="AW13" s="206"/>
      <c r="AX13" s="206"/>
      <c r="AZ13" s="206"/>
      <c r="BA13" s="206"/>
      <c r="BB13" s="206"/>
      <c r="BC13" s="206"/>
      <c r="BE13" s="206"/>
      <c r="BF13" s="206"/>
      <c r="BH13" s="206"/>
      <c r="BJ13" s="206"/>
      <c r="BN13" s="206"/>
      <c r="BP13" s="206"/>
      <c r="BV13" s="207"/>
      <c r="BW13" s="207"/>
      <c r="BX13" s="207"/>
    </row>
    <row r="14" s="205" customFormat="1" ht="18" customHeight="1"/>
    <row r="15" s="205" customFormat="1" ht="18" customHeight="1"/>
    <row r="16" spans="25:45" s="205" customFormat="1" ht="18" customHeight="1">
      <c r="Y16" s="22"/>
      <c r="Z16" s="22"/>
      <c r="AA16" s="22"/>
      <c r="AD16" s="22"/>
      <c r="AE16" s="22"/>
      <c r="AF16" s="22"/>
      <c r="AJ16" s="206"/>
      <c r="AK16" s="206"/>
      <c r="AL16" s="206"/>
      <c r="AM16" s="206"/>
      <c r="AS16" s="22"/>
    </row>
    <row r="17" s="205" customFormat="1" ht="18" customHeight="1"/>
    <row r="18" s="205" customFormat="1" ht="18" customHeight="1">
      <c r="V18" s="313" t="s">
        <v>78</v>
      </c>
    </row>
    <row r="19" s="205" customFormat="1" ht="18" customHeight="1">
      <c r="AD19" s="210"/>
    </row>
    <row r="20" spans="1:69" s="210" customFormat="1" ht="18" customHeight="1">
      <c r="A20" s="205"/>
      <c r="B20" s="205"/>
      <c r="C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6"/>
      <c r="U20" s="205"/>
      <c r="V20" s="22"/>
      <c r="W20" s="22"/>
      <c r="X20" s="22"/>
      <c r="Z20" s="205"/>
      <c r="AA20" s="205"/>
      <c r="AB20" s="205"/>
      <c r="AC20" s="205"/>
      <c r="AD20" s="22"/>
      <c r="AI20" s="22"/>
      <c r="AS20" s="23"/>
      <c r="BH20" s="22"/>
      <c r="BI20" s="22"/>
      <c r="BJ20" s="22"/>
      <c r="BK20" s="22"/>
      <c r="BN20" s="22"/>
      <c r="BO20" s="22"/>
      <c r="BP20" s="22"/>
      <c r="BQ20" s="22"/>
    </row>
    <row r="21" spans="16:83" s="210" customFormat="1" ht="18" customHeight="1">
      <c r="P21" s="205"/>
      <c r="U21" s="22"/>
      <c r="W21" s="313" t="s">
        <v>45</v>
      </c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11"/>
      <c r="AU21" s="209"/>
      <c r="AV21" s="209"/>
      <c r="AW21" s="209"/>
      <c r="AX21" s="209"/>
      <c r="AY21" s="209"/>
      <c r="AZ21" s="209"/>
      <c r="BA21" s="209"/>
      <c r="BB21" s="209"/>
      <c r="BI21" s="205"/>
      <c r="BJ21" s="22"/>
      <c r="BK21" s="22"/>
      <c r="BL21" s="208"/>
      <c r="BM21" s="22"/>
      <c r="BN21" s="22"/>
      <c r="BO21" s="209"/>
      <c r="BP21" s="22"/>
      <c r="BR21" s="22"/>
      <c r="BS21" s="209"/>
      <c r="BT21" s="209"/>
      <c r="BV21" s="209"/>
      <c r="CE21" s="200"/>
    </row>
    <row r="22" spans="1:83" s="212" customFormat="1" ht="18" customHeight="1">
      <c r="A22" s="210"/>
      <c r="B22" s="210"/>
      <c r="C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2"/>
      <c r="U22" s="210"/>
      <c r="V22" s="210"/>
      <c r="W22" s="227"/>
      <c r="X22" s="210"/>
      <c r="Y22" s="210"/>
      <c r="Z22" s="210"/>
      <c r="AA22" s="210"/>
      <c r="AB22" s="210"/>
      <c r="AC22" s="210"/>
      <c r="AD22" s="210"/>
      <c r="AE22" s="205"/>
      <c r="AI22" s="213"/>
      <c r="AJ22" s="213"/>
      <c r="AK22" s="213"/>
      <c r="AL22" s="213"/>
      <c r="AU22" s="205"/>
      <c r="AZ22" s="213"/>
      <c r="BA22" s="213"/>
      <c r="BB22" s="214"/>
      <c r="BC22" s="213"/>
      <c r="BD22" s="213"/>
      <c r="BE22" s="213"/>
      <c r="BF22" s="213"/>
      <c r="BG22" s="213"/>
      <c r="BJ22" s="22"/>
      <c r="BL22" s="22"/>
      <c r="BN22" s="22"/>
      <c r="BP22" s="317" t="s">
        <v>98</v>
      </c>
      <c r="BS22" s="22"/>
      <c r="CE22" s="22"/>
    </row>
    <row r="23" spans="1:89" s="212" customFormat="1" ht="18" customHeight="1">
      <c r="A23" s="215"/>
      <c r="C23" s="213"/>
      <c r="Q23" s="213"/>
      <c r="R23" s="204">
        <v>7</v>
      </c>
      <c r="S23" s="22"/>
      <c r="T23" s="22"/>
      <c r="U23" s="22"/>
      <c r="X23" s="22"/>
      <c r="Y23" s="22"/>
      <c r="AD23" s="213"/>
      <c r="AE23" s="22"/>
      <c r="AF23" s="213"/>
      <c r="AG23" s="213"/>
      <c r="AH23" s="213"/>
      <c r="AI23" s="213"/>
      <c r="AJ23" s="213"/>
      <c r="AL23" s="213"/>
      <c r="AM23" s="213"/>
      <c r="AP23" s="213"/>
      <c r="AS23" s="23"/>
      <c r="AT23" s="213"/>
      <c r="AU23" s="213"/>
      <c r="AV23" s="213"/>
      <c r="AW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2"/>
      <c r="BN23" s="22"/>
      <c r="BO23" s="22"/>
      <c r="BR23" s="22"/>
      <c r="BS23" s="22"/>
      <c r="BT23" s="22"/>
      <c r="BU23" s="204">
        <v>13</v>
      </c>
      <c r="BY23" s="306" t="s">
        <v>85</v>
      </c>
      <c r="CE23" s="23"/>
      <c r="CK23" s="215"/>
    </row>
    <row r="24" spans="1:87" s="217" customFormat="1" ht="18" customHeight="1">
      <c r="A24" s="215"/>
      <c r="B24" s="212"/>
      <c r="C24" s="299" t="s">
        <v>65</v>
      </c>
      <c r="D24" s="205"/>
      <c r="E24" s="259" t="s">
        <v>66</v>
      </c>
      <c r="J24" s="212"/>
      <c r="K24" s="212"/>
      <c r="L24" s="213"/>
      <c r="M24" s="213"/>
      <c r="N24" s="212"/>
      <c r="O24" s="212"/>
      <c r="P24" s="213"/>
      <c r="Q24" s="212"/>
      <c r="R24" s="22"/>
      <c r="S24" s="212"/>
      <c r="T24" s="213"/>
      <c r="U24" s="99" t="s">
        <v>44</v>
      </c>
      <c r="X24" s="212"/>
      <c r="Z24" s="212"/>
      <c r="AA24" s="213"/>
      <c r="AB24" s="212"/>
      <c r="AC24" s="212"/>
      <c r="AD24" s="213"/>
      <c r="AE24" s="213"/>
      <c r="AF24" s="213"/>
      <c r="AG24" s="213"/>
      <c r="AH24" s="213"/>
      <c r="AI24" s="213"/>
      <c r="AJ24" s="213"/>
      <c r="AK24" s="213"/>
      <c r="AL24" s="213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3"/>
      <c r="BA24" s="213"/>
      <c r="BB24" s="213"/>
      <c r="BC24" s="213"/>
      <c r="BD24" s="213"/>
      <c r="BE24" s="213"/>
      <c r="BF24" s="213"/>
      <c r="BG24" s="213"/>
      <c r="BH24" s="212"/>
      <c r="BI24" s="212"/>
      <c r="BJ24" s="212"/>
      <c r="BK24" s="212"/>
      <c r="BL24" s="212"/>
      <c r="BM24" s="212"/>
      <c r="BN24" s="22"/>
      <c r="BO24" s="213"/>
      <c r="BP24" s="22"/>
      <c r="BQ24" s="212"/>
      <c r="BR24" s="213"/>
      <c r="BS24" s="22"/>
      <c r="BT24" s="212"/>
      <c r="BU24" s="22"/>
      <c r="BV24" s="213"/>
      <c r="BW24" s="213"/>
      <c r="BX24" s="212"/>
      <c r="BY24" s="212"/>
      <c r="BZ24" s="213"/>
      <c r="CA24" s="213"/>
      <c r="CB24" s="212"/>
      <c r="CC24" s="213"/>
      <c r="CD24" s="306" t="s">
        <v>87</v>
      </c>
      <c r="CE24" s="23"/>
      <c r="CG24" s="297" t="s">
        <v>91</v>
      </c>
      <c r="CH24" s="208"/>
      <c r="CI24" s="321" t="s">
        <v>97</v>
      </c>
    </row>
    <row r="25" spans="1:89" s="212" customFormat="1" ht="18" customHeight="1">
      <c r="A25" s="218"/>
      <c r="B25" s="217"/>
      <c r="C25" s="205"/>
      <c r="D25" s="205"/>
      <c r="E25" s="205"/>
      <c r="G25" s="22"/>
      <c r="H25" s="217"/>
      <c r="I25" s="204">
        <v>3</v>
      </c>
      <c r="O25" s="204">
        <v>5</v>
      </c>
      <c r="AD25" s="213"/>
      <c r="AE25" s="213"/>
      <c r="AF25" s="213"/>
      <c r="AG25" s="213"/>
      <c r="AI25" s="213"/>
      <c r="AJ25" s="213"/>
      <c r="AK25" s="213"/>
      <c r="AZ25" s="213"/>
      <c r="BA25" s="213"/>
      <c r="BB25" s="213"/>
      <c r="BC25" s="213"/>
      <c r="BD25" s="213"/>
      <c r="BE25" s="213"/>
      <c r="BF25" s="213"/>
      <c r="BN25" s="22"/>
      <c r="BQ25" s="318" t="s">
        <v>90</v>
      </c>
      <c r="BY25" s="204">
        <v>16</v>
      </c>
      <c r="CC25" s="204">
        <v>17</v>
      </c>
      <c r="CD25" s="205"/>
      <c r="CE25" s="22"/>
      <c r="CF25" s="205"/>
      <c r="CG25" s="206"/>
      <c r="CH25" s="205"/>
      <c r="CK25" s="215"/>
    </row>
    <row r="26" spans="2:88" s="212" customFormat="1" ht="18" customHeight="1">
      <c r="B26" s="215"/>
      <c r="C26" s="205"/>
      <c r="D26" s="205"/>
      <c r="E26" s="205"/>
      <c r="G26" s="22"/>
      <c r="I26" s="22"/>
      <c r="J26" s="22"/>
      <c r="K26" s="213"/>
      <c r="L26" s="213"/>
      <c r="M26" s="213"/>
      <c r="N26" s="22"/>
      <c r="O26" s="22"/>
      <c r="P26" s="22"/>
      <c r="R26" s="213"/>
      <c r="S26" s="22"/>
      <c r="U26" s="213"/>
      <c r="W26" s="213"/>
      <c r="Y26" s="213"/>
      <c r="AA26" s="213"/>
      <c r="AD26" s="213"/>
      <c r="AE26" s="213"/>
      <c r="AF26" s="213"/>
      <c r="AG26" s="213"/>
      <c r="AH26" s="213"/>
      <c r="AI26" s="213"/>
      <c r="AJ26" s="213"/>
      <c r="AK26" s="213"/>
      <c r="AL26" s="213"/>
      <c r="AS26" s="214"/>
      <c r="AZ26" s="213"/>
      <c r="BA26" s="213"/>
      <c r="BB26" s="213"/>
      <c r="BC26" s="213"/>
      <c r="BD26" s="213"/>
      <c r="BE26" s="213"/>
      <c r="BF26" s="213"/>
      <c r="BG26" s="213"/>
      <c r="BN26" s="213"/>
      <c r="BO26" s="213"/>
      <c r="BP26" s="213"/>
      <c r="BR26" s="213"/>
      <c r="BS26" s="22"/>
      <c r="BU26" s="213"/>
      <c r="BV26" s="22"/>
      <c r="BW26" s="22"/>
      <c r="BX26" s="22"/>
      <c r="BY26" s="22"/>
      <c r="BZ26" s="213"/>
      <c r="CA26" s="213"/>
      <c r="CB26" s="22"/>
      <c r="CC26" s="22"/>
      <c r="CD26" s="22"/>
      <c r="CE26" s="22"/>
      <c r="CF26" s="205"/>
      <c r="CG26" s="206"/>
      <c r="CH26" s="205"/>
      <c r="CJ26" s="215"/>
    </row>
    <row r="27" spans="3:86" s="212" customFormat="1" ht="18" customHeight="1">
      <c r="C27" s="205"/>
      <c r="D27" s="205"/>
      <c r="E27" s="205"/>
      <c r="G27" s="22"/>
      <c r="L27" s="213"/>
      <c r="O27" s="205"/>
      <c r="U27" s="99" t="s">
        <v>77</v>
      </c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P27" s="213"/>
      <c r="AZ27" s="213"/>
      <c r="BB27" s="213"/>
      <c r="BC27" s="213"/>
      <c r="BE27" s="213"/>
      <c r="BF27" s="213"/>
      <c r="BR27" s="213"/>
      <c r="BT27" s="213"/>
      <c r="BV27" s="310" t="s">
        <v>88</v>
      </c>
      <c r="CD27" s="306" t="s">
        <v>89</v>
      </c>
      <c r="CE27" s="22"/>
      <c r="CF27" s="205"/>
      <c r="CG27" s="206"/>
      <c r="CH27" s="205"/>
    </row>
    <row r="28" spans="3:86" s="212" customFormat="1" ht="18" customHeight="1">
      <c r="C28" s="205"/>
      <c r="D28" s="205"/>
      <c r="E28" s="205"/>
      <c r="G28" s="22"/>
      <c r="I28" s="261" t="s">
        <v>69</v>
      </c>
      <c r="N28" s="213"/>
      <c r="O28" s="303" t="s">
        <v>79</v>
      </c>
      <c r="P28" s="213"/>
      <c r="W28" s="213"/>
      <c r="AD28" s="213"/>
      <c r="AE28" s="213"/>
      <c r="AF28" s="213"/>
      <c r="AG28" s="213"/>
      <c r="AH28" s="213"/>
      <c r="AI28" s="213"/>
      <c r="AJ28" s="213"/>
      <c r="AK28" s="213"/>
      <c r="AL28" s="213"/>
      <c r="AW28" s="213"/>
      <c r="AX28" s="213"/>
      <c r="AZ28" s="213"/>
      <c r="BE28" s="213"/>
      <c r="BF28" s="213"/>
      <c r="BM28" s="213"/>
      <c r="BT28" s="237" t="s">
        <v>92</v>
      </c>
      <c r="BU28" s="213"/>
      <c r="BV28" s="213"/>
      <c r="BW28" s="213"/>
      <c r="BX28" s="213"/>
      <c r="CE28" s="22"/>
      <c r="CF28" s="205"/>
      <c r="CG28" s="206"/>
      <c r="CH28" s="205"/>
    </row>
    <row r="29" spans="1:87" s="222" customFormat="1" ht="18" customHeight="1">
      <c r="A29" s="212"/>
      <c r="B29" s="215"/>
      <c r="C29" s="205"/>
      <c r="D29" s="205"/>
      <c r="E29" s="205"/>
      <c r="G29" s="217"/>
      <c r="H29" s="219"/>
      <c r="I29" s="205"/>
      <c r="J29" s="22"/>
      <c r="K29" s="217"/>
      <c r="L29" s="219"/>
      <c r="M29" s="217"/>
      <c r="N29" s="22"/>
      <c r="O29" s="22"/>
      <c r="P29" s="22"/>
      <c r="R29" s="217"/>
      <c r="S29" s="217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20"/>
      <c r="AT29" s="219"/>
      <c r="AU29" s="219"/>
      <c r="AV29" s="219"/>
      <c r="AW29" s="219"/>
      <c r="AX29" s="219"/>
      <c r="AY29" s="219"/>
      <c r="AZ29" s="219"/>
      <c r="BA29" s="217"/>
      <c r="BB29" s="217"/>
      <c r="BC29" s="217"/>
      <c r="BD29" s="217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7"/>
      <c r="BT29" s="217"/>
      <c r="BU29" s="219"/>
      <c r="BV29" s="22"/>
      <c r="BW29" s="22"/>
      <c r="BX29" s="22"/>
      <c r="BY29" s="217"/>
      <c r="BZ29" s="217"/>
      <c r="CA29" s="217"/>
      <c r="CB29" s="22"/>
      <c r="CC29" s="22"/>
      <c r="CD29" s="217"/>
      <c r="CE29" s="217"/>
      <c r="CF29" s="205"/>
      <c r="CG29" s="206"/>
      <c r="CH29" s="205"/>
      <c r="CI29" s="221"/>
    </row>
    <row r="30" spans="3:87" s="222" customFormat="1" ht="18" customHeight="1">
      <c r="C30" s="205"/>
      <c r="D30" s="205"/>
      <c r="E30" s="205"/>
      <c r="G30" s="217"/>
      <c r="H30" s="217"/>
      <c r="I30" s="206"/>
      <c r="K30" s="219"/>
      <c r="L30" s="217"/>
      <c r="M30" s="217"/>
      <c r="O30" s="204">
        <v>4</v>
      </c>
      <c r="P30" s="204">
        <v>6</v>
      </c>
      <c r="R30" s="212"/>
      <c r="S30" s="212"/>
      <c r="U30" s="213"/>
      <c r="V30" s="212"/>
      <c r="W30" s="212"/>
      <c r="X30" s="22"/>
      <c r="Y30" s="212"/>
      <c r="Z30" s="212"/>
      <c r="AA30" s="212"/>
      <c r="AB30" s="212"/>
      <c r="AC30" s="231" t="s">
        <v>76</v>
      </c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3"/>
      <c r="BG30" s="213"/>
      <c r="BH30" s="212"/>
      <c r="BI30" s="212"/>
      <c r="BJ30" s="212"/>
      <c r="BK30" s="212"/>
      <c r="BL30" s="213"/>
      <c r="BM30" s="212"/>
      <c r="BN30" s="213"/>
      <c r="BO30" s="212"/>
      <c r="BP30" s="212"/>
      <c r="BQ30" s="212"/>
      <c r="BR30" s="212"/>
      <c r="BS30" s="212"/>
      <c r="BT30" s="22"/>
      <c r="BU30" s="216"/>
      <c r="BV30" s="204">
        <v>14</v>
      </c>
      <c r="BW30" s="204">
        <v>15</v>
      </c>
      <c r="BY30" s="212"/>
      <c r="BZ30" s="212"/>
      <c r="CA30" s="212"/>
      <c r="CD30" s="212"/>
      <c r="CE30" s="212"/>
      <c r="CF30" s="205"/>
      <c r="CG30" s="206"/>
      <c r="CH30" s="205"/>
      <c r="CI30" s="221"/>
    </row>
    <row r="31" spans="3:87" s="222" customFormat="1" ht="18" customHeight="1">
      <c r="C31" s="226" t="s">
        <v>67</v>
      </c>
      <c r="D31" s="205"/>
      <c r="E31" s="260" t="s">
        <v>68</v>
      </c>
      <c r="G31" s="217"/>
      <c r="H31" s="217"/>
      <c r="I31" s="261" t="s">
        <v>70</v>
      </c>
      <c r="J31" s="223"/>
      <c r="K31" s="224"/>
      <c r="L31" s="224"/>
      <c r="M31" s="224"/>
      <c r="N31" s="224"/>
      <c r="O31" s="205"/>
      <c r="P31" s="224"/>
      <c r="Q31" s="224"/>
      <c r="R31" s="22"/>
      <c r="S31" s="22"/>
      <c r="T31" s="22"/>
      <c r="U31" s="223"/>
      <c r="V31" s="22"/>
      <c r="W31" s="22"/>
      <c r="X31" s="223"/>
      <c r="Y31" s="224"/>
      <c r="Z31" s="224"/>
      <c r="AA31" s="224"/>
      <c r="AB31" s="223"/>
      <c r="AC31" s="224"/>
      <c r="AD31" s="223"/>
      <c r="AE31" s="223"/>
      <c r="AF31" s="223"/>
      <c r="AG31" s="223"/>
      <c r="AH31" s="223"/>
      <c r="AI31" s="223"/>
      <c r="AJ31" s="223"/>
      <c r="AK31" s="223"/>
      <c r="AL31" s="223"/>
      <c r="AM31" s="224"/>
      <c r="AN31" s="223"/>
      <c r="AO31" s="223"/>
      <c r="AP31" s="224"/>
      <c r="AQ31" s="224"/>
      <c r="AR31" s="224"/>
      <c r="AS31" s="224"/>
      <c r="AT31" s="224"/>
      <c r="AU31" s="223"/>
      <c r="AV31" s="224"/>
      <c r="AW31" s="224"/>
      <c r="AX31" s="224"/>
      <c r="AY31" s="224"/>
      <c r="AZ31" s="224"/>
      <c r="BA31" s="224"/>
      <c r="BB31" s="223"/>
      <c r="BC31" s="223"/>
      <c r="BD31" s="223"/>
      <c r="BE31" s="224"/>
      <c r="BF31" s="223"/>
      <c r="BG31" s="223"/>
      <c r="BH31" s="224"/>
      <c r="BI31" s="224"/>
      <c r="BJ31" s="224"/>
      <c r="BK31" s="224"/>
      <c r="BL31" s="224"/>
      <c r="BM31" s="224"/>
      <c r="BN31" s="224"/>
      <c r="BO31" s="224"/>
      <c r="BP31" s="237" t="s">
        <v>46</v>
      </c>
      <c r="BQ31" s="22"/>
      <c r="BR31" s="22"/>
      <c r="BS31" s="22"/>
      <c r="BT31" s="204">
        <v>12</v>
      </c>
      <c r="BU31" s="224"/>
      <c r="BV31" s="224"/>
      <c r="BW31" s="224"/>
      <c r="BX31" s="224"/>
      <c r="BY31" s="223"/>
      <c r="BZ31" s="224"/>
      <c r="CA31" s="224"/>
      <c r="CB31" s="223"/>
      <c r="CC31" s="224"/>
      <c r="CD31" s="224"/>
      <c r="CE31" s="200"/>
      <c r="CG31" s="298" t="s">
        <v>95</v>
      </c>
      <c r="CH31" s="205"/>
      <c r="CI31" s="322" t="s">
        <v>96</v>
      </c>
    </row>
    <row r="32" spans="1:83" s="212" customFormat="1" ht="18" customHeight="1">
      <c r="A32" s="222"/>
      <c r="B32" s="222"/>
      <c r="C32" s="222"/>
      <c r="D32" s="222"/>
      <c r="E32" s="222"/>
      <c r="F32" s="222"/>
      <c r="G32" s="222"/>
      <c r="H32" s="225"/>
      <c r="I32" s="225"/>
      <c r="J32" s="222"/>
      <c r="K32" s="222"/>
      <c r="L32" s="222"/>
      <c r="M32" s="222"/>
      <c r="N32" s="222"/>
      <c r="O32" s="303" t="s">
        <v>83</v>
      </c>
      <c r="P32" s="222"/>
      <c r="Q32" s="222"/>
      <c r="R32" s="222"/>
      <c r="S32" s="222"/>
      <c r="T32" s="222"/>
      <c r="U32" s="22"/>
      <c r="V32" s="22"/>
      <c r="W32" s="22"/>
      <c r="X32" s="213"/>
      <c r="Y32" s="22"/>
      <c r="Z32" s="22"/>
      <c r="AA32" s="205"/>
      <c r="AB32" s="205"/>
      <c r="AC32" s="205"/>
      <c r="AD32" s="206"/>
      <c r="AE32" s="206"/>
      <c r="AF32" s="206"/>
      <c r="AG32" s="206"/>
      <c r="AH32" s="206"/>
      <c r="AI32" s="206"/>
      <c r="AJ32" s="206"/>
      <c r="AK32" s="205"/>
      <c r="AL32" s="206"/>
      <c r="AM32" s="213"/>
      <c r="AN32" s="22"/>
      <c r="AP32" s="213"/>
      <c r="AS32" s="23"/>
      <c r="AT32" s="213"/>
      <c r="AU32" s="213"/>
      <c r="AV32" s="213"/>
      <c r="AW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2"/>
      <c r="BP32" s="22"/>
      <c r="BQ32" s="22"/>
      <c r="BR32" s="213"/>
      <c r="BS32" s="22"/>
      <c r="BT32" s="210"/>
      <c r="BV32" s="213"/>
      <c r="CE32" s="22"/>
    </row>
    <row r="33" spans="22:83" s="212" customFormat="1" ht="18" customHeight="1">
      <c r="V33" s="213"/>
      <c r="Y33" s="204">
        <v>8</v>
      </c>
      <c r="AA33" s="206"/>
      <c r="AB33" s="205"/>
      <c r="AC33" s="205"/>
      <c r="AD33" s="314" t="s">
        <v>81</v>
      </c>
      <c r="AF33" s="205"/>
      <c r="AG33" s="205"/>
      <c r="AH33" s="205"/>
      <c r="AI33" s="205"/>
      <c r="AJ33" s="205"/>
      <c r="AK33" s="310" t="s">
        <v>84</v>
      </c>
      <c r="AN33" s="210"/>
      <c r="BP33" s="22"/>
      <c r="BQ33" s="22"/>
      <c r="BR33" s="22"/>
      <c r="BU33" s="22"/>
      <c r="BV33" s="22"/>
      <c r="BW33" s="22"/>
      <c r="BY33" s="22"/>
      <c r="CA33" s="22"/>
      <c r="CB33"/>
      <c r="CE33" s="23"/>
    </row>
    <row r="34" spans="24:83" s="212" customFormat="1" ht="18" customHeight="1">
      <c r="X34" s="213"/>
      <c r="Y34" s="206"/>
      <c r="Z34" s="22"/>
      <c r="AA34" s="22"/>
      <c r="AB34" s="22"/>
      <c r="AC34" s="22"/>
      <c r="AD34" s="22"/>
      <c r="AE34" s="22"/>
      <c r="AF34" s="205"/>
      <c r="AG34" s="205"/>
      <c r="AH34" s="205"/>
      <c r="AI34" s="205"/>
      <c r="AJ34" s="205"/>
      <c r="AK34" s="205"/>
      <c r="AL34" s="205"/>
      <c r="BN34" s="237" t="s">
        <v>47</v>
      </c>
      <c r="BO34" s="22"/>
      <c r="BP34" s="22"/>
      <c r="BQ34" s="22"/>
      <c r="BR34" s="22"/>
      <c r="BS34" s="22"/>
      <c r="CA34" s="319">
        <v>69.833</v>
      </c>
      <c r="CE34" s="23"/>
    </row>
    <row r="35" spans="15:83" s="210" customFormat="1" ht="18" customHeight="1">
      <c r="O35" s="22"/>
      <c r="Q35" s="22"/>
      <c r="Y35" s="205"/>
      <c r="Z35" s="205"/>
      <c r="AA35" s="205"/>
      <c r="AB35" s="205"/>
      <c r="AC35" s="22"/>
      <c r="AD35" s="22"/>
      <c r="AE35" s="22"/>
      <c r="AF35" s="22"/>
      <c r="AG35" s="205"/>
      <c r="AH35"/>
      <c r="AI35" s="22"/>
      <c r="AJ35" s="22"/>
      <c r="AK35" s="22"/>
      <c r="AL35" s="205"/>
      <c r="AM35" s="205"/>
      <c r="AN35" s="205"/>
      <c r="AO35" s="22"/>
      <c r="AP35" s="205"/>
      <c r="AQ35" s="205"/>
      <c r="AR35" s="205"/>
      <c r="AS35" s="22"/>
      <c r="AT35" s="205"/>
      <c r="AU35" s="205"/>
      <c r="AV35" s="22"/>
      <c r="AW35" s="212"/>
      <c r="AX35" s="212"/>
      <c r="AY35" s="212"/>
      <c r="AZ35" s="212"/>
      <c r="BA35" s="22"/>
      <c r="BB35" s="205"/>
      <c r="BC35" s="205"/>
      <c r="BD35" s="205"/>
      <c r="BE35" s="205"/>
      <c r="BF35" s="205"/>
      <c r="BG35" s="22"/>
      <c r="BH35" s="22"/>
      <c r="BI35" s="22"/>
      <c r="BJ35" s="22"/>
      <c r="BK35" s="22"/>
      <c r="BL35" s="22"/>
      <c r="BM35" s="22"/>
      <c r="BN35" s="22"/>
      <c r="BO35" s="22"/>
      <c r="BQ35" s="22"/>
      <c r="CE35" s="22"/>
    </row>
    <row r="36" spans="15:83" s="210" customFormat="1" ht="18" customHeight="1">
      <c r="O36" s="304" t="s">
        <v>105</v>
      </c>
      <c r="P36" s="206"/>
      <c r="Q36" s="304" t="s">
        <v>106</v>
      </c>
      <c r="U36" s="209"/>
      <c r="Y36" s="205"/>
      <c r="Z36" s="205"/>
      <c r="AA36" s="205"/>
      <c r="AB36" s="205"/>
      <c r="AE36" s="205"/>
      <c r="AG36" s="205"/>
      <c r="AH36" s="22"/>
      <c r="AI36" s="205"/>
      <c r="AJ36" s="22"/>
      <c r="AK36" s="236">
        <v>9</v>
      </c>
      <c r="AL36" s="205"/>
      <c r="AP36" s="22"/>
      <c r="AT36" s="212"/>
      <c r="AU36" s="212"/>
      <c r="AV36" s="212"/>
      <c r="AW36" s="212"/>
      <c r="AX36" s="212"/>
      <c r="AY36" s="212"/>
      <c r="AZ36" s="212"/>
      <c r="BA36" s="212"/>
      <c r="BB36" s="212"/>
      <c r="BD36" s="212"/>
      <c r="BE36" s="212"/>
      <c r="BF36" s="212"/>
      <c r="BJ36" s="22"/>
      <c r="BK36" s="22"/>
      <c r="BM36" s="205"/>
      <c r="BN36" s="236">
        <v>11</v>
      </c>
      <c r="BO36" s="205"/>
      <c r="CE36" s="22"/>
    </row>
    <row r="37" spans="15:83" s="210" customFormat="1" ht="18" customHeight="1">
      <c r="O37" s="305" t="s">
        <v>113</v>
      </c>
      <c r="P37" s="205"/>
      <c r="Q37" s="305" t="s">
        <v>112</v>
      </c>
      <c r="Y37" s="205"/>
      <c r="Z37" s="205"/>
      <c r="AA37" s="304" t="s">
        <v>107</v>
      </c>
      <c r="AB37" s="205"/>
      <c r="AC37" s="315" t="s">
        <v>20</v>
      </c>
      <c r="AD37" s="205"/>
      <c r="AE37" s="205"/>
      <c r="AG37" s="22"/>
      <c r="AH37" s="205"/>
      <c r="AI37" s="205"/>
      <c r="AJ37" s="205"/>
      <c r="AK37" s="205"/>
      <c r="AL37" s="205"/>
      <c r="AN37" s="2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F37" s="212"/>
      <c r="BG37" s="212"/>
      <c r="BH37" s="212"/>
      <c r="BI37" s="212"/>
      <c r="BJ37" s="212"/>
      <c r="BK37" s="212"/>
      <c r="BL37" s="22"/>
      <c r="BM37" s="205"/>
      <c r="BN37" s="205"/>
      <c r="BO37" s="205"/>
      <c r="CE37" s="22"/>
    </row>
    <row r="38" spans="25:67" s="210" customFormat="1" ht="18" customHeight="1">
      <c r="Y38" s="205"/>
      <c r="Z38" s="205"/>
      <c r="AA38" s="305" t="s">
        <v>116</v>
      </c>
      <c r="AC38" s="22"/>
      <c r="AE38" s="22"/>
      <c r="AF38" s="205"/>
      <c r="AG38" s="205"/>
      <c r="AH38" s="22"/>
      <c r="AI38" s="205"/>
      <c r="AJ38" s="205"/>
      <c r="AK38" s="205"/>
      <c r="AL38" s="205"/>
      <c r="BM38" s="22"/>
      <c r="BN38" s="309" t="s">
        <v>86</v>
      </c>
      <c r="BO38" s="22"/>
    </row>
    <row r="39" spans="25:73" s="210" customFormat="1" ht="18" customHeight="1">
      <c r="Y39" s="205"/>
      <c r="Z39" s="205"/>
      <c r="AA39" s="205"/>
      <c r="AC39" s="205"/>
      <c r="AD39" s="205"/>
      <c r="AF39" s="22"/>
      <c r="AG39" s="308" t="s">
        <v>108</v>
      </c>
      <c r="AH39" s="205"/>
      <c r="AI39" s="205"/>
      <c r="AJ39" s="205"/>
      <c r="AK39" s="205"/>
      <c r="AL39" s="205"/>
      <c r="BL39" s="22"/>
      <c r="BM39" s="22"/>
      <c r="BO39" s="22"/>
      <c r="BP39" s="205"/>
      <c r="BQ39" s="205"/>
      <c r="BR39" s="205"/>
      <c r="BS39" s="205"/>
      <c r="BT39" s="205"/>
      <c r="BU39" s="205"/>
    </row>
    <row r="40" spans="3:69" s="205" customFormat="1" ht="18" customHeight="1">
      <c r="C40" s="210"/>
      <c r="D40" s="210"/>
      <c r="E40" s="210"/>
      <c r="F40" s="210"/>
      <c r="G40" s="210"/>
      <c r="H40" s="210"/>
      <c r="I40" s="210"/>
      <c r="J40" s="210"/>
      <c r="K40" s="210"/>
      <c r="AA40" s="22"/>
      <c r="AD40" s="22"/>
      <c r="AE40" s="22"/>
      <c r="AG40" s="308" t="s">
        <v>109</v>
      </c>
      <c r="BM40" s="304" t="s">
        <v>110</v>
      </c>
      <c r="BN40" s="206"/>
      <c r="BO40" s="304" t="s">
        <v>111</v>
      </c>
      <c r="BP40" s="22"/>
      <c r="BQ40" s="22"/>
    </row>
    <row r="41" spans="3:68" s="205" customFormat="1" ht="18" customHeight="1">
      <c r="C41" s="210"/>
      <c r="D41" s="210"/>
      <c r="E41" s="210"/>
      <c r="F41" s="210"/>
      <c r="G41" s="210"/>
      <c r="H41" s="210"/>
      <c r="I41" s="210"/>
      <c r="J41" s="210"/>
      <c r="K41" s="210"/>
      <c r="AA41" s="307" t="s">
        <v>19</v>
      </c>
      <c r="BM41" s="305" t="s">
        <v>114</v>
      </c>
      <c r="BO41" s="305" t="s">
        <v>115</v>
      </c>
      <c r="BP41" s="22"/>
    </row>
    <row r="42" spans="3:69" s="205" customFormat="1" ht="18" customHeight="1">
      <c r="C42" s="210"/>
      <c r="D42" s="210"/>
      <c r="E42" s="210"/>
      <c r="F42" s="210"/>
      <c r="G42" s="210"/>
      <c r="H42" s="210"/>
      <c r="I42" s="210"/>
      <c r="J42" s="210"/>
      <c r="K42" s="210"/>
      <c r="AF42" s="22"/>
      <c r="BO42" s="22"/>
      <c r="BQ42" s="22"/>
    </row>
    <row r="43" spans="25:66" s="210" customFormat="1" ht="18" customHeight="1">
      <c r="Y43" s="205"/>
      <c r="Z43" s="205"/>
      <c r="AA43" s="205"/>
      <c r="AB43" s="205"/>
      <c r="AC43" s="205"/>
      <c r="AD43" s="205"/>
      <c r="AF43" s="205"/>
      <c r="AG43" s="205"/>
      <c r="AH43" s="205"/>
      <c r="AI43" s="205"/>
      <c r="AJ43" s="205"/>
      <c r="AK43" s="205"/>
      <c r="AL43" s="205"/>
      <c r="BM43" s="209"/>
      <c r="BN43" s="211"/>
    </row>
    <row r="44" spans="25:38" s="210" customFormat="1" ht="18" customHeight="1">
      <c r="Y44" s="205"/>
      <c r="Z44" s="205"/>
      <c r="AA44" s="205"/>
      <c r="AB44" s="22"/>
      <c r="AC44" s="205"/>
      <c r="AD44" s="205"/>
      <c r="AE44" s="22"/>
      <c r="AG44" s="205"/>
      <c r="AH44" s="205"/>
      <c r="AI44" s="205"/>
      <c r="AJ44" s="205"/>
      <c r="AK44" s="205"/>
      <c r="AL44" s="205"/>
    </row>
    <row r="45" spans="25:38" s="210" customFormat="1" ht="18" customHeight="1">
      <c r="Y45" s="205"/>
      <c r="Z45" s="205"/>
      <c r="AA45" s="323" t="s">
        <v>80</v>
      </c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</row>
    <row r="46" ht="18" customHeight="1">
      <c r="AA46" s="22"/>
    </row>
    <row r="47" spans="23:53" ht="18" customHeight="1">
      <c r="W47" s="22"/>
      <c r="Z47" s="22"/>
      <c r="AZ47" s="1"/>
      <c r="BA47" s="1"/>
    </row>
    <row r="48" spans="2:88" ht="21" customHeight="1" thickBot="1">
      <c r="B48" s="24" t="s">
        <v>2</v>
      </c>
      <c r="C48" s="25" t="s">
        <v>3</v>
      </c>
      <c r="D48" s="25" t="s">
        <v>4</v>
      </c>
      <c r="E48" s="25" t="s">
        <v>5</v>
      </c>
      <c r="F48" s="52" t="s">
        <v>6</v>
      </c>
      <c r="G48" s="79"/>
      <c r="H48" s="25" t="s">
        <v>2</v>
      </c>
      <c r="I48" s="25" t="s">
        <v>3</v>
      </c>
      <c r="J48" s="52" t="s">
        <v>6</v>
      </c>
      <c r="K48" s="79"/>
      <c r="L48" s="25" t="s">
        <v>2</v>
      </c>
      <c r="M48" s="25" t="s">
        <v>3</v>
      </c>
      <c r="N48" s="100" t="s">
        <v>6</v>
      </c>
      <c r="AA48" s="323" t="s">
        <v>118</v>
      </c>
      <c r="AZ48" s="1"/>
      <c r="BX48" s="24" t="s">
        <v>2</v>
      </c>
      <c r="BY48" s="25" t="s">
        <v>3</v>
      </c>
      <c r="BZ48" s="52" t="s">
        <v>6</v>
      </c>
      <c r="CA48" s="79"/>
      <c r="CB48" s="25" t="s">
        <v>2</v>
      </c>
      <c r="CC48" s="25" t="s">
        <v>3</v>
      </c>
      <c r="CD48" s="52" t="s">
        <v>6</v>
      </c>
      <c r="CE48" s="79"/>
      <c r="CF48" s="25" t="s">
        <v>2</v>
      </c>
      <c r="CG48" s="25" t="s">
        <v>3</v>
      </c>
      <c r="CH48" s="25" t="s">
        <v>4</v>
      </c>
      <c r="CI48" s="25" t="s">
        <v>5</v>
      </c>
      <c r="CJ48" s="100" t="s">
        <v>6</v>
      </c>
    </row>
    <row r="49" spans="2:88" ht="21" customHeight="1" thickTop="1">
      <c r="B49" s="26"/>
      <c r="C49" s="7"/>
      <c r="D49" s="7"/>
      <c r="E49" s="7"/>
      <c r="F49" s="7"/>
      <c r="G49" s="7"/>
      <c r="H49" s="6" t="s">
        <v>71</v>
      </c>
      <c r="I49" s="7"/>
      <c r="J49" s="7"/>
      <c r="K49" s="7"/>
      <c r="L49" s="7"/>
      <c r="M49" s="7"/>
      <c r="N49" s="8"/>
      <c r="AS49" s="76" t="s">
        <v>15</v>
      </c>
      <c r="BX49" s="9"/>
      <c r="BY49" s="7"/>
      <c r="BZ49" s="7"/>
      <c r="CA49" s="7"/>
      <c r="CB49" s="7"/>
      <c r="CC49" s="7"/>
      <c r="CD49" s="6" t="s">
        <v>71</v>
      </c>
      <c r="CE49" s="202"/>
      <c r="CF49" s="202"/>
      <c r="CG49" s="202"/>
      <c r="CH49" s="7"/>
      <c r="CI49" s="7"/>
      <c r="CJ49" s="8"/>
    </row>
    <row r="50" spans="2:88" ht="21" customHeight="1">
      <c r="B50" s="27"/>
      <c r="C50" s="28"/>
      <c r="D50" s="28"/>
      <c r="E50" s="28"/>
      <c r="F50" s="53"/>
      <c r="G50" s="93"/>
      <c r="H50" s="28"/>
      <c r="I50" s="28"/>
      <c r="J50" s="53"/>
      <c r="K50" s="80"/>
      <c r="L50" s="28"/>
      <c r="M50" s="28"/>
      <c r="N50" s="300"/>
      <c r="AS50" s="75" t="s">
        <v>103</v>
      </c>
      <c r="BX50" s="230"/>
      <c r="BY50" s="92"/>
      <c r="BZ50" s="203"/>
      <c r="CA50" s="80"/>
      <c r="CB50" s="87"/>
      <c r="CC50" s="88"/>
      <c r="CD50" s="53"/>
      <c r="CE50" s="93"/>
      <c r="CF50" s="92"/>
      <c r="CG50" s="92"/>
      <c r="CH50" s="92"/>
      <c r="CI50" s="92"/>
      <c r="CJ50" s="201"/>
    </row>
    <row r="51" spans="2:88" ht="21" customHeight="1">
      <c r="B51" s="27"/>
      <c r="C51" s="28"/>
      <c r="D51" s="28"/>
      <c r="E51" s="28"/>
      <c r="F51" s="54"/>
      <c r="G51" s="80"/>
      <c r="H51" s="28"/>
      <c r="I51" s="28"/>
      <c r="J51" s="53"/>
      <c r="K51" s="80"/>
      <c r="L51" s="243">
        <v>7</v>
      </c>
      <c r="M51" s="19">
        <v>70.608</v>
      </c>
      <c r="N51" s="102" t="s">
        <v>102</v>
      </c>
      <c r="AS51" s="75" t="s">
        <v>104</v>
      </c>
      <c r="BX51" s="240">
        <v>11</v>
      </c>
      <c r="BY51" s="31">
        <v>69.995</v>
      </c>
      <c r="BZ51" s="54" t="s">
        <v>102</v>
      </c>
      <c r="CA51" s="80"/>
      <c r="CB51" s="87"/>
      <c r="CC51" s="88"/>
      <c r="CD51" s="53"/>
      <c r="CE51" s="80"/>
      <c r="CF51" s="28"/>
      <c r="CG51" s="28"/>
      <c r="CH51" s="28"/>
      <c r="CI51" s="28"/>
      <c r="CJ51" s="101"/>
    </row>
    <row r="52" spans="2:88" ht="21" customHeight="1">
      <c r="B52" s="242">
        <v>3</v>
      </c>
      <c r="C52" s="29">
        <v>70.718</v>
      </c>
      <c r="D52" s="30">
        <v>-51</v>
      </c>
      <c r="E52" s="31">
        <f>C52+D52*0.001</f>
        <v>70.667</v>
      </c>
      <c r="F52" s="54" t="s">
        <v>102</v>
      </c>
      <c r="G52" s="80"/>
      <c r="H52" s="243">
        <v>5</v>
      </c>
      <c r="I52" s="19">
        <v>70.641</v>
      </c>
      <c r="J52" s="54" t="s">
        <v>102</v>
      </c>
      <c r="K52" s="80"/>
      <c r="L52" s="28"/>
      <c r="M52" s="28"/>
      <c r="N52" s="301"/>
      <c r="BX52" s="27"/>
      <c r="BY52" s="28"/>
      <c r="BZ52" s="53"/>
      <c r="CA52" s="80"/>
      <c r="CB52" s="238">
        <v>14</v>
      </c>
      <c r="CC52" s="84">
        <v>69.895</v>
      </c>
      <c r="CD52" s="54" t="s">
        <v>102</v>
      </c>
      <c r="CE52" s="80"/>
      <c r="CF52" s="239">
        <v>15</v>
      </c>
      <c r="CG52" s="29">
        <v>69.889</v>
      </c>
      <c r="CH52" s="30">
        <v>-51</v>
      </c>
      <c r="CI52" s="31">
        <f>CG52+CH52*0.001</f>
        <v>69.838</v>
      </c>
      <c r="CJ52" s="102" t="s">
        <v>102</v>
      </c>
    </row>
    <row r="53" spans="2:88" ht="21" customHeight="1">
      <c r="B53" s="77"/>
      <c r="C53" s="16"/>
      <c r="D53" s="28"/>
      <c r="E53" s="32"/>
      <c r="F53" s="54"/>
      <c r="G53" s="80"/>
      <c r="H53" s="28"/>
      <c r="I53" s="28"/>
      <c r="J53" s="53"/>
      <c r="K53" s="80"/>
      <c r="L53" s="243">
        <v>8</v>
      </c>
      <c r="M53" s="19">
        <v>70.523</v>
      </c>
      <c r="N53" s="102" t="s">
        <v>102</v>
      </c>
      <c r="BX53" s="241">
        <v>12</v>
      </c>
      <c r="BY53" s="84">
        <v>69.934</v>
      </c>
      <c r="BZ53" s="54" t="s">
        <v>102</v>
      </c>
      <c r="CA53" s="80"/>
      <c r="CB53" s="87"/>
      <c r="CC53" s="88"/>
      <c r="CD53" s="53"/>
      <c r="CE53" s="80"/>
      <c r="CF53" s="28"/>
      <c r="CG53" s="28"/>
      <c r="CH53" s="28"/>
      <c r="CI53" s="28"/>
      <c r="CJ53" s="101"/>
    </row>
    <row r="54" spans="2:88" ht="21" customHeight="1">
      <c r="B54" s="242">
        <v>4</v>
      </c>
      <c r="C54" s="29">
        <v>70.642</v>
      </c>
      <c r="D54" s="30">
        <v>51</v>
      </c>
      <c r="E54" s="31">
        <f>C54+D54*0.001</f>
        <v>70.693</v>
      </c>
      <c r="F54" s="54" t="s">
        <v>102</v>
      </c>
      <c r="G54" s="80"/>
      <c r="H54" s="243">
        <v>6</v>
      </c>
      <c r="I54" s="19">
        <v>70.638</v>
      </c>
      <c r="J54" s="54" t="s">
        <v>102</v>
      </c>
      <c r="K54" s="80"/>
      <c r="L54" s="28"/>
      <c r="M54" s="28"/>
      <c r="N54" s="301"/>
      <c r="BX54" s="27"/>
      <c r="BY54" s="28"/>
      <c r="BZ54" s="53"/>
      <c r="CA54" s="80"/>
      <c r="CB54" s="238">
        <v>16</v>
      </c>
      <c r="CC54" s="84">
        <v>69.858</v>
      </c>
      <c r="CD54" s="54" t="s">
        <v>102</v>
      </c>
      <c r="CE54" s="80"/>
      <c r="CF54" s="239">
        <v>17</v>
      </c>
      <c r="CG54" s="29">
        <v>69.813</v>
      </c>
      <c r="CH54" s="30">
        <v>51</v>
      </c>
      <c r="CI54" s="31">
        <f>CG54+CH54*0.001</f>
        <v>69.864</v>
      </c>
      <c r="CJ54" s="102" t="s">
        <v>102</v>
      </c>
    </row>
    <row r="55" spans="2:88" ht="21" customHeight="1">
      <c r="B55" s="77"/>
      <c r="C55" s="16"/>
      <c r="D55" s="28"/>
      <c r="E55" s="32"/>
      <c r="F55" s="54"/>
      <c r="G55" s="80"/>
      <c r="H55" s="28"/>
      <c r="I55" s="28"/>
      <c r="J55" s="53"/>
      <c r="K55" s="80"/>
      <c r="L55" s="302">
        <v>9</v>
      </c>
      <c r="M55" s="235">
        <v>70.367</v>
      </c>
      <c r="N55" s="102" t="s">
        <v>102</v>
      </c>
      <c r="BX55" s="241">
        <v>13</v>
      </c>
      <c r="BY55" s="84">
        <v>69.903</v>
      </c>
      <c r="BZ55" s="54" t="s">
        <v>102</v>
      </c>
      <c r="CA55" s="80"/>
      <c r="CB55" s="87"/>
      <c r="CC55" s="88"/>
      <c r="CD55" s="53"/>
      <c r="CE55" s="80"/>
      <c r="CF55" s="28"/>
      <c r="CG55" s="28"/>
      <c r="CH55" s="28"/>
      <c r="CI55" s="28"/>
      <c r="CJ55" s="101"/>
    </row>
    <row r="56" spans="2:88" ht="21" customHeight="1" thickBot="1">
      <c r="B56" s="33"/>
      <c r="C56" s="34"/>
      <c r="D56" s="35"/>
      <c r="E56" s="35"/>
      <c r="F56" s="55"/>
      <c r="G56" s="94"/>
      <c r="H56" s="36"/>
      <c r="I56" s="34"/>
      <c r="J56" s="55"/>
      <c r="K56" s="94"/>
      <c r="L56" s="36"/>
      <c r="M56" s="34"/>
      <c r="N56" s="103"/>
      <c r="AD56" s="73"/>
      <c r="AE56" s="74"/>
      <c r="BG56" s="73"/>
      <c r="BH56" s="74"/>
      <c r="BX56" s="33"/>
      <c r="BY56" s="34"/>
      <c r="BZ56" s="55"/>
      <c r="CA56" s="94"/>
      <c r="CB56" s="85"/>
      <c r="CC56" s="86"/>
      <c r="CD56" s="55"/>
      <c r="CE56" s="94"/>
      <c r="CF56" s="36"/>
      <c r="CG56" s="34"/>
      <c r="CH56" s="35"/>
      <c r="CI56" s="35"/>
      <c r="CJ56" s="103"/>
    </row>
    <row r="57" ht="12.75" customHeight="1"/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755" sheet="1" objects="1" scenarios="1"/>
  <mergeCells count="20">
    <mergeCell ref="BR5:BS5"/>
    <mergeCell ref="BT5:BU5"/>
    <mergeCell ref="BB2:BE2"/>
    <mergeCell ref="BB3:BE3"/>
    <mergeCell ref="BB4:BE4"/>
    <mergeCell ref="BL2:BQ2"/>
    <mergeCell ref="BH3:BI3"/>
    <mergeCell ref="BL3:BO3"/>
    <mergeCell ref="BL4:BQ4"/>
    <mergeCell ref="BR3:BU3"/>
    <mergeCell ref="P5:Q5"/>
    <mergeCell ref="R5:S5"/>
    <mergeCell ref="AF2:AK2"/>
    <mergeCell ref="AH3:AI3"/>
    <mergeCell ref="AF4:AK4"/>
    <mergeCell ref="AB3:AC3"/>
    <mergeCell ref="T2:X2"/>
    <mergeCell ref="P3:S3"/>
    <mergeCell ref="T4:Y4"/>
    <mergeCell ref="V3:Y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ignoredErrors>
    <ignoredError sqref="K10:K11 CI10:CI11" numberStoredAsText="1"/>
  </ignoredErrors>
  <drawing r:id="rId3"/>
  <legacyDrawing r:id="rId2"/>
  <oleObjects>
    <oleObject progId="Paint.Picture" shapeId="6603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2009-09-09T13:01:36Z</cp:lastPrinted>
  <dcterms:created xsi:type="dcterms:W3CDTF">2003-01-10T15:39:03Z</dcterms:created>
  <dcterms:modified xsi:type="dcterms:W3CDTF">2009-09-30T13:46:39Z</dcterms:modified>
  <cp:category/>
  <cp:version/>
  <cp:contentType/>
  <cp:contentStatus/>
</cp:coreProperties>
</file>