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20" activeTab="0"/>
  </bookViews>
  <sheets>
    <sheet name="Zlaté Hory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<sst xmlns="http://schemas.openxmlformats.org/spreadsheetml/2006/main" count="67" uniqueCount="50">
  <si>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Návěstidla</t>
  </si>
  <si>
    <t>Dopravna  D 3</t>
  </si>
  <si>
    <t>Vjezdové / odjezdové rychlosti :</t>
  </si>
  <si>
    <t>v pokračování traťové koleje - rychlost traťová s místním omezením</t>
  </si>
  <si>
    <t>L T</t>
  </si>
  <si>
    <t>Vk 1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</si>
  <si>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</si>
  <si>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</si>
  <si>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</si>
  <si>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</si>
  <si>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</si>
  <si>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</si>
  <si>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</si>
  <si>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</si>
  <si>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</si>
  <si>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</si>
  <si>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</si>
  <si>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</si>
  <si>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</si>
  <si>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>JPg</t>
  </si>
  <si>
    <t>Sídlo dirigujícího dispečera :</t>
  </si>
  <si>
    <t>Koncová dopravna</t>
  </si>
  <si>
    <t>Hranice dopravny</t>
  </si>
  <si>
    <t xml:space="preserve">Traťové  zabezpečovací  zařízení :  </t>
  </si>
  <si>
    <t>Mechanické</t>
  </si>
  <si>
    <t>Kód : 1</t>
  </si>
  <si>
    <t>záznam hovorů zařízením ReDat</t>
  </si>
  <si>
    <t>přest</t>
  </si>
  <si>
    <t>při jízdě do odbočky - rychlost 40 km/h</t>
  </si>
  <si>
    <t>Trať : 312</t>
  </si>
  <si>
    <t>Km  8,608</t>
  </si>
  <si>
    <t>Ev. č. : 355222</t>
  </si>
  <si>
    <t>Směr  :  Mikulovice</t>
  </si>
  <si>
    <t>Mikulovice</t>
  </si>
  <si>
    <t>výměnový zámek, klíč v.č. 1 držen v ÚZ</t>
  </si>
  <si>
    <t>výměnový zámek, klíč v.č. 2 držen v ÚZ</t>
  </si>
  <si>
    <t>výměnové zámky do obou směrů, klíč v.č. 4t / 4 držen v ÚZ</t>
  </si>
  <si>
    <t>Vlečka č.:</t>
  </si>
  <si>
    <t>KANGO</t>
  </si>
  <si>
    <t>VII.</t>
  </si>
  <si>
    <t>provoz podle SŽDC D 3</t>
  </si>
  <si>
    <t>zaražedlo k.č. 1a v km  8,822</t>
  </si>
  <si>
    <t>výhybky a výkolejku přestavuje a uzamyká doprovod vlaku</t>
  </si>
  <si>
    <t>klíče od výhybek a výkolejky drženy v ÚZ, klíč I. od ÚZ v soupravě hlavních klíčů (SHK)</t>
  </si>
  <si>
    <t>Kód : 16</t>
  </si>
  <si>
    <t>rozhodnutím DÚ zrušena</t>
  </si>
  <si>
    <t>výměnový zámek v závislosti na Vk 1, klíč Vk 1 / 3 držen v ÚZ</t>
  </si>
  <si>
    <t>Začátek tratě</t>
  </si>
  <si>
    <t>km 8,333 = 0,000 vleč.</t>
  </si>
  <si>
    <t>Rádiové spojení  ( síť SRD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</si>
</sst>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0.00_ ;[Red]\-0.00\ "/>
    <numFmt numFmtId="178" formatCode="0.0_ ;[Red]\-0.0\ "/>
    <numFmt numFmtId="179" formatCode="0_ ;[Red]\-0\ 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00\ _K_č_-;\-* #,##0.000\ _K_č_-;_-* &quot;-&quot;??\ _K_č_-;_-@_-"/>
  </numFmts>
  <fonts count="49">
    <font>
      <sz val="10"/>
      <name val="Arial CE"/>
      <family val="0"/>
    </font>
    <font>
      <b/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6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26"/>
      <name val="Times New Roman CE"/>
      <family val="1"/>
    </font>
    <font>
      <b/>
      <i/>
      <sz val="12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u val="single"/>
      <sz val="14"/>
      <name val="Arial CE"/>
      <family val="2"/>
    </font>
    <font>
      <i/>
      <sz val="12"/>
      <name val="Arial CE"/>
      <family val="0"/>
    </font>
    <font>
      <b/>
      <i/>
      <sz val="1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0"/>
    </font>
    <font>
      <b/>
      <sz val="20"/>
      <color indexed="10"/>
      <name val="Times New Roman CE"/>
      <family val="1"/>
    </font>
    <font>
      <i/>
      <sz val="12"/>
      <color indexed="8"/>
      <name val="Arial CE"/>
      <family val="0"/>
    </font>
    <font>
      <b/>
      <sz val="14"/>
      <color indexed="12"/>
      <name val="Arial CE"/>
      <family val="2"/>
    </font>
    <font>
      <b/>
      <sz val="18"/>
      <name val="Times New Roman"/>
      <family val="1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sz val="11"/>
      <color indexed="14"/>
      <name val="Arial"/>
      <family val="2"/>
    </font>
    <font>
      <sz val="12"/>
      <color indexed="14"/>
      <name val="Arial"/>
      <family val="2"/>
    </font>
    <font>
      <sz val="11"/>
      <color indexed="14"/>
      <name val="Arial CE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sz val="16"/>
      <color indexed="16"/>
      <name val="Times New Roman CE"/>
      <family val="1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5" fillId="4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20" applyFont="1" applyAlignment="1">
      <alignment horizontal="right" vertical="center"/>
      <protection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20" applyFont="1" applyAlignment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2" borderId="0" xfId="20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32" xfId="0" applyFont="1" applyBorder="1" applyAlignment="1">
      <alignment/>
    </xf>
    <xf numFmtId="0" fontId="32" fillId="0" borderId="33" xfId="0" applyFont="1" applyBorder="1" applyAlignment="1">
      <alignment/>
    </xf>
    <xf numFmtId="0" fontId="0" fillId="0" borderId="33" xfId="0" applyBorder="1" applyAlignment="1">
      <alignment vertical="center"/>
    </xf>
    <xf numFmtId="0" fontId="32" fillId="0" borderId="33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0" xfId="0" applyFont="1" applyAlignment="1">
      <alignment/>
    </xf>
    <xf numFmtId="0" fontId="32" fillId="0" borderId="35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6" xfId="0" applyFont="1" applyBorder="1" applyAlignment="1">
      <alignment/>
    </xf>
    <xf numFmtId="0" fontId="32" fillId="0" borderId="37" xfId="0" applyFont="1" applyBorder="1" applyAlignment="1">
      <alignment/>
    </xf>
    <xf numFmtId="0" fontId="32" fillId="0" borderId="6" xfId="0" applyFont="1" applyBorder="1" applyAlignment="1">
      <alignment/>
    </xf>
    <xf numFmtId="0" fontId="32" fillId="0" borderId="6" xfId="0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/>
    </xf>
    <xf numFmtId="164" fontId="32" fillId="0" borderId="0" xfId="0" applyNumberFormat="1" applyFont="1" applyBorder="1" applyAlignment="1">
      <alignment textRotation="90"/>
    </xf>
    <xf numFmtId="0" fontId="0" fillId="0" borderId="39" xfId="0" applyFont="1" applyFill="1" applyBorder="1" applyAlignment="1">
      <alignment vertical="center"/>
    </xf>
    <xf numFmtId="0" fontId="32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164" fontId="0" fillId="0" borderId="4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32" fillId="0" borderId="0" xfId="0" applyFont="1" applyFill="1" applyBorder="1" applyAlignment="1">
      <alignment vertical="center"/>
    </xf>
    <xf numFmtId="0" fontId="17" fillId="0" borderId="41" xfId="0" applyFont="1" applyFill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164" fontId="37" fillId="0" borderId="4" xfId="0" applyNumberFormat="1" applyFont="1" applyFill="1" applyBorder="1" applyAlignment="1">
      <alignment horizontal="center" vertical="center"/>
    </xf>
    <xf numFmtId="0" fontId="17" fillId="0" borderId="41" xfId="0" applyFont="1" applyFill="1" applyBorder="1" applyAlignment="1" quotePrefix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2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vertical="center"/>
    </xf>
    <xf numFmtId="0" fontId="32" fillId="0" borderId="48" xfId="0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1" fontId="0" fillId="0" borderId="6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47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2" fillId="0" borderId="0" xfId="0" applyFont="1" applyAlignment="1">
      <alignment horizontal="left"/>
    </xf>
    <xf numFmtId="0" fontId="38" fillId="0" borderId="5" xfId="0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64" fontId="23" fillId="0" borderId="4" xfId="0" applyNumberFormat="1" applyFont="1" applyBorder="1" applyAlignment="1">
      <alignment horizontal="center" vertical="center"/>
    </xf>
    <xf numFmtId="0" fontId="36" fillId="0" borderId="44" xfId="0" applyFont="1" applyBorder="1" applyAlignment="1" quotePrefix="1">
      <alignment horizontal="center" vertical="center"/>
    </xf>
    <xf numFmtId="0" fontId="1" fillId="0" borderId="0" xfId="0" applyFont="1" applyAlignment="1">
      <alignment horizontal="right"/>
    </xf>
    <xf numFmtId="164" fontId="0" fillId="0" borderId="22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164" fontId="32" fillId="0" borderId="0" xfId="0" applyNumberFormat="1" applyFont="1" applyAlignment="1">
      <alignment horizontal="left"/>
    </xf>
    <xf numFmtId="0" fontId="2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164" fontId="9" fillId="0" borderId="52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85" fontId="5" fillId="0" borderId="52" xfId="15" applyNumberFormat="1" applyFont="1" applyBorder="1" applyAlignment="1">
      <alignment horizontal="center" vertical="center"/>
    </xf>
    <xf numFmtId="185" fontId="5" fillId="0" borderId="20" xfId="15" applyNumberFormat="1" applyFont="1" applyBorder="1" applyAlignment="1">
      <alignment horizontal="center" vertical="center"/>
    </xf>
    <xf numFmtId="44" fontId="7" fillId="2" borderId="54" xfId="18" applyFont="1" applyFill="1" applyBorder="1" applyAlignment="1">
      <alignment horizontal="center" vertical="center"/>
    </xf>
    <xf numFmtId="44" fontId="7" fillId="2" borderId="55" xfId="18" applyFont="1" applyFill="1" applyBorder="1" applyAlignment="1">
      <alignment horizontal="center" vertical="center"/>
    </xf>
    <xf numFmtId="44" fontId="7" fillId="2" borderId="7" xfId="18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0" fontId="33" fillId="2" borderId="58" xfId="0" applyFont="1" applyFill="1" applyBorder="1" applyAlignment="1">
      <alignment horizontal="center" vertical="center"/>
    </xf>
    <xf numFmtId="0" fontId="33" fillId="2" borderId="59" xfId="0" applyFont="1" applyFill="1" applyBorder="1" applyAlignment="1">
      <alignment horizontal="center" vertical="center"/>
    </xf>
    <xf numFmtId="0" fontId="34" fillId="3" borderId="60" xfId="0" applyFont="1" applyFill="1" applyBorder="1" applyAlignment="1">
      <alignment horizontal="center" vertical="center"/>
    </xf>
    <xf numFmtId="0" fontId="34" fillId="3" borderId="58" xfId="0" applyFont="1" applyFill="1" applyBorder="1" applyAlignment="1">
      <alignment horizontal="center" vertical="center"/>
    </xf>
    <xf numFmtId="0" fontId="34" fillId="3" borderId="59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center" vertical="center"/>
    </xf>
    <xf numFmtId="0" fontId="33" fillId="2" borderId="61" xfId="0" applyFont="1" applyFill="1" applyBorder="1" applyAlignment="1">
      <alignment horizontal="center" vertical="center"/>
    </xf>
    <xf numFmtId="0" fontId="26" fillId="5" borderId="62" xfId="0" applyFont="1" applyFill="1" applyBorder="1" applyAlignment="1">
      <alignment horizontal="center" vertical="center"/>
    </xf>
    <xf numFmtId="0" fontId="26" fillId="5" borderId="63" xfId="0" applyFont="1" applyFill="1" applyBorder="1" applyAlignment="1">
      <alignment horizontal="center" vertical="center"/>
    </xf>
    <xf numFmtId="0" fontId="26" fillId="5" borderId="64" xfId="0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6" fillId="2" borderId="7" xfId="18" applyFont="1" applyFill="1" applyBorder="1" applyAlignment="1">
      <alignment horizontal="center" vertical="center"/>
    </xf>
    <xf numFmtId="44" fontId="6" fillId="2" borderId="55" xfId="18" applyFont="1" applyFill="1" applyBorder="1" applyAlignment="1">
      <alignment horizontal="center" vertical="center"/>
    </xf>
    <xf numFmtId="44" fontId="27" fillId="2" borderId="54" xfId="18" applyFont="1" applyFill="1" applyBorder="1" applyAlignment="1">
      <alignment horizontal="center" vertical="center"/>
    </xf>
    <xf numFmtId="44" fontId="27" fillId="2" borderId="55" xfId="18" applyFont="1" applyFill="1" applyBorder="1" applyAlignment="1">
      <alignment horizontal="center" vertical="center"/>
    </xf>
    <xf numFmtId="44" fontId="29" fillId="2" borderId="65" xfId="18" applyFont="1" applyFill="1" applyBorder="1" applyAlignment="1">
      <alignment horizontal="center" vertical="center"/>
    </xf>
    <xf numFmtId="44" fontId="29" fillId="2" borderId="55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35</xdr:row>
      <xdr:rowOff>114300</xdr:rowOff>
    </xdr:from>
    <xdr:to>
      <xdr:col>12</xdr:col>
      <xdr:colOff>219075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85825" y="9077325"/>
          <a:ext cx="7410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828675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391775" y="9763125"/>
          <a:ext cx="173450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Zlaté Hory</a:t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262509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42</xdr:row>
      <xdr:rowOff>19050</xdr:rowOff>
    </xdr:from>
    <xdr:to>
      <xdr:col>34</xdr:col>
      <xdr:colOff>504825</xdr:colOff>
      <xdr:row>42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262509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714375</xdr:colOff>
      <xdr:row>43</xdr:row>
      <xdr:rowOff>9525</xdr:rowOff>
    </xdr:from>
    <xdr:to>
      <xdr:col>17</xdr:col>
      <xdr:colOff>0</xdr:colOff>
      <xdr:row>45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108013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657225</xdr:colOff>
      <xdr:row>32</xdr:row>
      <xdr:rowOff>114300</xdr:rowOff>
    </xdr:from>
    <xdr:to>
      <xdr:col>19</xdr:col>
      <xdr:colOff>428625</xdr:colOff>
      <xdr:row>32</xdr:row>
      <xdr:rowOff>152400</xdr:rowOff>
    </xdr:to>
    <xdr:sp>
      <xdr:nvSpPr>
        <xdr:cNvPr id="7" name="Line 11"/>
        <xdr:cNvSpPr>
          <a:spLocks/>
        </xdr:cNvSpPr>
      </xdr:nvSpPr>
      <xdr:spPr>
        <a:xfrm>
          <a:off x="14106525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41</xdr:row>
      <xdr:rowOff>114300</xdr:rowOff>
    </xdr:from>
    <xdr:to>
      <xdr:col>33</xdr:col>
      <xdr:colOff>247650</xdr:colOff>
      <xdr:row>41</xdr:row>
      <xdr:rowOff>114300</xdr:rowOff>
    </xdr:to>
    <xdr:sp>
      <xdr:nvSpPr>
        <xdr:cNvPr id="8" name="Line 14"/>
        <xdr:cNvSpPr>
          <a:spLocks/>
        </xdr:cNvSpPr>
      </xdr:nvSpPr>
      <xdr:spPr>
        <a:xfrm>
          <a:off x="12277725" y="10448925"/>
          <a:ext cx="13706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35</xdr:row>
      <xdr:rowOff>114300</xdr:rowOff>
    </xdr:from>
    <xdr:to>
      <xdr:col>11</xdr:col>
      <xdr:colOff>247650</xdr:colOff>
      <xdr:row>37</xdr:row>
      <xdr:rowOff>114300</xdr:rowOff>
    </xdr:to>
    <xdr:sp>
      <xdr:nvSpPr>
        <xdr:cNvPr id="9" name="Line 17"/>
        <xdr:cNvSpPr>
          <a:spLocks/>
        </xdr:cNvSpPr>
      </xdr:nvSpPr>
      <xdr:spPr>
        <a:xfrm flipH="1" flipV="1">
          <a:off x="558165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114300</xdr:rowOff>
    </xdr:from>
    <xdr:to>
      <xdr:col>14</xdr:col>
      <xdr:colOff>828675</xdr:colOff>
      <xdr:row>38</xdr:row>
      <xdr:rowOff>114300</xdr:rowOff>
    </xdr:to>
    <xdr:sp>
      <xdr:nvSpPr>
        <xdr:cNvPr id="10" name="Line 20"/>
        <xdr:cNvSpPr>
          <a:spLocks/>
        </xdr:cNvSpPr>
      </xdr:nvSpPr>
      <xdr:spPr>
        <a:xfrm flipV="1">
          <a:off x="10058400" y="9763125"/>
          <a:ext cx="342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32</xdr:row>
      <xdr:rowOff>152400</xdr:rowOff>
    </xdr:from>
    <xdr:to>
      <xdr:col>20</xdr:col>
      <xdr:colOff>200025</xdr:colOff>
      <xdr:row>33</xdr:row>
      <xdr:rowOff>0</xdr:rowOff>
    </xdr:to>
    <xdr:sp>
      <xdr:nvSpPr>
        <xdr:cNvPr id="11" name="Line 96"/>
        <xdr:cNvSpPr>
          <a:spLocks/>
        </xdr:cNvSpPr>
      </xdr:nvSpPr>
      <xdr:spPr>
        <a:xfrm>
          <a:off x="14849475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36</xdr:row>
      <xdr:rowOff>114300</xdr:rowOff>
    </xdr:from>
    <xdr:to>
      <xdr:col>32</xdr:col>
      <xdr:colOff>495300</xdr:colOff>
      <xdr:row>38</xdr:row>
      <xdr:rowOff>114300</xdr:rowOff>
    </xdr:to>
    <xdr:sp>
      <xdr:nvSpPr>
        <xdr:cNvPr id="12" name="Line 106"/>
        <xdr:cNvSpPr>
          <a:spLocks/>
        </xdr:cNvSpPr>
      </xdr:nvSpPr>
      <xdr:spPr>
        <a:xfrm flipH="1" flipV="1">
          <a:off x="23012400" y="93059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33</xdr:row>
      <xdr:rowOff>0</xdr:rowOff>
    </xdr:from>
    <xdr:to>
      <xdr:col>20</xdr:col>
      <xdr:colOff>942975</xdr:colOff>
      <xdr:row>33</xdr:row>
      <xdr:rowOff>114300</xdr:rowOff>
    </xdr:to>
    <xdr:sp>
      <xdr:nvSpPr>
        <xdr:cNvPr id="13" name="Line 150"/>
        <xdr:cNvSpPr>
          <a:spLocks/>
        </xdr:cNvSpPr>
      </xdr:nvSpPr>
      <xdr:spPr>
        <a:xfrm>
          <a:off x="15592425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923925</xdr:colOff>
      <xdr:row>32</xdr:row>
      <xdr:rowOff>114300</xdr:rowOff>
    </xdr:from>
    <xdr:to>
      <xdr:col>18</xdr:col>
      <xdr:colOff>276225</xdr:colOff>
      <xdr:row>32</xdr:row>
      <xdr:rowOff>114300</xdr:rowOff>
    </xdr:to>
    <xdr:sp>
      <xdr:nvSpPr>
        <xdr:cNvPr id="14" name="Line 174"/>
        <xdr:cNvSpPr>
          <a:spLocks/>
        </xdr:cNvSpPr>
      </xdr:nvSpPr>
      <xdr:spPr>
        <a:xfrm>
          <a:off x="11458575" y="8391525"/>
          <a:ext cx="2266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219075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15" name="Line 175"/>
        <xdr:cNvSpPr>
          <a:spLocks/>
        </xdr:cNvSpPr>
      </xdr:nvSpPr>
      <xdr:spPr>
        <a:xfrm>
          <a:off x="8296275" y="9077325"/>
          <a:ext cx="1248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37</xdr:row>
      <xdr:rowOff>114300</xdr:rowOff>
    </xdr:from>
    <xdr:to>
      <xdr:col>13</xdr:col>
      <xdr:colOff>266700</xdr:colOff>
      <xdr:row>39</xdr:row>
      <xdr:rowOff>114300</xdr:rowOff>
    </xdr:to>
    <xdr:sp>
      <xdr:nvSpPr>
        <xdr:cNvPr id="16" name="Line 176"/>
        <xdr:cNvSpPr>
          <a:spLocks/>
        </xdr:cNvSpPr>
      </xdr:nvSpPr>
      <xdr:spPr>
        <a:xfrm flipH="1" flipV="1">
          <a:off x="7810500" y="95345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27</xdr:col>
      <xdr:colOff>247650</xdr:colOff>
      <xdr:row>35</xdr:row>
      <xdr:rowOff>152400</xdr:rowOff>
    </xdr:to>
    <xdr:sp>
      <xdr:nvSpPr>
        <xdr:cNvPr id="17" name="Line 178"/>
        <xdr:cNvSpPr>
          <a:spLocks/>
        </xdr:cNvSpPr>
      </xdr:nvSpPr>
      <xdr:spPr>
        <a:xfrm>
          <a:off x="2078355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152400</xdr:rowOff>
    </xdr:from>
    <xdr:to>
      <xdr:col>28</xdr:col>
      <xdr:colOff>476250</xdr:colOff>
      <xdr:row>36</xdr:row>
      <xdr:rowOff>0</xdr:rowOff>
    </xdr:to>
    <xdr:sp>
      <xdr:nvSpPr>
        <xdr:cNvPr id="18" name="Line 179"/>
        <xdr:cNvSpPr>
          <a:spLocks/>
        </xdr:cNvSpPr>
      </xdr:nvSpPr>
      <xdr:spPr>
        <a:xfrm>
          <a:off x="21526500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41</xdr:row>
      <xdr:rowOff>114300</xdr:rowOff>
    </xdr:from>
    <xdr:to>
      <xdr:col>34</xdr:col>
      <xdr:colOff>476250</xdr:colOff>
      <xdr:row>41</xdr:row>
      <xdr:rowOff>152400</xdr:rowOff>
    </xdr:to>
    <xdr:sp>
      <xdr:nvSpPr>
        <xdr:cNvPr id="19" name="Line 181"/>
        <xdr:cNvSpPr>
          <a:spLocks/>
        </xdr:cNvSpPr>
      </xdr:nvSpPr>
      <xdr:spPr>
        <a:xfrm>
          <a:off x="25984200" y="10448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41</xdr:row>
      <xdr:rowOff>152400</xdr:rowOff>
    </xdr:from>
    <xdr:to>
      <xdr:col>35</xdr:col>
      <xdr:colOff>247650</xdr:colOff>
      <xdr:row>42</xdr:row>
      <xdr:rowOff>0</xdr:rowOff>
    </xdr:to>
    <xdr:sp>
      <xdr:nvSpPr>
        <xdr:cNvPr id="20" name="Line 182"/>
        <xdr:cNvSpPr>
          <a:spLocks/>
        </xdr:cNvSpPr>
      </xdr:nvSpPr>
      <xdr:spPr>
        <a:xfrm>
          <a:off x="26727150" y="10487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1" name="Oval 183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571500</xdr:colOff>
      <xdr:row>39</xdr:row>
      <xdr:rowOff>76200</xdr:rowOff>
    </xdr:from>
    <xdr:to>
      <xdr:col>17</xdr:col>
      <xdr:colOff>914400</xdr:colOff>
      <xdr:row>40</xdr:row>
      <xdr:rowOff>152400</xdr:rowOff>
    </xdr:to>
    <xdr:grpSp>
      <xdr:nvGrpSpPr>
        <xdr:cNvPr id="22" name="Group 212"/>
        <xdr:cNvGrpSpPr>
          <a:grpSpLocks/>
        </xdr:cNvGrpSpPr>
      </xdr:nvGrpSpPr>
      <xdr:grpSpPr>
        <a:xfrm>
          <a:off x="11106150" y="9953625"/>
          <a:ext cx="2286000" cy="304800"/>
          <a:chOff x="116" y="119"/>
          <a:chExt cx="540" cy="40"/>
        </a:xfrm>
        <a:solidFill>
          <a:srgbClr val="FFFFFF"/>
        </a:solidFill>
      </xdr:grpSpPr>
      <xdr:sp>
        <xdr:nvSpPr>
          <xdr:cNvPr id="23" name="Rectangle 21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1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1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1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1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1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1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30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28</xdr:col>
      <xdr:colOff>476250</xdr:colOff>
      <xdr:row>36</xdr:row>
      <xdr:rowOff>0</xdr:rowOff>
    </xdr:from>
    <xdr:to>
      <xdr:col>29</xdr:col>
      <xdr:colOff>247650</xdr:colOff>
      <xdr:row>36</xdr:row>
      <xdr:rowOff>114300</xdr:rowOff>
    </xdr:to>
    <xdr:sp>
      <xdr:nvSpPr>
        <xdr:cNvPr id="31" name="Line 275"/>
        <xdr:cNvSpPr>
          <a:spLocks/>
        </xdr:cNvSpPr>
      </xdr:nvSpPr>
      <xdr:spPr>
        <a:xfrm>
          <a:off x="22269450" y="9191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114300</xdr:rowOff>
    </xdr:from>
    <xdr:to>
      <xdr:col>14</xdr:col>
      <xdr:colOff>495300</xdr:colOff>
      <xdr:row>40</xdr:row>
      <xdr:rowOff>85725</xdr:rowOff>
    </xdr:to>
    <xdr:sp>
      <xdr:nvSpPr>
        <xdr:cNvPr id="32" name="Line 276"/>
        <xdr:cNvSpPr>
          <a:spLocks/>
        </xdr:cNvSpPr>
      </xdr:nvSpPr>
      <xdr:spPr>
        <a:xfrm>
          <a:off x="9315450" y="99917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85725</xdr:rowOff>
    </xdr:from>
    <xdr:to>
      <xdr:col>15</xdr:col>
      <xdr:colOff>257175</xdr:colOff>
      <xdr:row>41</xdr:row>
      <xdr:rowOff>0</xdr:rowOff>
    </xdr:to>
    <xdr:sp>
      <xdr:nvSpPr>
        <xdr:cNvPr id="33" name="Line 277"/>
        <xdr:cNvSpPr>
          <a:spLocks/>
        </xdr:cNvSpPr>
      </xdr:nvSpPr>
      <xdr:spPr>
        <a:xfrm>
          <a:off x="10058400" y="10191750"/>
          <a:ext cx="733425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228600</xdr:colOff>
      <xdr:row>35</xdr:row>
      <xdr:rowOff>0</xdr:rowOff>
    </xdr:from>
    <xdr:ext cx="523875" cy="228600"/>
    <xdr:sp>
      <xdr:nvSpPr>
        <xdr:cNvPr id="34" name="text 7125"/>
        <xdr:cNvSpPr txBox="1">
          <a:spLocks noChangeArrowheads="1"/>
        </xdr:cNvSpPr>
      </xdr:nvSpPr>
      <xdr:spPr>
        <a:xfrm>
          <a:off x="23622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20</xdr:col>
      <xdr:colOff>942975</xdr:colOff>
      <xdr:row>33</xdr:row>
      <xdr:rowOff>114300</xdr:rowOff>
    </xdr:from>
    <xdr:to>
      <xdr:col>23</xdr:col>
      <xdr:colOff>266700</xdr:colOff>
      <xdr:row>35</xdr:row>
      <xdr:rowOff>114300</xdr:rowOff>
    </xdr:to>
    <xdr:sp>
      <xdr:nvSpPr>
        <xdr:cNvPr id="35" name="Line 280"/>
        <xdr:cNvSpPr>
          <a:spLocks/>
        </xdr:cNvSpPr>
      </xdr:nvSpPr>
      <xdr:spPr>
        <a:xfrm flipH="1" flipV="1">
          <a:off x="16335375" y="86201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40</xdr:row>
      <xdr:rowOff>0</xdr:rowOff>
    </xdr:from>
    <xdr:to>
      <xdr:col>33</xdr:col>
      <xdr:colOff>247650</xdr:colOff>
      <xdr:row>41</xdr:row>
      <xdr:rowOff>0</xdr:rowOff>
    </xdr:to>
    <xdr:sp>
      <xdr:nvSpPr>
        <xdr:cNvPr id="36" name="Line 282"/>
        <xdr:cNvSpPr>
          <a:spLocks/>
        </xdr:cNvSpPr>
      </xdr:nvSpPr>
      <xdr:spPr>
        <a:xfrm flipV="1">
          <a:off x="25984200" y="101060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495300</xdr:colOff>
      <xdr:row>38</xdr:row>
      <xdr:rowOff>114300</xdr:rowOff>
    </xdr:to>
    <xdr:sp>
      <xdr:nvSpPr>
        <xdr:cNvPr id="37" name="Line 284"/>
        <xdr:cNvSpPr>
          <a:spLocks/>
        </xdr:cNvSpPr>
      </xdr:nvSpPr>
      <xdr:spPr>
        <a:xfrm>
          <a:off x="93154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38" name="Line 285"/>
        <xdr:cNvSpPr>
          <a:spLocks/>
        </xdr:cNvSpPr>
      </xdr:nvSpPr>
      <xdr:spPr>
        <a:xfrm>
          <a:off x="85725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37</xdr:row>
      <xdr:rowOff>114300</xdr:rowOff>
    </xdr:from>
    <xdr:to>
      <xdr:col>12</xdr:col>
      <xdr:colOff>495300</xdr:colOff>
      <xdr:row>38</xdr:row>
      <xdr:rowOff>0</xdr:rowOff>
    </xdr:to>
    <xdr:sp>
      <xdr:nvSpPr>
        <xdr:cNvPr id="39" name="Line 291"/>
        <xdr:cNvSpPr>
          <a:spLocks/>
        </xdr:cNvSpPr>
      </xdr:nvSpPr>
      <xdr:spPr>
        <a:xfrm>
          <a:off x="7810500" y="953452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457200</xdr:colOff>
      <xdr:row>39</xdr:row>
      <xdr:rowOff>114300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11963400" y="9991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43</a:t>
          </a:r>
        </a:p>
      </xdr:txBody>
    </xdr:sp>
    <xdr:clientData/>
  </xdr:oneCellAnchor>
  <xdr:twoCellAnchor>
    <xdr:from>
      <xdr:col>12</xdr:col>
      <xdr:colOff>200025</xdr:colOff>
      <xdr:row>36</xdr:row>
      <xdr:rowOff>0</xdr:rowOff>
    </xdr:from>
    <xdr:to>
      <xdr:col>12</xdr:col>
      <xdr:colOff>238125</xdr:colOff>
      <xdr:row>37</xdr:row>
      <xdr:rowOff>0</xdr:rowOff>
    </xdr:to>
    <xdr:grpSp>
      <xdr:nvGrpSpPr>
        <xdr:cNvPr id="41" name="Group 293"/>
        <xdr:cNvGrpSpPr>
          <a:grpSpLocks noChangeAspect="1"/>
        </xdr:cNvGrpSpPr>
      </xdr:nvGrpSpPr>
      <xdr:grpSpPr>
        <a:xfrm>
          <a:off x="827722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2" name="Rectangle 29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9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9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809625</xdr:colOff>
      <xdr:row>39</xdr:row>
      <xdr:rowOff>0</xdr:rowOff>
    </xdr:from>
    <xdr:to>
      <xdr:col>14</xdr:col>
      <xdr:colOff>847725</xdr:colOff>
      <xdr:row>40</xdr:row>
      <xdr:rowOff>0</xdr:rowOff>
    </xdr:to>
    <xdr:grpSp>
      <xdr:nvGrpSpPr>
        <xdr:cNvPr id="45" name="Group 297"/>
        <xdr:cNvGrpSpPr>
          <a:grpSpLocks noChangeAspect="1"/>
        </xdr:cNvGrpSpPr>
      </xdr:nvGrpSpPr>
      <xdr:grpSpPr>
        <a:xfrm>
          <a:off x="1037272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6" name="Rectangle 29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29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0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657225</xdr:colOff>
      <xdr:row>37</xdr:row>
      <xdr:rowOff>0</xdr:rowOff>
    </xdr:from>
    <xdr:to>
      <xdr:col>28</xdr:col>
      <xdr:colOff>695325</xdr:colOff>
      <xdr:row>38</xdr:row>
      <xdr:rowOff>0</xdr:rowOff>
    </xdr:to>
    <xdr:grpSp>
      <xdr:nvGrpSpPr>
        <xdr:cNvPr id="49" name="Group 301"/>
        <xdr:cNvGrpSpPr>
          <a:grpSpLocks noChangeAspect="1"/>
        </xdr:cNvGrpSpPr>
      </xdr:nvGrpSpPr>
      <xdr:grpSpPr>
        <a:xfrm>
          <a:off x="224504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0" name="Rectangle 30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30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0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257175</xdr:colOff>
      <xdr:row>45</xdr:row>
      <xdr:rowOff>0</xdr:rowOff>
    </xdr:from>
    <xdr:to>
      <xdr:col>16</xdr:col>
      <xdr:colOff>771525</xdr:colOff>
      <xdr:row>46</xdr:row>
      <xdr:rowOff>0</xdr:rowOff>
    </xdr:to>
    <xdr:sp>
      <xdr:nvSpPr>
        <xdr:cNvPr id="53" name="text 207"/>
        <xdr:cNvSpPr txBox="1">
          <a:spLocks noChangeArrowheads="1"/>
        </xdr:cNvSpPr>
      </xdr:nvSpPr>
      <xdr:spPr>
        <a:xfrm>
          <a:off x="11763375" y="11249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8</xdr:col>
      <xdr:colOff>323850</xdr:colOff>
      <xdr:row>33</xdr:row>
      <xdr:rowOff>209550</xdr:rowOff>
    </xdr:from>
    <xdr:to>
      <xdr:col>8</xdr:col>
      <xdr:colOff>628650</xdr:colOff>
      <xdr:row>35</xdr:row>
      <xdr:rowOff>114300</xdr:rowOff>
    </xdr:to>
    <xdr:grpSp>
      <xdr:nvGrpSpPr>
        <xdr:cNvPr id="54" name="Group 306"/>
        <xdr:cNvGrpSpPr>
          <a:grpSpLocks noChangeAspect="1"/>
        </xdr:cNvGrpSpPr>
      </xdr:nvGrpSpPr>
      <xdr:grpSpPr>
        <a:xfrm>
          <a:off x="54292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5" name="Line 3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3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37</xdr:row>
      <xdr:rowOff>114300</xdr:rowOff>
    </xdr:from>
    <xdr:to>
      <xdr:col>11</xdr:col>
      <xdr:colOff>409575</xdr:colOff>
      <xdr:row>39</xdr:row>
      <xdr:rowOff>28575</xdr:rowOff>
    </xdr:to>
    <xdr:grpSp>
      <xdr:nvGrpSpPr>
        <xdr:cNvPr id="57" name="Group 309"/>
        <xdr:cNvGrpSpPr>
          <a:grpSpLocks/>
        </xdr:cNvGrpSpPr>
      </xdr:nvGrpSpPr>
      <xdr:grpSpPr>
        <a:xfrm>
          <a:off x="76581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" name="Line 3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3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33</xdr:row>
      <xdr:rowOff>219075</xdr:rowOff>
    </xdr:from>
    <xdr:to>
      <xdr:col>23</xdr:col>
      <xdr:colOff>419100</xdr:colOff>
      <xdr:row>35</xdr:row>
      <xdr:rowOff>114300</xdr:rowOff>
    </xdr:to>
    <xdr:grpSp>
      <xdr:nvGrpSpPr>
        <xdr:cNvPr id="60" name="Group 312"/>
        <xdr:cNvGrpSpPr>
          <a:grpSpLocks noChangeAspect="1"/>
        </xdr:cNvGrpSpPr>
      </xdr:nvGrpSpPr>
      <xdr:grpSpPr>
        <a:xfrm>
          <a:off x="184118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3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3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36</xdr:row>
      <xdr:rowOff>219075</xdr:rowOff>
    </xdr:from>
    <xdr:to>
      <xdr:col>32</xdr:col>
      <xdr:colOff>647700</xdr:colOff>
      <xdr:row>38</xdr:row>
      <xdr:rowOff>114300</xdr:rowOff>
    </xdr:to>
    <xdr:grpSp>
      <xdr:nvGrpSpPr>
        <xdr:cNvPr id="63" name="Group 315"/>
        <xdr:cNvGrpSpPr>
          <a:grpSpLocks noChangeAspect="1"/>
        </xdr:cNvGrpSpPr>
      </xdr:nvGrpSpPr>
      <xdr:grpSpPr>
        <a:xfrm>
          <a:off x="251079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3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32</xdr:row>
      <xdr:rowOff>0</xdr:rowOff>
    </xdr:from>
    <xdr:to>
      <xdr:col>20</xdr:col>
      <xdr:colOff>657225</xdr:colOff>
      <xdr:row>32</xdr:row>
      <xdr:rowOff>123825</xdr:rowOff>
    </xdr:to>
    <xdr:sp>
      <xdr:nvSpPr>
        <xdr:cNvPr id="66" name="kreslení 12"/>
        <xdr:cNvSpPr>
          <a:spLocks/>
        </xdr:cNvSpPr>
      </xdr:nvSpPr>
      <xdr:spPr>
        <a:xfrm>
          <a:off x="15697200" y="8277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581025</xdr:colOff>
      <xdr:row>37</xdr:row>
      <xdr:rowOff>19050</xdr:rowOff>
    </xdr:from>
    <xdr:to>
      <xdr:col>34</xdr:col>
      <xdr:colOff>933450</xdr:colOff>
      <xdr:row>37</xdr:row>
      <xdr:rowOff>209550</xdr:rowOff>
    </xdr:to>
    <xdr:grpSp>
      <xdr:nvGrpSpPr>
        <xdr:cNvPr id="67" name="Group 321"/>
        <xdr:cNvGrpSpPr>
          <a:grpSpLocks noChangeAspect="1"/>
        </xdr:cNvGrpSpPr>
      </xdr:nvGrpSpPr>
      <xdr:grpSpPr>
        <a:xfrm>
          <a:off x="26831925" y="94392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68" name="Line 322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323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324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325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TextBox 326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73" name="Line 327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28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75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15</xdr:col>
      <xdr:colOff>257175</xdr:colOff>
      <xdr:row>41</xdr:row>
      <xdr:rowOff>0</xdr:rowOff>
    </xdr:from>
    <xdr:to>
      <xdr:col>16</xdr:col>
      <xdr:colOff>28575</xdr:colOff>
      <xdr:row>41</xdr:row>
      <xdr:rowOff>76200</xdr:rowOff>
    </xdr:to>
    <xdr:sp>
      <xdr:nvSpPr>
        <xdr:cNvPr id="77" name="Line 354"/>
        <xdr:cNvSpPr>
          <a:spLocks/>
        </xdr:cNvSpPr>
      </xdr:nvSpPr>
      <xdr:spPr>
        <a:xfrm>
          <a:off x="10791825" y="1033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41</xdr:row>
      <xdr:rowOff>76200</xdr:rowOff>
    </xdr:from>
    <xdr:to>
      <xdr:col>16</xdr:col>
      <xdr:colOff>771525</xdr:colOff>
      <xdr:row>41</xdr:row>
      <xdr:rowOff>114300</xdr:rowOff>
    </xdr:to>
    <xdr:sp>
      <xdr:nvSpPr>
        <xdr:cNvPr id="78" name="Line 355"/>
        <xdr:cNvSpPr>
          <a:spLocks/>
        </xdr:cNvSpPr>
      </xdr:nvSpPr>
      <xdr:spPr>
        <a:xfrm>
          <a:off x="11534775" y="10410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14</xdr:col>
      <xdr:colOff>0</xdr:colOff>
      <xdr:row>31</xdr:row>
      <xdr:rowOff>123825</xdr:rowOff>
    </xdr:from>
    <xdr:to>
      <xdr:col>16</xdr:col>
      <xdr:colOff>0</xdr:colOff>
      <xdr:row>33</xdr:row>
      <xdr:rowOff>123825</xdr:rowOff>
    </xdr:to>
    <xdr:sp>
      <xdr:nvSpPr>
        <xdr:cNvPr id="80" name="TextBox 361"/>
        <xdr:cNvSpPr txBox="1">
          <a:spLocks noChangeArrowheads="1"/>
        </xdr:cNvSpPr>
      </xdr:nvSpPr>
      <xdr:spPr>
        <a:xfrm>
          <a:off x="9563100" y="8172450"/>
          <a:ext cx="19431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R E M I Z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8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34"/>
      <c r="C2" s="35"/>
      <c r="D2" s="35"/>
      <c r="E2" s="36" t="s">
        <v>21</v>
      </c>
      <c r="F2" s="35"/>
      <c r="G2" s="35"/>
      <c r="H2" s="37"/>
      <c r="I2" s="4"/>
      <c r="J2" s="4"/>
      <c r="L2" s="38"/>
      <c r="M2" s="38"/>
      <c r="N2" s="4"/>
      <c r="P2" s="39"/>
      <c r="Q2" s="4"/>
      <c r="R2" s="4"/>
      <c r="S2" s="4"/>
      <c r="T2" s="4"/>
      <c r="U2" s="4"/>
      <c r="V2" s="4"/>
      <c r="Y2" s="1"/>
      <c r="AA2" s="3"/>
      <c r="AD2" s="34"/>
      <c r="AE2" s="35"/>
      <c r="AF2" s="35"/>
      <c r="AG2" s="40" t="s">
        <v>32</v>
      </c>
      <c r="AH2" s="35"/>
      <c r="AI2" s="35"/>
      <c r="AJ2" s="37"/>
      <c r="AK2" s="4"/>
      <c r="AL2" s="4"/>
    </row>
    <row r="3" spans="2:36" s="41" customFormat="1" ht="36" customHeight="1" thickBot="1" thickTop="1">
      <c r="B3"/>
      <c r="C3"/>
      <c r="D3"/>
      <c r="E3"/>
      <c r="F3"/>
      <c r="G3"/>
      <c r="H3"/>
      <c r="I3" s="4"/>
      <c r="J3" s="42"/>
      <c r="K3" s="42"/>
      <c r="L3" s="42"/>
      <c r="M3" s="42"/>
      <c r="N3" s="42"/>
      <c r="O3" s="43" t="s">
        <v>29</v>
      </c>
      <c r="Q3"/>
      <c r="S3" s="44" t="s">
        <v>30</v>
      </c>
      <c r="T3" s="45"/>
      <c r="U3"/>
      <c r="W3" s="46" t="s">
        <v>31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5" customFormat="1" ht="25.5" customHeight="1" thickTop="1">
      <c r="B4" s="47"/>
      <c r="C4" s="48"/>
      <c r="D4" s="48"/>
      <c r="E4" s="48"/>
      <c r="F4" s="48"/>
      <c r="G4" s="48"/>
      <c r="H4" s="49"/>
      <c r="I4" s="4"/>
      <c r="J4" s="216" t="s">
        <v>0</v>
      </c>
      <c r="K4" s="217"/>
      <c r="L4" s="217"/>
      <c r="M4" s="217"/>
      <c r="N4" s="217"/>
      <c r="O4" s="217"/>
      <c r="P4" s="50"/>
      <c r="Q4" s="51"/>
      <c r="R4" s="51"/>
      <c r="S4" s="51"/>
      <c r="T4" s="51"/>
      <c r="U4" s="51"/>
      <c r="V4" s="52"/>
      <c r="W4" s="216" t="s">
        <v>0</v>
      </c>
      <c r="X4" s="217"/>
      <c r="Y4" s="217"/>
      <c r="Z4" s="217"/>
      <c r="AA4" s="217"/>
      <c r="AB4" s="218"/>
      <c r="AC4" s="42"/>
      <c r="AD4" s="47"/>
      <c r="AE4" s="48"/>
      <c r="AF4" s="48"/>
      <c r="AG4" s="48"/>
      <c r="AH4" s="48"/>
      <c r="AI4" s="48"/>
      <c r="AJ4" s="49"/>
    </row>
    <row r="5" spans="2:36" s="2" customFormat="1" ht="25.5" customHeight="1" thickBot="1">
      <c r="B5" s="53"/>
      <c r="C5" s="11"/>
      <c r="D5" s="11"/>
      <c r="E5" s="11"/>
      <c r="F5" s="11"/>
      <c r="G5" s="11"/>
      <c r="H5" s="54"/>
      <c r="I5" s="4"/>
      <c r="J5" s="219"/>
      <c r="K5" s="190"/>
      <c r="L5" s="222"/>
      <c r="M5" s="223"/>
      <c r="N5" s="220"/>
      <c r="O5" s="221"/>
      <c r="P5" s="55"/>
      <c r="Q5" s="56"/>
      <c r="R5" s="57"/>
      <c r="S5" s="58" t="s">
        <v>1</v>
      </c>
      <c r="T5" s="59"/>
      <c r="U5" s="56"/>
      <c r="V5" s="60"/>
      <c r="W5" s="224"/>
      <c r="X5" s="225"/>
      <c r="Y5" s="189"/>
      <c r="Z5" s="190"/>
      <c r="AA5" s="191" t="s">
        <v>22</v>
      </c>
      <c r="AB5" s="192"/>
      <c r="AC5" s="42"/>
      <c r="AD5" s="53"/>
      <c r="AE5" s="10"/>
      <c r="AF5" s="10"/>
      <c r="AG5" s="61" t="s">
        <v>23</v>
      </c>
      <c r="AH5" s="10"/>
      <c r="AI5" s="10"/>
      <c r="AJ5" s="54"/>
    </row>
    <row r="6" spans="2:36" s="2" customFormat="1" ht="25.5" customHeight="1" thickTop="1">
      <c r="B6" s="62"/>
      <c r="C6" s="11"/>
      <c r="D6" s="11"/>
      <c r="E6" s="63" t="s">
        <v>47</v>
      </c>
      <c r="F6" s="11"/>
      <c r="G6" s="11"/>
      <c r="H6" s="64"/>
      <c r="I6" s="4"/>
      <c r="J6" s="65"/>
      <c r="K6" s="169"/>
      <c r="L6" s="170"/>
      <c r="M6" s="169"/>
      <c r="N6" s="66"/>
      <c r="O6" s="68"/>
      <c r="P6" s="55"/>
      <c r="Q6" s="56"/>
      <c r="R6" s="56"/>
      <c r="S6" s="56"/>
      <c r="T6" s="56"/>
      <c r="U6" s="56"/>
      <c r="V6" s="60"/>
      <c r="W6" s="67"/>
      <c r="X6" s="68"/>
      <c r="Y6" s="66"/>
      <c r="Z6" s="68"/>
      <c r="AA6" s="6"/>
      <c r="AB6" s="69"/>
      <c r="AC6" s="42"/>
      <c r="AD6" s="62"/>
      <c r="AE6" s="11"/>
      <c r="AF6" s="11"/>
      <c r="AG6" s="11"/>
      <c r="AH6" s="11"/>
      <c r="AI6" s="11"/>
      <c r="AJ6" s="64"/>
    </row>
    <row r="7" spans="2:36" s="2" customFormat="1" ht="22.5" customHeight="1">
      <c r="B7" s="62"/>
      <c r="C7" s="11"/>
      <c r="D7" s="11"/>
      <c r="E7" s="11"/>
      <c r="F7" s="11"/>
      <c r="G7" s="11"/>
      <c r="H7" s="54"/>
      <c r="I7" s="4"/>
      <c r="J7" s="70"/>
      <c r="K7" s="171"/>
      <c r="L7" s="172"/>
      <c r="M7" s="171"/>
      <c r="N7" s="3"/>
      <c r="O7" s="76"/>
      <c r="P7" s="55"/>
      <c r="Q7" s="73"/>
      <c r="R7" s="3"/>
      <c r="S7" s="74" t="s">
        <v>24</v>
      </c>
      <c r="T7" s="73"/>
      <c r="U7" s="3"/>
      <c r="V7" s="60"/>
      <c r="W7" s="75"/>
      <c r="X7" s="76"/>
      <c r="Y7" s="3"/>
      <c r="Z7" s="76"/>
      <c r="AA7" s="4"/>
      <c r="AB7" s="77"/>
      <c r="AC7" s="42"/>
      <c r="AD7" s="62"/>
      <c r="AE7" s="7"/>
      <c r="AF7" s="7"/>
      <c r="AG7" s="8" t="s">
        <v>49</v>
      </c>
      <c r="AH7" s="7"/>
      <c r="AI7" s="7"/>
      <c r="AJ7" s="54"/>
    </row>
    <row r="8" spans="2:36" s="2" customFormat="1" ht="22.5" customHeight="1">
      <c r="B8" s="62"/>
      <c r="C8" s="11"/>
      <c r="D8" s="11"/>
      <c r="E8" s="63" t="s">
        <v>41</v>
      </c>
      <c r="F8" s="11"/>
      <c r="G8" s="11"/>
      <c r="H8" s="54"/>
      <c r="I8" s="4"/>
      <c r="J8" s="206"/>
      <c r="K8" s="207"/>
      <c r="L8" s="197"/>
      <c r="M8" s="198"/>
      <c r="N8" s="199"/>
      <c r="O8" s="200"/>
      <c r="P8" s="55"/>
      <c r="Q8" s="73"/>
      <c r="R8" s="73"/>
      <c r="S8" s="24" t="s">
        <v>42</v>
      </c>
      <c r="T8" s="73"/>
      <c r="U8" s="73"/>
      <c r="V8" s="60"/>
      <c r="W8" s="75"/>
      <c r="X8" s="76"/>
      <c r="Y8" s="193"/>
      <c r="Z8" s="194"/>
      <c r="AA8" s="195" t="s">
        <v>4</v>
      </c>
      <c r="AB8" s="196"/>
      <c r="AC8" s="42"/>
      <c r="AD8" s="62"/>
      <c r="AE8" s="7"/>
      <c r="AF8" s="7"/>
      <c r="AG8" s="78" t="s">
        <v>40</v>
      </c>
      <c r="AH8" s="7"/>
      <c r="AI8" s="7"/>
      <c r="AJ8" s="54"/>
    </row>
    <row r="9" spans="2:36" s="2" customFormat="1" ht="22.5" customHeight="1">
      <c r="B9" s="62"/>
      <c r="C9" s="11"/>
      <c r="D9" s="11"/>
      <c r="E9" s="11"/>
      <c r="F9" s="11"/>
      <c r="G9" s="11"/>
      <c r="H9" s="79"/>
      <c r="I9" s="4"/>
      <c r="J9" s="201"/>
      <c r="K9" s="202"/>
      <c r="L9" s="203"/>
      <c r="M9" s="204"/>
      <c r="N9" s="205"/>
      <c r="O9" s="186"/>
      <c r="P9" s="55"/>
      <c r="Q9" s="4"/>
      <c r="R9" s="4"/>
      <c r="S9" s="178" t="s">
        <v>43</v>
      </c>
      <c r="T9" s="4"/>
      <c r="U9" s="4"/>
      <c r="V9" s="60"/>
      <c r="W9" s="75"/>
      <c r="X9" s="76"/>
      <c r="Y9" s="185"/>
      <c r="Z9" s="186"/>
      <c r="AA9" s="187">
        <v>8.15</v>
      </c>
      <c r="AB9" s="188"/>
      <c r="AC9" s="42"/>
      <c r="AD9" s="62"/>
      <c r="AE9" s="9"/>
      <c r="AF9" s="9"/>
      <c r="AG9" s="11"/>
      <c r="AH9" s="9"/>
      <c r="AI9" s="9"/>
      <c r="AJ9" s="79"/>
    </row>
    <row r="10" spans="2:36" s="2" customFormat="1" ht="22.5" customHeight="1">
      <c r="B10" s="62"/>
      <c r="C10" s="11"/>
      <c r="D10" s="11"/>
      <c r="E10" s="11"/>
      <c r="F10" s="11"/>
      <c r="G10" s="11"/>
      <c r="H10" s="79"/>
      <c r="I10" s="4"/>
      <c r="J10" s="75"/>
      <c r="K10" s="76"/>
      <c r="L10" s="172"/>
      <c r="M10" s="171"/>
      <c r="N10" s="71"/>
      <c r="O10" s="72"/>
      <c r="P10" s="55"/>
      <c r="Q10" s="4"/>
      <c r="R10" s="4"/>
      <c r="S10" s="15" t="s">
        <v>25</v>
      </c>
      <c r="T10" s="4"/>
      <c r="U10" s="4"/>
      <c r="V10" s="60"/>
      <c r="W10" s="75"/>
      <c r="X10" s="76"/>
      <c r="Y10" s="3"/>
      <c r="Z10" s="76"/>
      <c r="AA10" s="4"/>
      <c r="AB10" s="77"/>
      <c r="AC10" s="42"/>
      <c r="AD10" s="62"/>
      <c r="AE10" s="9"/>
      <c r="AF10" s="9"/>
      <c r="AG10" s="15" t="s">
        <v>44</v>
      </c>
      <c r="AH10" s="9"/>
      <c r="AI10" s="9"/>
      <c r="AJ10" s="79"/>
    </row>
    <row r="11" spans="2:36" s="2" customFormat="1" ht="22.5" customHeight="1" thickBot="1">
      <c r="B11" s="80"/>
      <c r="C11" s="81"/>
      <c r="D11" s="81"/>
      <c r="E11" s="81"/>
      <c r="F11" s="81"/>
      <c r="G11" s="81"/>
      <c r="H11" s="82"/>
      <c r="I11" s="4"/>
      <c r="J11" s="83"/>
      <c r="K11" s="89"/>
      <c r="L11" s="173"/>
      <c r="M11" s="89"/>
      <c r="N11" s="84"/>
      <c r="O11" s="85"/>
      <c r="P11" s="86"/>
      <c r="Q11" s="87"/>
      <c r="R11" s="87"/>
      <c r="S11" s="87"/>
      <c r="T11" s="87"/>
      <c r="U11" s="87"/>
      <c r="V11" s="88"/>
      <c r="W11" s="83"/>
      <c r="X11" s="89"/>
      <c r="Y11" s="84"/>
      <c r="Z11" s="89"/>
      <c r="AA11" s="84"/>
      <c r="AB11" s="85"/>
      <c r="AC11" s="42"/>
      <c r="AD11" s="80"/>
      <c r="AE11" s="81"/>
      <c r="AF11" s="81"/>
      <c r="AG11" s="81"/>
      <c r="AH11" s="81"/>
      <c r="AI11" s="81"/>
      <c r="AJ11" s="82"/>
    </row>
    <row r="12" spans="2:36" s="4" customFormat="1" ht="18" customHeight="1" thickTop="1">
      <c r="B12" s="90"/>
      <c r="C12" s="90"/>
      <c r="D12" s="90"/>
      <c r="E12" s="90"/>
      <c r="F12" s="90"/>
      <c r="G12" s="90"/>
      <c r="H12" s="90"/>
      <c r="J12" s="90"/>
      <c r="K12" s="90"/>
      <c r="L12" s="90"/>
      <c r="M12" s="90"/>
      <c r="N12" s="90"/>
      <c r="O12" s="90"/>
      <c r="P12" s="91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90"/>
      <c r="AE12" s="90"/>
      <c r="AF12" s="90"/>
      <c r="AG12" s="90"/>
      <c r="AH12" s="90"/>
      <c r="AI12" s="90"/>
      <c r="AJ12" s="90"/>
    </row>
    <row r="13" spans="10:37" s="2" customFormat="1" ht="18" customHeight="1" thickBot="1">
      <c r="J13" s="90"/>
      <c r="K13" s="90"/>
      <c r="L13" s="90"/>
      <c r="M13" s="90"/>
      <c r="N13" s="90"/>
      <c r="O13" s="90"/>
      <c r="P13" s="9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7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90"/>
      <c r="K14" s="90"/>
      <c r="L14" s="90"/>
      <c r="M14" s="90"/>
      <c r="N14" s="90"/>
      <c r="O14" s="90"/>
      <c r="P14" s="91"/>
      <c r="Q14" s="92"/>
      <c r="R14" s="93"/>
      <c r="S14" s="94"/>
      <c r="T14" s="95"/>
      <c r="U14" s="96"/>
      <c r="V14"/>
      <c r="W14"/>
      <c r="X14"/>
      <c r="AA14"/>
      <c r="AB14"/>
      <c r="AC14"/>
      <c r="AD14"/>
      <c r="AE14"/>
      <c r="AF14"/>
      <c r="AG14"/>
      <c r="AH14"/>
      <c r="AI14"/>
      <c r="AJ14"/>
      <c r="AK14"/>
    </row>
    <row r="15" spans="1:37" s="97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90"/>
      <c r="K15" s="90"/>
      <c r="L15" s="90"/>
      <c r="M15" s="90"/>
      <c r="N15" s="90"/>
      <c r="O15" s="90"/>
      <c r="P15" s="91"/>
      <c r="Q15" s="98"/>
      <c r="R15" s="99"/>
      <c r="S15" s="25" t="s">
        <v>20</v>
      </c>
      <c r="T15" s="90"/>
      <c r="U15" s="10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7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90"/>
      <c r="K16" s="90"/>
      <c r="L16" s="90"/>
      <c r="M16" s="90"/>
      <c r="N16" s="90"/>
      <c r="O16" s="90"/>
      <c r="P16" s="91"/>
      <c r="Q16" s="98"/>
      <c r="R16" s="99"/>
      <c r="S16" s="99"/>
      <c r="T16" s="90"/>
      <c r="U16" s="10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97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90"/>
      <c r="K17" s="90"/>
      <c r="L17" s="90"/>
      <c r="M17" s="90"/>
      <c r="N17" s="90"/>
      <c r="O17" s="90"/>
      <c r="P17" s="91"/>
      <c r="Q17" s="98"/>
      <c r="R17" s="90"/>
      <c r="S17" s="26" t="s">
        <v>33</v>
      </c>
      <c r="T17" s="90"/>
      <c r="U17" s="10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7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98"/>
      <c r="R18" s="99"/>
      <c r="S18" s="99"/>
      <c r="T18" s="90"/>
      <c r="U18" s="100"/>
      <c r="AC18"/>
      <c r="AD18"/>
      <c r="AE18"/>
      <c r="AF18"/>
      <c r="AG18"/>
      <c r="AH18"/>
      <c r="AI18"/>
      <c r="AJ18"/>
      <c r="AK18"/>
    </row>
    <row r="19" spans="1:37" s="97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179"/>
      <c r="R19" s="180"/>
      <c r="S19" s="181" t="s">
        <v>26</v>
      </c>
      <c r="T19" s="91"/>
      <c r="U19" s="100"/>
      <c r="AC19"/>
      <c r="AD19"/>
      <c r="AE19"/>
      <c r="AF19"/>
      <c r="AG19"/>
      <c r="AH19"/>
      <c r="AI19"/>
      <c r="AJ19"/>
      <c r="AK19"/>
    </row>
    <row r="20" spans="17:21" s="97" customFormat="1" ht="18" customHeight="1" thickBot="1">
      <c r="Q20" s="101"/>
      <c r="R20" s="102"/>
      <c r="S20" s="103"/>
      <c r="T20" s="103"/>
      <c r="U20" s="104"/>
    </row>
    <row r="21" spans="30:36" s="97" customFormat="1" ht="18" customHeight="1">
      <c r="AD21" s="90"/>
      <c r="AJ21" s="90"/>
    </row>
    <row r="22" s="97" customFormat="1" ht="18" customHeight="1"/>
    <row r="23" spans="6:37" s="97" customFormat="1" ht="18" customHeight="1">
      <c r="F23" s="12"/>
      <c r="I23" s="12"/>
      <c r="R23" s="105"/>
      <c r="S23" s="27" t="s">
        <v>2</v>
      </c>
      <c r="AC23" s="90"/>
      <c r="AD23" s="90"/>
      <c r="AJ23" s="90"/>
      <c r="AK23" s="90"/>
    </row>
    <row r="24" s="97" customFormat="1" ht="18" customHeight="1">
      <c r="S24" s="14" t="s">
        <v>3</v>
      </c>
    </row>
    <row r="25" s="97" customFormat="1" ht="18" customHeight="1">
      <c r="S25" s="14" t="s">
        <v>28</v>
      </c>
    </row>
    <row r="26" s="97" customFormat="1" ht="18" customHeight="1"/>
    <row r="27" s="97" customFormat="1" ht="18" customHeight="1"/>
    <row r="28" s="97" customFormat="1" ht="18" customHeight="1"/>
    <row r="29" s="97" customFormat="1" ht="18" customHeight="1"/>
    <row r="30" spans="6:13" s="97" customFormat="1" ht="18" customHeight="1">
      <c r="F30" s="12"/>
      <c r="K30" s="12"/>
      <c r="L30" s="12"/>
      <c r="M30" s="12"/>
    </row>
    <row r="31" spans="7:15" s="97" customFormat="1" ht="18" customHeight="1">
      <c r="G31" s="12"/>
      <c r="H31" s="12"/>
      <c r="I31" s="12"/>
      <c r="O31" s="182">
        <v>8.65</v>
      </c>
    </row>
    <row r="32" spans="10:21" s="97" customFormat="1" ht="18" customHeight="1">
      <c r="J32" s="12"/>
      <c r="U32" s="184" t="s">
        <v>5</v>
      </c>
    </row>
    <row r="33" spans="10:28" s="97" customFormat="1" ht="18" customHeight="1">
      <c r="J33" s="12"/>
      <c r="K33" s="12"/>
      <c r="L33" s="12"/>
      <c r="N33"/>
      <c r="O33" s="12"/>
      <c r="P33" s="12"/>
      <c r="Q33" s="12"/>
      <c r="S33" s="12"/>
      <c r="T33" s="12"/>
      <c r="V33" s="12"/>
      <c r="W33" s="12"/>
      <c r="X33" s="12"/>
      <c r="AB33" s="12"/>
    </row>
    <row r="34" spans="9:36" s="97" customFormat="1" ht="18" customHeight="1">
      <c r="I34" s="12"/>
      <c r="J34" s="12"/>
      <c r="K34" s="12"/>
      <c r="L34" s="12"/>
      <c r="M34" s="12"/>
      <c r="U34" s="12"/>
      <c r="V34" s="12"/>
      <c r="Y34" s="12"/>
      <c r="AC34" s="12"/>
      <c r="AI34"/>
      <c r="AJ34" s="12"/>
    </row>
    <row r="35" spans="2:37" s="97" customFormat="1" ht="18" customHeight="1">
      <c r="B35" s="90"/>
      <c r="C35" s="160">
        <v>8.822</v>
      </c>
      <c r="I35" s="174">
        <v>1</v>
      </c>
      <c r="J35" s="12"/>
      <c r="K35" s="12"/>
      <c r="Q35" s="12"/>
      <c r="U35" s="12"/>
      <c r="X35" s="30">
        <v>3</v>
      </c>
      <c r="Y35" s="105"/>
      <c r="Z35" s="12"/>
      <c r="AA35" s="12"/>
      <c r="AD35" s="105"/>
      <c r="AF35" s="12"/>
      <c r="AI35"/>
      <c r="AJ35" s="12"/>
      <c r="AK35" s="90"/>
    </row>
    <row r="36" spans="2:37" s="97" customFormat="1" ht="18" customHeight="1">
      <c r="B36"/>
      <c r="D36" s="12"/>
      <c r="E36" s="12"/>
      <c r="F36" s="12"/>
      <c r="I36" s="12"/>
      <c r="M36" s="12"/>
      <c r="N36" s="12"/>
      <c r="O36" s="12"/>
      <c r="Q36" s="12"/>
      <c r="R36" s="12"/>
      <c r="S36" s="13"/>
      <c r="T36" s="12"/>
      <c r="X36" s="12"/>
      <c r="AA36" s="12"/>
      <c r="AB36" s="12"/>
      <c r="AC36" s="12"/>
      <c r="AF36" s="105"/>
      <c r="AI36"/>
      <c r="AJ36" s="90"/>
      <c r="AK36" s="90"/>
    </row>
    <row r="37" spans="2:37" s="97" customFormat="1" ht="18" customHeight="1">
      <c r="B37" s="90"/>
      <c r="D37" s="13"/>
      <c r="E37" s="12"/>
      <c r="F37" s="12"/>
      <c r="G37" s="90"/>
      <c r="I37" s="12"/>
      <c r="J37" s="12"/>
      <c r="L37" s="12"/>
      <c r="N37" s="12"/>
      <c r="O37" s="105"/>
      <c r="P37" s="12"/>
      <c r="R37" s="105"/>
      <c r="S37" s="105"/>
      <c r="T37" s="105"/>
      <c r="U37" s="12"/>
      <c r="V37" s="12"/>
      <c r="AA37" s="12"/>
      <c r="AC37" s="12"/>
      <c r="AD37" s="12"/>
      <c r="AG37" s="12"/>
      <c r="AH37" s="12"/>
      <c r="AI37" s="168" t="s">
        <v>4</v>
      </c>
      <c r="AK37" s="90"/>
    </row>
    <row r="38" spans="2:37" s="97" customFormat="1" ht="18" customHeight="1">
      <c r="B38" s="90"/>
      <c r="D38" s="13"/>
      <c r="L38" s="12"/>
      <c r="M38" s="12"/>
      <c r="N38" s="108"/>
      <c r="O38" s="105"/>
      <c r="Q38" s="12"/>
      <c r="R38" s="105"/>
      <c r="S38" s="12"/>
      <c r="U38" s="105"/>
      <c r="V38" s="12"/>
      <c r="W38" s="12"/>
      <c r="X38" s="106"/>
      <c r="AB38" s="12"/>
      <c r="AG38" s="30">
        <v>4</v>
      </c>
      <c r="AH38" s="12"/>
      <c r="AI38" s="12"/>
      <c r="AJ38" s="90"/>
      <c r="AK38" s="90"/>
    </row>
    <row r="39" spans="2:37" s="97" customFormat="1" ht="18" customHeight="1">
      <c r="B39"/>
      <c r="E39" s="12"/>
      <c r="F39" s="12"/>
      <c r="G39" s="12"/>
      <c r="I39" s="12"/>
      <c r="J39" s="12"/>
      <c r="K39" s="12"/>
      <c r="L39" s="183">
        <v>2</v>
      </c>
      <c r="N39" s="12"/>
      <c r="O39" s="12"/>
      <c r="P39" s="12"/>
      <c r="Q39" s="12"/>
      <c r="R39" s="12"/>
      <c r="S39" s="13"/>
      <c r="U39" s="13"/>
      <c r="W39" s="12"/>
      <c r="X39" s="12"/>
      <c r="Y39" s="12"/>
      <c r="AB39" s="12"/>
      <c r="AC39" s="12"/>
      <c r="AD39" s="12"/>
      <c r="AE39" s="12"/>
      <c r="AF39" s="12"/>
      <c r="AG39" s="12"/>
      <c r="AH39" s="12"/>
      <c r="AI39" s="12"/>
      <c r="AJ39" s="12"/>
      <c r="AK39" s="90"/>
    </row>
    <row r="40" spans="2:37" s="97" customFormat="1" ht="18" customHeight="1">
      <c r="B40" s="90"/>
      <c r="D40" s="12"/>
      <c r="E40" s="105"/>
      <c r="G40" s="108"/>
      <c r="K40" s="105"/>
      <c r="N40" s="12"/>
      <c r="O40" s="12"/>
      <c r="U40" s="12"/>
      <c r="X40" s="12"/>
      <c r="Y40" s="107"/>
      <c r="Z40" s="12"/>
      <c r="AA40" s="12"/>
      <c r="AF40" s="105"/>
      <c r="AH40" s="132" t="s">
        <v>48</v>
      </c>
      <c r="AI40" s="12"/>
      <c r="AK40" s="90"/>
    </row>
    <row r="41" spans="2:37" s="97" customFormat="1" ht="18" customHeight="1">
      <c r="B41" s="90"/>
      <c r="D41" s="12"/>
      <c r="H41" s="12"/>
      <c r="I41" s="12"/>
      <c r="J41" s="12"/>
      <c r="K41" s="105"/>
      <c r="L41" s="12"/>
      <c r="M41" s="12"/>
      <c r="N41" s="12"/>
      <c r="O41" s="12"/>
      <c r="P41" s="12"/>
      <c r="T41" s="12"/>
      <c r="U41" s="12"/>
      <c r="W41" s="12"/>
      <c r="X41" s="12"/>
      <c r="Y41" s="12"/>
      <c r="Z41" s="12"/>
      <c r="AB41" s="12"/>
      <c r="AC41" s="12"/>
      <c r="AD41" s="12"/>
      <c r="AE41" s="12"/>
      <c r="AH41" s="12"/>
      <c r="AI41" s="12"/>
      <c r="AJ41" s="90"/>
      <c r="AK41" s="90"/>
    </row>
    <row r="42" spans="2:36" s="97" customFormat="1" ht="18" customHeight="1">
      <c r="B42"/>
      <c r="D42"/>
      <c r="E42" s="90"/>
      <c r="F42"/>
      <c r="G42" s="12"/>
      <c r="H42" s="12"/>
      <c r="I42" s="12"/>
      <c r="J42" s="12"/>
      <c r="L42" s="105"/>
      <c r="N42" s="12"/>
      <c r="O42" s="12"/>
      <c r="P42" s="12"/>
      <c r="Q42" s="12"/>
      <c r="R42" s="12"/>
      <c r="S42" s="12"/>
      <c r="T42" s="13"/>
      <c r="V42" s="12"/>
      <c r="W42" s="12"/>
      <c r="X42" s="12"/>
      <c r="Y42" s="12"/>
      <c r="Z42" s="12"/>
      <c r="AA42" s="12"/>
      <c r="AB42" s="12"/>
      <c r="AD42" s="12"/>
      <c r="AE42" s="12"/>
      <c r="AF42" s="12"/>
      <c r="AG42" s="12"/>
      <c r="AH42" s="12"/>
      <c r="AI42" s="12"/>
      <c r="AJ42" s="12"/>
    </row>
    <row r="43" spans="2:37" s="97" customFormat="1" ht="18" customHeight="1">
      <c r="B43" s="90"/>
      <c r="F43"/>
      <c r="G43" s="12"/>
      <c r="L43" s="12"/>
      <c r="N43" s="12"/>
      <c r="R43" s="12"/>
      <c r="AB43" s="105"/>
      <c r="AD43" s="105"/>
      <c r="AE43" s="105"/>
      <c r="AH43" s="106"/>
      <c r="AI43" s="12"/>
      <c r="AK43" s="90"/>
    </row>
    <row r="44" spans="2:37" s="97" customFormat="1" ht="18" customHeight="1">
      <c r="B44" s="91"/>
      <c r="J44" s="12"/>
      <c r="K44" s="12"/>
      <c r="M44" s="12"/>
      <c r="P44" s="105"/>
      <c r="Q44" s="105"/>
      <c r="V44" s="12"/>
      <c r="X44" s="12"/>
      <c r="AC44" s="12"/>
      <c r="AH44" s="12"/>
      <c r="AI44" s="175" t="s">
        <v>37</v>
      </c>
      <c r="AJ44" s="105"/>
      <c r="AK44" s="90"/>
    </row>
    <row r="45" spans="2:37" s="97" customFormat="1" ht="18" customHeight="1">
      <c r="B45" s="90"/>
      <c r="C45" s="99"/>
      <c r="P45" s="12"/>
      <c r="Q45" s="12"/>
      <c r="S45" s="13"/>
      <c r="T45" s="91"/>
      <c r="U45" s="105"/>
      <c r="V45" s="12"/>
      <c r="X45" s="12"/>
      <c r="Y45" s="12"/>
      <c r="Z45" s="12"/>
      <c r="AD45" s="105"/>
      <c r="AE45" s="105"/>
      <c r="AI45" s="176">
        <v>6281</v>
      </c>
      <c r="AJ45" s="105"/>
      <c r="AK45" s="90"/>
    </row>
    <row r="46" spans="2:37" s="97" customFormat="1" ht="18" customHeight="1">
      <c r="B46" s="90"/>
      <c r="C46" s="99"/>
      <c r="F46" s="105"/>
      <c r="H46" s="105"/>
      <c r="L46" s="105"/>
      <c r="M46" s="105"/>
      <c r="N46"/>
      <c r="O46" s="12"/>
      <c r="P46" s="105"/>
      <c r="S46" s="105"/>
      <c r="T46" s="105"/>
      <c r="U46" s="105"/>
      <c r="X46" s="12"/>
      <c r="AB46" s="108"/>
      <c r="AD46" s="105"/>
      <c r="AE46" s="105"/>
      <c r="AI46" s="177" t="s">
        <v>45</v>
      </c>
      <c r="AJ46" s="109"/>
      <c r="AK46" s="90"/>
    </row>
    <row r="47" s="97" customFormat="1" ht="18" customHeight="1"/>
    <row r="48" s="97" customFormat="1" ht="18" customHeight="1"/>
    <row r="49" s="97" customFormat="1" ht="18" customHeight="1"/>
    <row r="50" spans="2:37" s="97" customFormat="1" ht="18" customHeight="1">
      <c r="B50" s="90"/>
      <c r="C50" s="90"/>
      <c r="D50" s="90"/>
      <c r="E50" s="90"/>
      <c r="Q50" s="105"/>
      <c r="R50" s="105"/>
      <c r="U50" s="105"/>
      <c r="V50" s="105"/>
      <c r="W50" s="108"/>
      <c r="X50" s="108"/>
      <c r="Y50" s="105"/>
      <c r="Z50" s="108"/>
      <c r="AA50" s="108"/>
      <c r="AB50" s="105"/>
      <c r="AD50" s="105"/>
      <c r="AE50" s="105"/>
      <c r="AF50" s="105"/>
      <c r="AG50" s="91"/>
      <c r="AH50" s="90"/>
      <c r="AI50" s="90"/>
      <c r="AJ50" s="90"/>
      <c r="AK50" s="90"/>
    </row>
    <row r="51" ht="18" customHeight="1" thickBot="1"/>
    <row r="52" spans="2:36" s="132" customFormat="1" ht="36" customHeight="1">
      <c r="B52" s="208" t="s">
        <v>6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10"/>
      <c r="O52" s="211" t="s">
        <v>7</v>
      </c>
      <c r="P52" s="212"/>
      <c r="Q52" s="212"/>
      <c r="R52" s="213"/>
      <c r="S52" s="110"/>
      <c r="T52" s="211" t="s">
        <v>8</v>
      </c>
      <c r="U52" s="212"/>
      <c r="V52" s="212"/>
      <c r="W52" s="213"/>
      <c r="X52" s="214" t="s">
        <v>6</v>
      </c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5"/>
    </row>
    <row r="53" spans="2:36" s="132" customFormat="1" ht="24.75" customHeight="1" thickBot="1">
      <c r="B53" s="16" t="s">
        <v>9</v>
      </c>
      <c r="C53" s="17" t="s">
        <v>10</v>
      </c>
      <c r="D53" s="17" t="s">
        <v>11</v>
      </c>
      <c r="E53" s="17" t="s">
        <v>12</v>
      </c>
      <c r="F53" s="17" t="s">
        <v>27</v>
      </c>
      <c r="G53" s="111"/>
      <c r="H53" s="112"/>
      <c r="I53" s="112"/>
      <c r="J53" s="32" t="s">
        <v>13</v>
      </c>
      <c r="K53" s="112"/>
      <c r="L53" s="112"/>
      <c r="M53" s="112"/>
      <c r="N53" s="112"/>
      <c r="O53" s="113" t="s">
        <v>9</v>
      </c>
      <c r="P53" s="18" t="s">
        <v>14</v>
      </c>
      <c r="Q53" s="18" t="s">
        <v>15</v>
      </c>
      <c r="R53" s="114" t="s">
        <v>16</v>
      </c>
      <c r="S53" s="115" t="s">
        <v>17</v>
      </c>
      <c r="T53" s="113" t="s">
        <v>9</v>
      </c>
      <c r="U53" s="18" t="s">
        <v>14</v>
      </c>
      <c r="V53" s="18" t="s">
        <v>15</v>
      </c>
      <c r="W53" s="116" t="s">
        <v>16</v>
      </c>
      <c r="X53" s="16" t="s">
        <v>9</v>
      </c>
      <c r="Y53" s="17" t="s">
        <v>10</v>
      </c>
      <c r="Z53" s="17" t="s">
        <v>11</v>
      </c>
      <c r="AA53" s="17" t="s">
        <v>12</v>
      </c>
      <c r="AB53" s="17" t="s">
        <v>27</v>
      </c>
      <c r="AC53" s="111"/>
      <c r="AD53" s="112"/>
      <c r="AE53" s="112"/>
      <c r="AF53" s="32" t="s">
        <v>13</v>
      </c>
      <c r="AG53" s="112"/>
      <c r="AH53" s="112"/>
      <c r="AI53" s="112"/>
      <c r="AJ53" s="117"/>
    </row>
    <row r="54" spans="2:36" s="132" customFormat="1" ht="24.75" customHeight="1" thickTop="1">
      <c r="B54" s="21"/>
      <c r="C54" s="22"/>
      <c r="D54" s="118"/>
      <c r="E54" s="119"/>
      <c r="F54" s="19"/>
      <c r="G54" s="120"/>
      <c r="H54" s="121"/>
      <c r="I54" s="122"/>
      <c r="J54" s="121"/>
      <c r="K54" s="121"/>
      <c r="L54" s="121"/>
      <c r="M54" s="121"/>
      <c r="N54" s="123"/>
      <c r="O54" s="124"/>
      <c r="P54" s="125"/>
      <c r="Q54" s="125"/>
      <c r="R54" s="126"/>
      <c r="S54" s="127"/>
      <c r="T54" s="124"/>
      <c r="U54" s="128"/>
      <c r="V54" s="128"/>
      <c r="W54" s="129"/>
      <c r="X54" s="21"/>
      <c r="Y54" s="29"/>
      <c r="Z54" s="130"/>
      <c r="AA54" s="29"/>
      <c r="AB54" s="19"/>
      <c r="AC54" s="131"/>
      <c r="AD54" s="121"/>
      <c r="AE54" s="121"/>
      <c r="AF54" s="10"/>
      <c r="AG54" s="10"/>
      <c r="AH54" s="121"/>
      <c r="AI54" s="121"/>
      <c r="AJ54" s="123"/>
    </row>
    <row r="55" spans="2:36" s="132" customFormat="1" ht="24.75" customHeight="1">
      <c r="B55" s="21"/>
      <c r="C55" s="22"/>
      <c r="D55" s="118"/>
      <c r="E55" s="119"/>
      <c r="F55" s="19"/>
      <c r="G55" s="120"/>
      <c r="H55" s="121"/>
      <c r="I55" s="122"/>
      <c r="J55" s="121"/>
      <c r="K55" s="121"/>
      <c r="L55" s="121"/>
      <c r="M55" s="121"/>
      <c r="N55" s="136"/>
      <c r="O55" s="124"/>
      <c r="P55" s="125"/>
      <c r="Q55" s="125"/>
      <c r="R55" s="126"/>
      <c r="S55" s="137" t="s">
        <v>38</v>
      </c>
      <c r="T55" s="124"/>
      <c r="U55" s="128"/>
      <c r="V55" s="128"/>
      <c r="W55" s="129"/>
      <c r="X55" s="21"/>
      <c r="Y55" s="22"/>
      <c r="Z55" s="19"/>
      <c r="AA55" s="22"/>
      <c r="AB55" s="19"/>
      <c r="AC55" s="131"/>
      <c r="AD55" s="121"/>
      <c r="AE55" s="121"/>
      <c r="AF55" s="121"/>
      <c r="AG55" s="10"/>
      <c r="AH55" s="10"/>
      <c r="AI55" s="121"/>
      <c r="AJ55" s="123"/>
    </row>
    <row r="56" spans="2:36" s="132" customFormat="1" ht="24.75" customHeight="1">
      <c r="B56" s="31">
        <v>1</v>
      </c>
      <c r="C56" s="166">
        <v>8.726</v>
      </c>
      <c r="D56" s="133">
        <v>-51</v>
      </c>
      <c r="E56" s="134">
        <f>C56+(D56/1000)</f>
        <v>8.675</v>
      </c>
      <c r="F56" s="19" t="s">
        <v>18</v>
      </c>
      <c r="G56" s="135" t="s">
        <v>34</v>
      </c>
      <c r="H56" s="121"/>
      <c r="I56" s="122"/>
      <c r="J56" s="121"/>
      <c r="K56" s="121"/>
      <c r="L56" s="121"/>
      <c r="M56" s="121"/>
      <c r="N56" s="136"/>
      <c r="O56" s="141">
        <v>1</v>
      </c>
      <c r="P56" s="142">
        <v>8.675</v>
      </c>
      <c r="Q56" s="142">
        <v>8.416</v>
      </c>
      <c r="R56" s="165">
        <f>(P56-Q56)*1000</f>
        <v>259.00000000000034</v>
      </c>
      <c r="S56" s="143" t="s">
        <v>19</v>
      </c>
      <c r="T56" s="124"/>
      <c r="U56" s="128"/>
      <c r="V56" s="128"/>
      <c r="W56" s="129"/>
      <c r="X56" s="20">
        <v>3</v>
      </c>
      <c r="Y56" s="163">
        <v>8.496</v>
      </c>
      <c r="Z56" s="164">
        <v>46</v>
      </c>
      <c r="AA56" s="134">
        <f>Y56+(Z56/1000)</f>
        <v>8.542</v>
      </c>
      <c r="AB56" s="19" t="s">
        <v>18</v>
      </c>
      <c r="AC56" s="135" t="s">
        <v>46</v>
      </c>
      <c r="AD56" s="121"/>
      <c r="AE56" s="121"/>
      <c r="AF56" s="121"/>
      <c r="AG56" s="10"/>
      <c r="AH56" s="10"/>
      <c r="AI56" s="121"/>
      <c r="AJ56" s="123"/>
    </row>
    <row r="57" spans="2:36" s="132" customFormat="1" ht="24.75" customHeight="1">
      <c r="B57" s="21"/>
      <c r="C57" s="22"/>
      <c r="D57" s="118"/>
      <c r="E57" s="119"/>
      <c r="F57" s="19"/>
      <c r="G57" s="120"/>
      <c r="H57" s="121"/>
      <c r="I57" s="122"/>
      <c r="J57" s="121"/>
      <c r="K57" s="121"/>
      <c r="L57" s="121"/>
      <c r="M57" s="121"/>
      <c r="N57" s="136"/>
      <c r="O57" s="124"/>
      <c r="P57" s="125"/>
      <c r="Q57" s="125"/>
      <c r="R57" s="144"/>
      <c r="S57" s="145"/>
      <c r="T57" s="138">
        <v>2</v>
      </c>
      <c r="U57" s="139">
        <v>8.625</v>
      </c>
      <c r="V57" s="139">
        <v>8.582</v>
      </c>
      <c r="W57" s="140">
        <f>(U57-V57)*1000</f>
        <v>42.99999999999926</v>
      </c>
      <c r="X57" s="21"/>
      <c r="Y57" s="22"/>
      <c r="Z57" s="19"/>
      <c r="AA57" s="22"/>
      <c r="AB57" s="19"/>
      <c r="AC57" s="131"/>
      <c r="AD57" s="121"/>
      <c r="AE57" s="121"/>
      <c r="AF57" s="121"/>
      <c r="AG57" s="10"/>
      <c r="AH57" s="10"/>
      <c r="AI57" s="121"/>
      <c r="AJ57" s="123"/>
    </row>
    <row r="58" spans="2:36" s="132" customFormat="1" ht="24.75" customHeight="1">
      <c r="B58" s="31">
        <v>2</v>
      </c>
      <c r="C58" s="166">
        <v>8.684</v>
      </c>
      <c r="D58" s="133">
        <v>-46</v>
      </c>
      <c r="E58" s="134">
        <f>C58+(D58/1000)</f>
        <v>8.638</v>
      </c>
      <c r="F58" s="19" t="s">
        <v>18</v>
      </c>
      <c r="G58" s="135" t="s">
        <v>35</v>
      </c>
      <c r="H58" s="121"/>
      <c r="I58" s="122"/>
      <c r="J58" s="121"/>
      <c r="K58" s="121"/>
      <c r="L58" s="121"/>
      <c r="M58" s="121"/>
      <c r="N58" s="136"/>
      <c r="O58" s="167">
        <v>2</v>
      </c>
      <c r="P58" s="142">
        <v>8.638</v>
      </c>
      <c r="Q58" s="142">
        <v>8.416</v>
      </c>
      <c r="R58" s="165">
        <f>(P58-Q58)*1000</f>
        <v>221.99999999999955</v>
      </c>
      <c r="S58" s="146" t="s">
        <v>39</v>
      </c>
      <c r="T58" s="124"/>
      <c r="U58" s="128"/>
      <c r="V58" s="128"/>
      <c r="W58" s="129"/>
      <c r="X58" s="161">
        <v>4</v>
      </c>
      <c r="Y58" s="162">
        <v>8.365</v>
      </c>
      <c r="Z58" s="133">
        <v>51</v>
      </c>
      <c r="AA58" s="134">
        <f>Y58+(Z58/1000)</f>
        <v>8.416</v>
      </c>
      <c r="AB58" s="19" t="s">
        <v>18</v>
      </c>
      <c r="AC58" s="135" t="s">
        <v>36</v>
      </c>
      <c r="AD58" s="121"/>
      <c r="AE58" s="121"/>
      <c r="AF58" s="121"/>
      <c r="AG58" s="10"/>
      <c r="AH58" s="10"/>
      <c r="AI58" s="121"/>
      <c r="AJ58" s="123"/>
    </row>
    <row r="59" spans="2:36" s="132" customFormat="1" ht="24.75" customHeight="1">
      <c r="B59" s="21"/>
      <c r="C59" s="22"/>
      <c r="D59" s="118"/>
      <c r="E59" s="119"/>
      <c r="F59" s="19"/>
      <c r="G59" s="120"/>
      <c r="H59" s="121"/>
      <c r="I59" s="122"/>
      <c r="J59" s="121"/>
      <c r="K59" s="121"/>
      <c r="L59" s="121"/>
      <c r="M59" s="121"/>
      <c r="N59" s="136"/>
      <c r="O59" s="124"/>
      <c r="P59" s="125"/>
      <c r="Q59" s="125"/>
      <c r="R59" s="144"/>
      <c r="S59" s="146">
        <v>2013</v>
      </c>
      <c r="T59" s="124"/>
      <c r="U59" s="128"/>
      <c r="V59" s="128"/>
      <c r="W59" s="129"/>
      <c r="X59" s="21"/>
      <c r="Y59" s="22"/>
      <c r="Z59" s="19"/>
      <c r="AA59" s="22"/>
      <c r="AB59" s="19"/>
      <c r="AC59" s="131"/>
      <c r="AD59" s="121"/>
      <c r="AE59" s="121"/>
      <c r="AF59" s="121"/>
      <c r="AG59" s="10"/>
      <c r="AH59" s="10"/>
      <c r="AI59" s="121"/>
      <c r="AJ59" s="123"/>
    </row>
    <row r="60" spans="2:36" s="132" customFormat="1" ht="24.75" customHeight="1" thickBot="1">
      <c r="B60" s="147"/>
      <c r="C60" s="148"/>
      <c r="D60" s="149"/>
      <c r="E60" s="148"/>
      <c r="F60" s="149"/>
      <c r="G60" s="150"/>
      <c r="H60" s="151"/>
      <c r="I60" s="151"/>
      <c r="J60" s="151"/>
      <c r="K60" s="151"/>
      <c r="L60" s="151"/>
      <c r="M60" s="151"/>
      <c r="N60" s="152"/>
      <c r="O60" s="153"/>
      <c r="P60" s="154"/>
      <c r="Q60" s="154"/>
      <c r="R60" s="155"/>
      <c r="S60" s="156"/>
      <c r="T60" s="153"/>
      <c r="U60" s="157"/>
      <c r="V60" s="154"/>
      <c r="W60" s="158"/>
      <c r="X60" s="147"/>
      <c r="Y60" s="148"/>
      <c r="Z60" s="149"/>
      <c r="AA60" s="148"/>
      <c r="AB60" s="149"/>
      <c r="AC60" s="151"/>
      <c r="AD60" s="151"/>
      <c r="AE60" s="151"/>
      <c r="AF60" s="151"/>
      <c r="AG60" s="23"/>
      <c r="AH60" s="23"/>
      <c r="AI60" s="151"/>
      <c r="AJ60" s="159"/>
    </row>
  </sheetData>
  <sheetProtection password="E9A7" sheet="1" objects="1" scenarios="1"/>
  <mergeCells count="22">
    <mergeCell ref="W4:AB4"/>
    <mergeCell ref="J4:O4"/>
    <mergeCell ref="J5:K5"/>
    <mergeCell ref="N5:O5"/>
    <mergeCell ref="L5:M5"/>
    <mergeCell ref="W5:X5"/>
    <mergeCell ref="B52:N52"/>
    <mergeCell ref="O52:R52"/>
    <mergeCell ref="T52:W52"/>
    <mergeCell ref="X52:AJ52"/>
    <mergeCell ref="L8:M8"/>
    <mergeCell ref="N8:O8"/>
    <mergeCell ref="J9:K9"/>
    <mergeCell ref="L9:M9"/>
    <mergeCell ref="N9:O9"/>
    <mergeCell ref="J8:K8"/>
    <mergeCell ref="Y9:Z9"/>
    <mergeCell ref="AA9:AB9"/>
    <mergeCell ref="Y5:Z5"/>
    <mergeCell ref="AA5:AB5"/>
    <mergeCell ref="Y8:Z8"/>
    <mergeCell ref="AA8:AB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4705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2013-10-18T10:43:38Z</cp:lastPrinted>
  <dcterms:created xsi:type="dcterms:W3CDTF">2003-09-08T10:21:05Z</dcterms:created>
  <dcterms:modified xsi:type="dcterms:W3CDTF">2013-10-18T11:05:08Z</dcterms:modified>
  <cp:category/>
  <cp:version/>
  <cp:contentType/>
  <cp:contentStatus/>
</cp:coreProperties>
</file>