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140" tabRatio="663" activeTab="1"/>
  </bookViews>
  <sheets>
    <sheet name="titul" sheetId="1" r:id="rId1"/>
    <sheet name="Vidnava" sheetId="2" r:id="rId2"/>
  </sheets>
  <definedNames/>
  <calcPr fullCalcOnLoad="1"/>
</workbook>
</file>

<file path=xl/sharedStrings.xml><?xml version="1.0" encoding="utf-8"?>
<sst xmlns="http://schemas.openxmlformats.org/spreadsheetml/2006/main" count="78" uniqueCount="59">
  <si>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</si>
  <si>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</si>
  <si>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</si>
  <si>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</si>
  <si>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</si>
  <si>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</si>
  <si>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</si>
  <si>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</si>
  <si>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</si>
  <si>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</si>
  <si>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Hlavní  staniční  kolej</t>
  </si>
  <si>
    <t>ručně</t>
  </si>
  <si>
    <t>poznámka</t>
  </si>
  <si>
    <t>výhybky a výkolejky přestavuje a uzamyká doprovod vlaku</t>
  </si>
  <si>
    <t>přest</t>
  </si>
  <si>
    <t>bez zabezpečení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</si>
  <si>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</si>
  <si>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</si>
  <si>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</si>
  <si>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</si>
  <si>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Koncová dopravna</t>
  </si>
  <si>
    <t>Návěstidla</t>
  </si>
  <si>
    <t>Hranice dopravny</t>
  </si>
  <si>
    <t>L T</t>
  </si>
  <si>
    <t xml:space="preserve">Traťové  zabezpečovací  zařízení :  </t>
  </si>
  <si>
    <t>Konec tratě</t>
  </si>
  <si>
    <t>Vjezd - odjezd</t>
  </si>
  <si>
    <t>Dopravní  koleje</t>
  </si>
  <si>
    <t>Nástupiště  u  koleje</t>
  </si>
  <si>
    <t>Mechanické</t>
  </si>
  <si>
    <t>č. I,  úrovňové, jednostranné</t>
  </si>
  <si>
    <t>Trať :</t>
  </si>
  <si>
    <t>Ev. č. :</t>
  </si>
  <si>
    <t>Kód :  1</t>
  </si>
  <si>
    <t>Dopravní stanoviště :</t>
  </si>
  <si>
    <t>Služební místnost - T</t>
  </si>
  <si>
    <t>( km )</t>
  </si>
  <si>
    <t>LT</t>
  </si>
  <si>
    <t>při jízdě do odbočky - rychlost 40 km/h</t>
  </si>
  <si>
    <t>Vlečka č.:</t>
  </si>
  <si>
    <t>Směr  :  Velká Kraš</t>
  </si>
  <si>
    <t>Km  4,413</t>
  </si>
  <si>
    <t>klíče od výhybek a výkolejek drženy v ÚZ, klíč I. od ÚZ v soupravě hlavních klíčů (SHK)</t>
  </si>
  <si>
    <t>Velká Kraš</t>
  </si>
  <si>
    <t>výměnové zámky do obou směrů, klíč v.č. 2t / 2 držen v ÚZ</t>
  </si>
  <si>
    <t>křiž.</t>
  </si>
  <si>
    <t>KANGO</t>
  </si>
  <si>
    <t>VII. / 2013</t>
  </si>
  <si>
    <t>zaražedlo k.č. 1a v km  4,669</t>
  </si>
  <si>
    <t>ŠVk 1</t>
  </si>
  <si>
    <t>ŠVk 2</t>
  </si>
  <si>
    <t>provoz podle SŽDC D 3</t>
  </si>
  <si>
    <t>Kód : 16</t>
  </si>
  <si>
    <t>Rádiové spojení  ( mobilní síť )</t>
  </si>
  <si>
    <t>Vk 1</t>
  </si>
  <si>
    <t>t.č. mimo provoz</t>
  </si>
  <si>
    <t>výměnový zámek v závislosti na Vk 1, klíč Vk 1 / 3t / 3 držen v ÚZ</t>
  </si>
  <si>
    <t>výměnový zámek v závislosti na ŠVk 1, klíč ŠVk 1 / 1t / 1 držen v ÚZ</t>
  </si>
  <si>
    <t>výměnový zámek v závislosti na ŠVk 2, klíč ŠVk 2 / 4t / 4 držen v ÚZ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</si>
</sst>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5">
    <font>
      <sz val="10"/>
      <name val="Arial CE"/>
      <family val="0"/>
    </font>
    <font>
      <b/>
      <sz val="16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sz val="16"/>
      <name val="Times New Roman CE"/>
      <family val="1"/>
    </font>
    <font>
      <i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 CE"/>
      <family val="1"/>
    </font>
    <font>
      <sz val="10"/>
      <name val="Arial"/>
      <family val="2"/>
    </font>
    <font>
      <i/>
      <sz val="10"/>
      <name val="Arial CE"/>
      <family val="0"/>
    </font>
    <font>
      <sz val="12"/>
      <name val="Arial"/>
      <family val="2"/>
    </font>
    <font>
      <sz val="10"/>
      <color indexed="14"/>
      <name val="Arial CE"/>
      <family val="2"/>
    </font>
    <font>
      <b/>
      <sz val="16"/>
      <color indexed="16"/>
      <name val="Arial CE"/>
      <family val="0"/>
    </font>
    <font>
      <sz val="14"/>
      <color indexed="16"/>
      <name val="Arial CE"/>
      <family val="2"/>
    </font>
    <font>
      <u val="single"/>
      <sz val="14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b/>
      <i/>
      <sz val="16"/>
      <name val="Arial CE"/>
      <family val="0"/>
    </font>
    <font>
      <b/>
      <sz val="18"/>
      <name val="Times New Roman"/>
      <family val="1"/>
    </font>
    <font>
      <sz val="18"/>
      <name val="Times New Roman CE"/>
      <family val="1"/>
    </font>
    <font>
      <b/>
      <i/>
      <sz val="12"/>
      <name val="Times New Roman"/>
      <family val="1"/>
    </font>
    <font>
      <sz val="8"/>
      <name val="Arial CE"/>
      <family val="0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i/>
      <sz val="14"/>
      <name val="Times New Roman CE"/>
      <family val="0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b/>
      <sz val="20"/>
      <color indexed="16"/>
      <name val="Times New Roman CE"/>
      <family val="1"/>
    </font>
    <font>
      <sz val="11"/>
      <name val="Arial"/>
      <family val="2"/>
    </font>
    <font>
      <b/>
      <sz val="12"/>
      <name val="Arial"/>
      <family val="2"/>
    </font>
    <font>
      <b/>
      <sz val="18"/>
      <color indexed="12"/>
      <name val="Times New Roman"/>
      <family val="1"/>
    </font>
    <font>
      <b/>
      <sz val="12"/>
      <name val="Times New Roman"/>
      <family val="1"/>
    </font>
    <font>
      <i/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2" borderId="0" xfId="20" applyFont="1" applyFill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/>
      <protection/>
    </xf>
    <xf numFmtId="164" fontId="0" fillId="0" borderId="17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inden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164" fontId="1" fillId="0" borderId="17" xfId="0" applyNumberFormat="1" applyFont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indent="1"/>
    </xf>
    <xf numFmtId="164" fontId="22" fillId="0" borderId="18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left" vertical="center"/>
    </xf>
    <xf numFmtId="0" fontId="19" fillId="0" borderId="24" xfId="0" applyFont="1" applyBorder="1" applyAlignment="1">
      <alignment vertical="center"/>
    </xf>
    <xf numFmtId="0" fontId="19" fillId="2" borderId="22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5" fillId="4" borderId="25" xfId="20" applyFont="1" applyFill="1" applyBorder="1" applyAlignment="1">
      <alignment horizontal="center" vertical="center"/>
      <protection/>
    </xf>
    <xf numFmtId="0" fontId="23" fillId="0" borderId="14" xfId="0" applyFont="1" applyBorder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14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/>
    </xf>
    <xf numFmtId="0" fontId="28" fillId="3" borderId="1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22" fillId="0" borderId="17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32" fillId="0" borderId="0" xfId="20" applyFont="1" applyAlignment="1">
      <alignment/>
      <protection/>
    </xf>
    <xf numFmtId="0" fontId="32" fillId="0" borderId="0" xfId="20" applyFont="1" applyBorder="1" applyAlignment="1">
      <alignment/>
      <protection/>
    </xf>
    <xf numFmtId="0" fontId="32" fillId="0" borderId="0" xfId="20" applyFont="1" applyBorder="1">
      <alignment/>
      <protection/>
    </xf>
    <xf numFmtId="0" fontId="32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5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4" fillId="0" borderId="0" xfId="20" applyNumberFormat="1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2" fillId="0" borderId="0" xfId="20" applyFont="1" applyAlignment="1">
      <alignment vertical="center"/>
      <protection/>
    </xf>
    <xf numFmtId="0" fontId="32" fillId="0" borderId="0" xfId="20" applyFont="1" applyAlignment="1" quotePrefix="1">
      <alignment vertical="center"/>
      <protection/>
    </xf>
    <xf numFmtId="0" fontId="32" fillId="0" borderId="0" xfId="20" applyFont="1" applyBorder="1" applyAlignment="1">
      <alignment vertical="center"/>
      <protection/>
    </xf>
    <xf numFmtId="0" fontId="0" fillId="3" borderId="26" xfId="20" applyFont="1" applyFill="1" applyBorder="1" applyAlignment="1">
      <alignment vertical="center"/>
      <protection/>
    </xf>
    <xf numFmtId="0" fontId="0" fillId="3" borderId="27" xfId="20" applyFont="1" applyFill="1" applyBorder="1" applyAlignment="1">
      <alignment vertical="center"/>
      <protection/>
    </xf>
    <xf numFmtId="0" fontId="0" fillId="3" borderId="27" xfId="20" applyFont="1" applyFill="1" applyBorder="1" applyAlignment="1" quotePrefix="1">
      <alignment vertical="center"/>
      <protection/>
    </xf>
    <xf numFmtId="164" fontId="0" fillId="3" borderId="27" xfId="20" applyNumberFormat="1" applyFont="1" applyFill="1" applyBorder="1" applyAlignment="1">
      <alignment vertical="center"/>
      <protection/>
    </xf>
    <xf numFmtId="0" fontId="0" fillId="3" borderId="28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3" borderId="29" xfId="20" applyFont="1" applyFill="1" applyBorder="1" applyAlignment="1">
      <alignment vertical="center"/>
      <protection/>
    </xf>
    <xf numFmtId="0" fontId="0" fillId="0" borderId="30" xfId="20" applyFont="1" applyBorder="1">
      <alignment/>
      <protection/>
    </xf>
    <xf numFmtId="0" fontId="0" fillId="0" borderId="31" xfId="20" applyFont="1" applyBorder="1">
      <alignment/>
      <protection/>
    </xf>
    <xf numFmtId="0" fontId="0" fillId="0" borderId="32" xfId="20" applyFont="1" applyBorder="1">
      <alignment/>
      <protection/>
    </xf>
    <xf numFmtId="0" fontId="0" fillId="3" borderId="1" xfId="20" applyFill="1" applyBorder="1" applyAlignment="1">
      <alignment vertical="center"/>
      <protection/>
    </xf>
    <xf numFmtId="0" fontId="0" fillId="0" borderId="13" xfId="20" applyFont="1" applyBorder="1">
      <alignment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12" xfId="20" applyFont="1" applyBorder="1">
      <alignment/>
      <protection/>
    </xf>
    <xf numFmtId="0" fontId="5" fillId="0" borderId="0" xfId="20" applyFont="1" applyFill="1" applyBorder="1" applyAlignment="1">
      <alignment horizontal="center" vertical="center"/>
      <protection/>
    </xf>
    <xf numFmtId="0" fontId="0" fillId="0" borderId="12" xfId="20" applyBorder="1" applyAlignment="1">
      <alignment vertical="center"/>
      <protection/>
    </xf>
    <xf numFmtId="0" fontId="0" fillId="0" borderId="33" xfId="20" applyFont="1" applyBorder="1">
      <alignment/>
      <protection/>
    </xf>
    <xf numFmtId="0" fontId="0" fillId="0" borderId="34" xfId="20" applyFont="1" applyBorder="1">
      <alignment/>
      <protection/>
    </xf>
    <xf numFmtId="0" fontId="0" fillId="0" borderId="35" xfId="20" applyFont="1" applyBorder="1">
      <alignment/>
      <protection/>
    </xf>
    <xf numFmtId="0" fontId="33" fillId="0" borderId="0" xfId="20" applyFont="1" applyFill="1" applyBorder="1" applyAlignment="1">
      <alignment horizontal="center"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36" xfId="20" applyFont="1" applyBorder="1">
      <alignment/>
      <protection/>
    </xf>
    <xf numFmtId="0" fontId="0" fillId="0" borderId="37" xfId="20" applyFont="1" applyBorder="1">
      <alignment/>
      <protection/>
    </xf>
    <xf numFmtId="0" fontId="0" fillId="0" borderId="38" xfId="20" applyFont="1" applyBorder="1">
      <alignment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0" xfId="20" applyFill="1" applyBorder="1" applyAlignment="1">
      <alignment vertical="center"/>
      <protection/>
    </xf>
    <xf numFmtId="0" fontId="5" fillId="3" borderId="0" xfId="20" applyFont="1" applyFill="1" applyBorder="1" applyAlignment="1">
      <alignment horizontal="left" vertical="center"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29" xfId="20" applyFill="1" applyBorder="1" applyAlignment="1">
      <alignment vertical="center"/>
      <protection/>
    </xf>
    <xf numFmtId="0" fontId="0" fillId="4" borderId="39" xfId="20" applyFont="1" applyFill="1" applyBorder="1" applyAlignment="1">
      <alignment vertical="center"/>
      <protection/>
    </xf>
    <xf numFmtId="0" fontId="0" fillId="4" borderId="40" xfId="20" applyFont="1" applyFill="1" applyBorder="1" applyAlignment="1">
      <alignment vertical="center"/>
      <protection/>
    </xf>
    <xf numFmtId="0" fontId="0" fillId="4" borderId="41" xfId="20" applyFont="1" applyFill="1" applyBorder="1" applyAlignment="1">
      <alignment vertical="center"/>
      <protection/>
    </xf>
    <xf numFmtId="1" fontId="0" fillId="3" borderId="0" xfId="20" applyNumberFormat="1" applyFont="1" applyFill="1" applyBorder="1" applyAlignment="1">
      <alignment vertical="center"/>
      <protection/>
    </xf>
    <xf numFmtId="0" fontId="0" fillId="3" borderId="29" xfId="20" applyFont="1" applyFill="1" applyBorder="1" applyAlignment="1">
      <alignment vertical="center"/>
      <protection/>
    </xf>
    <xf numFmtId="0" fontId="5" fillId="4" borderId="42" xfId="20" applyFont="1" applyFill="1" applyBorder="1" applyAlignment="1">
      <alignment horizontal="center" vertical="center"/>
      <protection/>
    </xf>
    <xf numFmtId="0" fontId="5" fillId="4" borderId="43" xfId="20" applyFont="1" applyFill="1" applyBorder="1" applyAlignment="1">
      <alignment horizontal="center" vertical="center"/>
      <protection/>
    </xf>
    <xf numFmtId="0" fontId="0" fillId="3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45" xfId="20" applyNumberFormat="1" applyFont="1" applyBorder="1" applyAlignment="1">
      <alignment vertical="center"/>
      <protection/>
    </xf>
    <xf numFmtId="164" fontId="0" fillId="0" borderId="45" xfId="20" applyNumberFormat="1" applyFont="1" applyBorder="1" applyAlignment="1">
      <alignment vertical="center"/>
      <protection/>
    </xf>
    <xf numFmtId="1" fontId="0" fillId="0" borderId="12" xfId="20" applyNumberFormat="1" applyFont="1" applyBorder="1" applyAlignment="1">
      <alignment vertical="center"/>
      <protection/>
    </xf>
    <xf numFmtId="1" fontId="0" fillId="0" borderId="13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2" xfId="20" applyFont="1" applyBorder="1" applyAlignment="1">
      <alignment vertical="center"/>
      <protection/>
    </xf>
    <xf numFmtId="0" fontId="35" fillId="0" borderId="44" xfId="20" applyNumberFormat="1" applyFont="1" applyBorder="1" applyAlignment="1">
      <alignment horizontal="center" vertical="center"/>
      <protection/>
    </xf>
    <xf numFmtId="164" fontId="36" fillId="0" borderId="45" xfId="20" applyNumberFormat="1" applyFont="1" applyBorder="1" applyAlignment="1">
      <alignment horizontal="center" vertical="center"/>
      <protection/>
    </xf>
    <xf numFmtId="1" fontId="18" fillId="0" borderId="12" xfId="20" applyNumberFormat="1" applyFont="1" applyBorder="1" applyAlignment="1">
      <alignment horizontal="center" vertical="center"/>
      <protection/>
    </xf>
    <xf numFmtId="164" fontId="18" fillId="0" borderId="45" xfId="20" applyNumberFormat="1" applyFont="1" applyBorder="1" applyAlignment="1">
      <alignment horizontal="center" vertical="center"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47" xfId="20" applyNumberFormat="1" applyFont="1" applyBorder="1" applyAlignment="1">
      <alignment vertical="center"/>
      <protection/>
    </xf>
    <xf numFmtId="164" fontId="0" fillId="0" borderId="47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36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0" fontId="0" fillId="0" borderId="38" xfId="20" applyFont="1" applyBorder="1" applyAlignment="1">
      <alignment vertical="center"/>
      <protection/>
    </xf>
    <xf numFmtId="0" fontId="0" fillId="3" borderId="48" xfId="20" applyFill="1" applyBorder="1" applyAlignment="1">
      <alignment vertical="center"/>
      <protection/>
    </xf>
    <xf numFmtId="0" fontId="0" fillId="3" borderId="24" xfId="20" applyFill="1" applyBorder="1" applyAlignment="1">
      <alignment vertical="center"/>
      <protection/>
    </xf>
    <xf numFmtId="0" fontId="0" fillId="3" borderId="2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34" fillId="0" borderId="0" xfId="20" applyNumberFormat="1" applyFont="1" applyBorder="1" applyAlignment="1">
      <alignment horizontal="center" vertical="center"/>
      <protection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0" fillId="5" borderId="49" xfId="0" applyFont="1" applyFill="1" applyBorder="1" applyAlignment="1">
      <alignment horizontal="center" vertical="center"/>
    </xf>
    <xf numFmtId="0" fontId="0" fillId="5" borderId="50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164" fontId="0" fillId="0" borderId="32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2" xfId="0" applyNumberFormat="1" applyFont="1" applyFill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48" xfId="0" applyFont="1" applyFill="1" applyBorder="1" applyAlignment="1">
      <alignment vertical="center"/>
    </xf>
    <xf numFmtId="164" fontId="0" fillId="0" borderId="51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37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7" fillId="0" borderId="0" xfId="0" applyFont="1" applyFill="1" applyBorder="1" applyAlignment="1" quotePrefix="1">
      <alignment horizontal="left" vertical="center"/>
    </xf>
    <xf numFmtId="0" fontId="38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44" fillId="0" borderId="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13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30" fillId="4" borderId="40" xfId="20" applyFont="1" applyFill="1" applyBorder="1" applyAlignment="1">
      <alignment horizontal="center" vertical="center"/>
      <protection/>
    </xf>
    <xf numFmtId="0" fontId="30" fillId="4" borderId="40" xfId="20" applyFont="1" applyFill="1" applyBorder="1" applyAlignment="1" quotePrefix="1">
      <alignment horizontal="center" vertical="center"/>
      <protection/>
    </xf>
    <xf numFmtId="0" fontId="5" fillId="4" borderId="52" xfId="20" applyFont="1" applyFill="1" applyBorder="1" applyAlignment="1">
      <alignment horizontal="center" vertical="center"/>
      <protection/>
    </xf>
    <xf numFmtId="0" fontId="5" fillId="4" borderId="53" xfId="20" applyFont="1" applyFill="1" applyBorder="1" applyAlignment="1">
      <alignment horizontal="center" vertical="center"/>
      <protection/>
    </xf>
    <xf numFmtId="0" fontId="5" fillId="4" borderId="54" xfId="20" applyFont="1" applyFill="1" applyBorder="1" applyAlignment="1">
      <alignment horizontal="center" vertical="center"/>
      <protection/>
    </xf>
    <xf numFmtId="0" fontId="8" fillId="0" borderId="13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12" xfId="20" applyFont="1" applyBorder="1" applyAlignment="1">
      <alignment horizontal="center" vertical="center"/>
      <protection/>
    </xf>
    <xf numFmtId="0" fontId="5" fillId="2" borderId="22" xfId="0" applyFont="1" applyFill="1" applyBorder="1" applyAlignment="1">
      <alignment horizontal="center" vertical="center"/>
    </xf>
    <xf numFmtId="0" fontId="26" fillId="6" borderId="55" xfId="0" applyFont="1" applyFill="1" applyBorder="1" applyAlignment="1">
      <alignment horizontal="center" vertical="center"/>
    </xf>
    <xf numFmtId="0" fontId="26" fillId="6" borderId="56" xfId="0" applyFont="1" applyFill="1" applyBorder="1" applyAlignment="1">
      <alignment horizontal="center" vertical="center"/>
    </xf>
    <xf numFmtId="0" fontId="26" fillId="6" borderId="57" xfId="0" applyFont="1" applyFill="1" applyBorder="1" applyAlignment="1">
      <alignment horizontal="center" vertical="center"/>
    </xf>
    <xf numFmtId="0" fontId="27" fillId="5" borderId="58" xfId="0" applyFont="1" applyFill="1" applyBorder="1" applyAlignment="1">
      <alignment horizontal="center" vertical="center"/>
    </xf>
    <xf numFmtId="0" fontId="27" fillId="5" borderId="50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5" fillId="5" borderId="5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3" xfId="0" applyNumberFormat="1" applyFont="1" applyBorder="1" applyAlignment="1" quotePrefix="1">
      <alignment horizontal="center" vertical="center"/>
    </xf>
    <xf numFmtId="164" fontId="5" fillId="0" borderId="1" xfId="0" applyNumberFormat="1" applyFont="1" applyBorder="1" applyAlignment="1" quotePrefix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Vidnava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952500</xdr:colOff>
      <xdr:row>24</xdr:row>
      <xdr:rowOff>114300</xdr:rowOff>
    </xdr:from>
    <xdr:to>
      <xdr:col>65</xdr:col>
      <xdr:colOff>247650</xdr:colOff>
      <xdr:row>24</xdr:row>
      <xdr:rowOff>114300</xdr:rowOff>
    </xdr:to>
    <xdr:sp>
      <xdr:nvSpPr>
        <xdr:cNvPr id="1" name="Line 669"/>
        <xdr:cNvSpPr>
          <a:spLocks/>
        </xdr:cNvSpPr>
      </xdr:nvSpPr>
      <xdr:spPr>
        <a:xfrm flipV="1">
          <a:off x="39433500" y="6248400"/>
          <a:ext cx="9182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27</xdr:row>
      <xdr:rowOff>114300</xdr:rowOff>
    </xdr:from>
    <xdr:to>
      <xdr:col>67</xdr:col>
      <xdr:colOff>0</xdr:colOff>
      <xdr:row>27</xdr:row>
      <xdr:rowOff>114300</xdr:rowOff>
    </xdr:to>
    <xdr:sp>
      <xdr:nvSpPr>
        <xdr:cNvPr id="2" name="Line 596"/>
        <xdr:cNvSpPr>
          <a:spLocks/>
        </xdr:cNvSpPr>
      </xdr:nvSpPr>
      <xdr:spPr>
        <a:xfrm flipV="1">
          <a:off x="39404925" y="6934200"/>
          <a:ext cx="10448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52</xdr:col>
      <xdr:colOff>47625</xdr:colOff>
      <xdr:row>27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6934200"/>
          <a:ext cx="37547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27</xdr:row>
      <xdr:rowOff>114300</xdr:rowOff>
    </xdr:from>
    <xdr:to>
      <xdr:col>84</xdr:col>
      <xdr:colOff>742950</xdr:colOff>
      <xdr:row>27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49853850" y="6934200"/>
          <a:ext cx="13144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Vidnava</a:t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6" name="Line 32"/>
        <xdr:cNvSpPr>
          <a:spLocks/>
        </xdr:cNvSpPr>
      </xdr:nvSpPr>
      <xdr:spPr>
        <a:xfrm flipH="1">
          <a:off x="39966900" y="1047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7" name="Line 33"/>
        <xdr:cNvSpPr>
          <a:spLocks/>
        </xdr:cNvSpPr>
      </xdr:nvSpPr>
      <xdr:spPr>
        <a:xfrm flipH="1">
          <a:off x="39966900" y="10477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8" name="Line 34"/>
        <xdr:cNvSpPr>
          <a:spLocks/>
        </xdr:cNvSpPr>
      </xdr:nvSpPr>
      <xdr:spPr>
        <a:xfrm flipH="1">
          <a:off x="557879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9" name="Line 35"/>
        <xdr:cNvSpPr>
          <a:spLocks/>
        </xdr:cNvSpPr>
      </xdr:nvSpPr>
      <xdr:spPr>
        <a:xfrm flipH="1">
          <a:off x="55787925" y="864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0" name="Line 36"/>
        <xdr:cNvSpPr>
          <a:spLocks/>
        </xdr:cNvSpPr>
      </xdr:nvSpPr>
      <xdr:spPr>
        <a:xfrm flipH="1">
          <a:off x="557879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1" name="Line 37"/>
        <xdr:cNvSpPr>
          <a:spLocks/>
        </xdr:cNvSpPr>
      </xdr:nvSpPr>
      <xdr:spPr>
        <a:xfrm flipH="1">
          <a:off x="55787925" y="864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68199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3" name="Line 863"/>
        <xdr:cNvSpPr>
          <a:spLocks/>
        </xdr:cNvSpPr>
      </xdr:nvSpPr>
      <xdr:spPr>
        <a:xfrm>
          <a:off x="571500" y="69342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30</xdr:row>
      <xdr:rowOff>0</xdr:rowOff>
    </xdr:from>
    <xdr:to>
      <xdr:col>39</xdr:col>
      <xdr:colOff>266700</xdr:colOff>
      <xdr:row>30</xdr:row>
      <xdr:rowOff>76200</xdr:rowOff>
    </xdr:to>
    <xdr:sp>
      <xdr:nvSpPr>
        <xdr:cNvPr id="14" name="Line 128"/>
        <xdr:cNvSpPr>
          <a:spLocks/>
        </xdr:cNvSpPr>
      </xdr:nvSpPr>
      <xdr:spPr>
        <a:xfrm>
          <a:off x="28270200" y="75057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27</xdr:row>
      <xdr:rowOff>114300</xdr:rowOff>
    </xdr:from>
    <xdr:to>
      <xdr:col>38</xdr:col>
      <xdr:colOff>495300</xdr:colOff>
      <xdr:row>30</xdr:row>
      <xdr:rowOff>0</xdr:rowOff>
    </xdr:to>
    <xdr:sp>
      <xdr:nvSpPr>
        <xdr:cNvPr id="15" name="Line 177"/>
        <xdr:cNvSpPr>
          <a:spLocks/>
        </xdr:cNvSpPr>
      </xdr:nvSpPr>
      <xdr:spPr>
        <a:xfrm>
          <a:off x="24555450" y="69342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0</xdr:rowOff>
    </xdr:from>
    <xdr:to>
      <xdr:col>16</xdr:col>
      <xdr:colOff>495300</xdr:colOff>
      <xdr:row>33</xdr:row>
      <xdr:rowOff>161925</xdr:rowOff>
    </xdr:to>
    <xdr:sp>
      <xdr:nvSpPr>
        <xdr:cNvPr id="16" name="Line 405"/>
        <xdr:cNvSpPr>
          <a:spLocks/>
        </xdr:cNvSpPr>
      </xdr:nvSpPr>
      <xdr:spPr>
        <a:xfrm flipV="1">
          <a:off x="11182350" y="7962900"/>
          <a:ext cx="742950" cy="3905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25</xdr:row>
      <xdr:rowOff>0</xdr:rowOff>
    </xdr:from>
    <xdr:to>
      <xdr:col>72</xdr:col>
      <xdr:colOff>476250</xdr:colOff>
      <xdr:row>27</xdr:row>
      <xdr:rowOff>114300</xdr:rowOff>
    </xdr:to>
    <xdr:sp>
      <xdr:nvSpPr>
        <xdr:cNvPr id="17" name="Line 411"/>
        <xdr:cNvSpPr>
          <a:spLocks/>
        </xdr:cNvSpPr>
      </xdr:nvSpPr>
      <xdr:spPr>
        <a:xfrm>
          <a:off x="50101500" y="63627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24</xdr:row>
      <xdr:rowOff>152400</xdr:rowOff>
    </xdr:from>
    <xdr:to>
      <xdr:col>67</xdr:col>
      <xdr:colOff>0</xdr:colOff>
      <xdr:row>24</xdr:row>
      <xdr:rowOff>200025</xdr:rowOff>
    </xdr:to>
    <xdr:sp>
      <xdr:nvSpPr>
        <xdr:cNvPr id="18" name="Line 414"/>
        <xdr:cNvSpPr>
          <a:spLocks/>
        </xdr:cNvSpPr>
      </xdr:nvSpPr>
      <xdr:spPr>
        <a:xfrm>
          <a:off x="49358550" y="6286500"/>
          <a:ext cx="4953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114300</xdr:rowOff>
    </xdr:from>
    <xdr:to>
      <xdr:col>66</xdr:col>
      <xdr:colOff>476250</xdr:colOff>
      <xdr:row>24</xdr:row>
      <xdr:rowOff>152400</xdr:rowOff>
    </xdr:to>
    <xdr:sp>
      <xdr:nvSpPr>
        <xdr:cNvPr id="19" name="Line 415"/>
        <xdr:cNvSpPr>
          <a:spLocks/>
        </xdr:cNvSpPr>
      </xdr:nvSpPr>
      <xdr:spPr>
        <a:xfrm>
          <a:off x="48615600" y="6248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45</xdr:row>
      <xdr:rowOff>19050</xdr:rowOff>
    </xdr:from>
    <xdr:to>
      <xdr:col>33</xdr:col>
      <xdr:colOff>504825</xdr:colOff>
      <xdr:row>45</xdr:row>
      <xdr:rowOff>19050</xdr:rowOff>
    </xdr:to>
    <xdr:sp>
      <xdr:nvSpPr>
        <xdr:cNvPr id="20" name="Line 419"/>
        <xdr:cNvSpPr>
          <a:spLocks/>
        </xdr:cNvSpPr>
      </xdr:nvSpPr>
      <xdr:spPr>
        <a:xfrm flipH="1">
          <a:off x="24279225" y="10953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45</xdr:row>
      <xdr:rowOff>9525</xdr:rowOff>
    </xdr:from>
    <xdr:to>
      <xdr:col>34</xdr:col>
      <xdr:colOff>9525</xdr:colOff>
      <xdr:row>45</xdr:row>
      <xdr:rowOff>9525</xdr:rowOff>
    </xdr:to>
    <xdr:sp>
      <xdr:nvSpPr>
        <xdr:cNvPr id="21" name="Line 420"/>
        <xdr:cNvSpPr>
          <a:spLocks/>
        </xdr:cNvSpPr>
      </xdr:nvSpPr>
      <xdr:spPr>
        <a:xfrm flipH="1">
          <a:off x="24279225" y="10944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24</xdr:row>
      <xdr:rowOff>114300</xdr:rowOff>
    </xdr:from>
    <xdr:to>
      <xdr:col>52</xdr:col>
      <xdr:colOff>19050</xdr:colOff>
      <xdr:row>24</xdr:row>
      <xdr:rowOff>114300</xdr:rowOff>
    </xdr:to>
    <xdr:sp>
      <xdr:nvSpPr>
        <xdr:cNvPr id="22" name="Line 430"/>
        <xdr:cNvSpPr>
          <a:spLocks/>
        </xdr:cNvSpPr>
      </xdr:nvSpPr>
      <xdr:spPr>
        <a:xfrm flipV="1">
          <a:off x="27527250" y="6248400"/>
          <a:ext cx="10972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0</xdr:rowOff>
    </xdr:from>
    <xdr:to>
      <xdr:col>76</xdr:col>
      <xdr:colOff>504825</xdr:colOff>
      <xdr:row>35</xdr:row>
      <xdr:rowOff>0</xdr:rowOff>
    </xdr:to>
    <xdr:sp>
      <xdr:nvSpPr>
        <xdr:cNvPr id="23" name="Line 433"/>
        <xdr:cNvSpPr>
          <a:spLocks/>
        </xdr:cNvSpPr>
      </xdr:nvSpPr>
      <xdr:spPr>
        <a:xfrm flipH="1">
          <a:off x="563118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0</xdr:rowOff>
    </xdr:from>
    <xdr:to>
      <xdr:col>76</xdr:col>
      <xdr:colOff>504825</xdr:colOff>
      <xdr:row>35</xdr:row>
      <xdr:rowOff>0</xdr:rowOff>
    </xdr:to>
    <xdr:sp>
      <xdr:nvSpPr>
        <xdr:cNvPr id="24" name="Line 434"/>
        <xdr:cNvSpPr>
          <a:spLocks/>
        </xdr:cNvSpPr>
      </xdr:nvSpPr>
      <xdr:spPr>
        <a:xfrm flipH="1">
          <a:off x="563118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0</xdr:rowOff>
    </xdr:from>
    <xdr:to>
      <xdr:col>77</xdr:col>
      <xdr:colOff>504825</xdr:colOff>
      <xdr:row>35</xdr:row>
      <xdr:rowOff>0</xdr:rowOff>
    </xdr:to>
    <xdr:sp>
      <xdr:nvSpPr>
        <xdr:cNvPr id="25" name="Line 435"/>
        <xdr:cNvSpPr>
          <a:spLocks/>
        </xdr:cNvSpPr>
      </xdr:nvSpPr>
      <xdr:spPr>
        <a:xfrm flipH="1">
          <a:off x="572738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0</xdr:rowOff>
    </xdr:from>
    <xdr:to>
      <xdr:col>77</xdr:col>
      <xdr:colOff>504825</xdr:colOff>
      <xdr:row>35</xdr:row>
      <xdr:rowOff>0</xdr:rowOff>
    </xdr:to>
    <xdr:sp>
      <xdr:nvSpPr>
        <xdr:cNvPr id="26" name="Line 436"/>
        <xdr:cNvSpPr>
          <a:spLocks/>
        </xdr:cNvSpPr>
      </xdr:nvSpPr>
      <xdr:spPr>
        <a:xfrm flipH="1">
          <a:off x="572738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0</xdr:rowOff>
    </xdr:from>
    <xdr:to>
      <xdr:col>78</xdr:col>
      <xdr:colOff>504825</xdr:colOff>
      <xdr:row>35</xdr:row>
      <xdr:rowOff>0</xdr:rowOff>
    </xdr:to>
    <xdr:sp>
      <xdr:nvSpPr>
        <xdr:cNvPr id="27" name="Line 437"/>
        <xdr:cNvSpPr>
          <a:spLocks/>
        </xdr:cNvSpPr>
      </xdr:nvSpPr>
      <xdr:spPr>
        <a:xfrm flipH="1">
          <a:off x="577977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0</xdr:rowOff>
    </xdr:from>
    <xdr:to>
      <xdr:col>78</xdr:col>
      <xdr:colOff>504825</xdr:colOff>
      <xdr:row>35</xdr:row>
      <xdr:rowOff>0</xdr:rowOff>
    </xdr:to>
    <xdr:sp>
      <xdr:nvSpPr>
        <xdr:cNvPr id="28" name="Line 438"/>
        <xdr:cNvSpPr>
          <a:spLocks/>
        </xdr:cNvSpPr>
      </xdr:nvSpPr>
      <xdr:spPr>
        <a:xfrm flipH="1">
          <a:off x="577977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0</xdr:rowOff>
    </xdr:from>
    <xdr:to>
      <xdr:col>79</xdr:col>
      <xdr:colOff>504825</xdr:colOff>
      <xdr:row>35</xdr:row>
      <xdr:rowOff>0</xdr:rowOff>
    </xdr:to>
    <xdr:sp>
      <xdr:nvSpPr>
        <xdr:cNvPr id="29" name="Line 439"/>
        <xdr:cNvSpPr>
          <a:spLocks/>
        </xdr:cNvSpPr>
      </xdr:nvSpPr>
      <xdr:spPr>
        <a:xfrm flipH="1">
          <a:off x="587597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0</xdr:rowOff>
    </xdr:from>
    <xdr:to>
      <xdr:col>79</xdr:col>
      <xdr:colOff>504825</xdr:colOff>
      <xdr:row>35</xdr:row>
      <xdr:rowOff>0</xdr:rowOff>
    </xdr:to>
    <xdr:sp>
      <xdr:nvSpPr>
        <xdr:cNvPr id="30" name="Line 440"/>
        <xdr:cNvSpPr>
          <a:spLocks/>
        </xdr:cNvSpPr>
      </xdr:nvSpPr>
      <xdr:spPr>
        <a:xfrm flipH="1">
          <a:off x="587597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35</xdr:row>
      <xdr:rowOff>0</xdr:rowOff>
    </xdr:from>
    <xdr:to>
      <xdr:col>80</xdr:col>
      <xdr:colOff>504825</xdr:colOff>
      <xdr:row>35</xdr:row>
      <xdr:rowOff>0</xdr:rowOff>
    </xdr:to>
    <xdr:sp>
      <xdr:nvSpPr>
        <xdr:cNvPr id="31" name="Line 441"/>
        <xdr:cNvSpPr>
          <a:spLocks/>
        </xdr:cNvSpPr>
      </xdr:nvSpPr>
      <xdr:spPr>
        <a:xfrm flipH="1">
          <a:off x="592836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35</xdr:row>
      <xdr:rowOff>0</xdr:rowOff>
    </xdr:from>
    <xdr:to>
      <xdr:col>80</xdr:col>
      <xdr:colOff>504825</xdr:colOff>
      <xdr:row>35</xdr:row>
      <xdr:rowOff>0</xdr:rowOff>
    </xdr:to>
    <xdr:sp>
      <xdr:nvSpPr>
        <xdr:cNvPr id="32" name="Line 442"/>
        <xdr:cNvSpPr>
          <a:spLocks/>
        </xdr:cNvSpPr>
      </xdr:nvSpPr>
      <xdr:spPr>
        <a:xfrm flipH="1">
          <a:off x="592836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33" name="Line 443"/>
        <xdr:cNvSpPr>
          <a:spLocks/>
        </xdr:cNvSpPr>
      </xdr:nvSpPr>
      <xdr:spPr>
        <a:xfrm flipH="1">
          <a:off x="602456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34" name="Line 444"/>
        <xdr:cNvSpPr>
          <a:spLocks/>
        </xdr:cNvSpPr>
      </xdr:nvSpPr>
      <xdr:spPr>
        <a:xfrm flipH="1">
          <a:off x="602456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35" name="Line 445"/>
        <xdr:cNvSpPr>
          <a:spLocks/>
        </xdr:cNvSpPr>
      </xdr:nvSpPr>
      <xdr:spPr>
        <a:xfrm flipH="1">
          <a:off x="607695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36" name="Line 446"/>
        <xdr:cNvSpPr>
          <a:spLocks/>
        </xdr:cNvSpPr>
      </xdr:nvSpPr>
      <xdr:spPr>
        <a:xfrm flipH="1">
          <a:off x="607695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0</xdr:rowOff>
    </xdr:from>
    <xdr:to>
      <xdr:col>83</xdr:col>
      <xdr:colOff>504825</xdr:colOff>
      <xdr:row>35</xdr:row>
      <xdr:rowOff>0</xdr:rowOff>
    </xdr:to>
    <xdr:sp>
      <xdr:nvSpPr>
        <xdr:cNvPr id="37" name="Line 447"/>
        <xdr:cNvSpPr>
          <a:spLocks/>
        </xdr:cNvSpPr>
      </xdr:nvSpPr>
      <xdr:spPr>
        <a:xfrm flipH="1">
          <a:off x="617315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0</xdr:rowOff>
    </xdr:from>
    <xdr:to>
      <xdr:col>83</xdr:col>
      <xdr:colOff>504825</xdr:colOff>
      <xdr:row>35</xdr:row>
      <xdr:rowOff>0</xdr:rowOff>
    </xdr:to>
    <xdr:sp>
      <xdr:nvSpPr>
        <xdr:cNvPr id="38" name="Line 448"/>
        <xdr:cNvSpPr>
          <a:spLocks/>
        </xdr:cNvSpPr>
      </xdr:nvSpPr>
      <xdr:spPr>
        <a:xfrm flipH="1">
          <a:off x="617315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35</xdr:row>
      <xdr:rowOff>0</xdr:rowOff>
    </xdr:from>
    <xdr:to>
      <xdr:col>84</xdr:col>
      <xdr:colOff>504825</xdr:colOff>
      <xdr:row>35</xdr:row>
      <xdr:rowOff>0</xdr:rowOff>
    </xdr:to>
    <xdr:sp>
      <xdr:nvSpPr>
        <xdr:cNvPr id="39" name="Line 449"/>
        <xdr:cNvSpPr>
          <a:spLocks/>
        </xdr:cNvSpPr>
      </xdr:nvSpPr>
      <xdr:spPr>
        <a:xfrm flipH="1">
          <a:off x="622554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35</xdr:row>
      <xdr:rowOff>0</xdr:rowOff>
    </xdr:from>
    <xdr:to>
      <xdr:col>84</xdr:col>
      <xdr:colOff>504825</xdr:colOff>
      <xdr:row>35</xdr:row>
      <xdr:rowOff>0</xdr:rowOff>
    </xdr:to>
    <xdr:sp>
      <xdr:nvSpPr>
        <xdr:cNvPr id="40" name="Line 450"/>
        <xdr:cNvSpPr>
          <a:spLocks/>
        </xdr:cNvSpPr>
      </xdr:nvSpPr>
      <xdr:spPr>
        <a:xfrm flipH="1">
          <a:off x="622554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35</xdr:row>
      <xdr:rowOff>0</xdr:rowOff>
    </xdr:from>
    <xdr:to>
      <xdr:col>85</xdr:col>
      <xdr:colOff>504825</xdr:colOff>
      <xdr:row>35</xdr:row>
      <xdr:rowOff>0</xdr:rowOff>
    </xdr:to>
    <xdr:sp>
      <xdr:nvSpPr>
        <xdr:cNvPr id="41" name="Line 451"/>
        <xdr:cNvSpPr>
          <a:spLocks/>
        </xdr:cNvSpPr>
      </xdr:nvSpPr>
      <xdr:spPr>
        <a:xfrm flipH="1">
          <a:off x="632174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35</xdr:row>
      <xdr:rowOff>0</xdr:rowOff>
    </xdr:from>
    <xdr:to>
      <xdr:col>85</xdr:col>
      <xdr:colOff>504825</xdr:colOff>
      <xdr:row>35</xdr:row>
      <xdr:rowOff>0</xdr:rowOff>
    </xdr:to>
    <xdr:sp>
      <xdr:nvSpPr>
        <xdr:cNvPr id="42" name="Line 452"/>
        <xdr:cNvSpPr>
          <a:spLocks/>
        </xdr:cNvSpPr>
      </xdr:nvSpPr>
      <xdr:spPr>
        <a:xfrm flipH="1">
          <a:off x="632174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0</xdr:rowOff>
    </xdr:from>
    <xdr:to>
      <xdr:col>86</xdr:col>
      <xdr:colOff>504825</xdr:colOff>
      <xdr:row>35</xdr:row>
      <xdr:rowOff>0</xdr:rowOff>
    </xdr:to>
    <xdr:sp>
      <xdr:nvSpPr>
        <xdr:cNvPr id="43" name="Line 453"/>
        <xdr:cNvSpPr>
          <a:spLocks/>
        </xdr:cNvSpPr>
      </xdr:nvSpPr>
      <xdr:spPr>
        <a:xfrm flipH="1">
          <a:off x="637413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0</xdr:rowOff>
    </xdr:from>
    <xdr:to>
      <xdr:col>86</xdr:col>
      <xdr:colOff>504825</xdr:colOff>
      <xdr:row>35</xdr:row>
      <xdr:rowOff>0</xdr:rowOff>
    </xdr:to>
    <xdr:sp>
      <xdr:nvSpPr>
        <xdr:cNvPr id="44" name="Line 454"/>
        <xdr:cNvSpPr>
          <a:spLocks/>
        </xdr:cNvSpPr>
      </xdr:nvSpPr>
      <xdr:spPr>
        <a:xfrm flipH="1">
          <a:off x="637413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0</xdr:rowOff>
    </xdr:from>
    <xdr:to>
      <xdr:col>87</xdr:col>
      <xdr:colOff>504825</xdr:colOff>
      <xdr:row>35</xdr:row>
      <xdr:rowOff>0</xdr:rowOff>
    </xdr:to>
    <xdr:sp>
      <xdr:nvSpPr>
        <xdr:cNvPr id="45" name="Line 455"/>
        <xdr:cNvSpPr>
          <a:spLocks/>
        </xdr:cNvSpPr>
      </xdr:nvSpPr>
      <xdr:spPr>
        <a:xfrm flipH="1">
          <a:off x="647033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0</xdr:rowOff>
    </xdr:from>
    <xdr:to>
      <xdr:col>87</xdr:col>
      <xdr:colOff>504825</xdr:colOff>
      <xdr:row>35</xdr:row>
      <xdr:rowOff>0</xdr:rowOff>
    </xdr:to>
    <xdr:sp>
      <xdr:nvSpPr>
        <xdr:cNvPr id="46" name="Line 456"/>
        <xdr:cNvSpPr>
          <a:spLocks/>
        </xdr:cNvSpPr>
      </xdr:nvSpPr>
      <xdr:spPr>
        <a:xfrm flipH="1">
          <a:off x="647033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47" name="Line 457"/>
        <xdr:cNvSpPr>
          <a:spLocks/>
        </xdr:cNvSpPr>
      </xdr:nvSpPr>
      <xdr:spPr>
        <a:xfrm flipH="1">
          <a:off x="65227200" y="86487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48" name="Line 458"/>
        <xdr:cNvSpPr>
          <a:spLocks/>
        </xdr:cNvSpPr>
      </xdr:nvSpPr>
      <xdr:spPr>
        <a:xfrm flipH="1">
          <a:off x="65227200" y="86487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49" name="Line 459"/>
        <xdr:cNvSpPr>
          <a:spLocks/>
        </xdr:cNvSpPr>
      </xdr:nvSpPr>
      <xdr:spPr>
        <a:xfrm flipH="1">
          <a:off x="65227200" y="86487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50" name="Line 460"/>
        <xdr:cNvSpPr>
          <a:spLocks/>
        </xdr:cNvSpPr>
      </xdr:nvSpPr>
      <xdr:spPr>
        <a:xfrm flipH="1">
          <a:off x="65227200" y="86487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30</xdr:row>
      <xdr:rowOff>114300</xdr:rowOff>
    </xdr:from>
    <xdr:to>
      <xdr:col>54</xdr:col>
      <xdr:colOff>171450</xdr:colOff>
      <xdr:row>30</xdr:row>
      <xdr:rowOff>114300</xdr:rowOff>
    </xdr:to>
    <xdr:sp>
      <xdr:nvSpPr>
        <xdr:cNvPr id="51" name="Line 461"/>
        <xdr:cNvSpPr>
          <a:spLocks/>
        </xdr:cNvSpPr>
      </xdr:nvSpPr>
      <xdr:spPr>
        <a:xfrm flipV="1">
          <a:off x="29756100" y="7620000"/>
          <a:ext cx="10382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57</xdr:col>
      <xdr:colOff>9525</xdr:colOff>
      <xdr:row>32</xdr:row>
      <xdr:rowOff>9525</xdr:rowOff>
    </xdr:from>
    <xdr:to>
      <xdr:col>58</xdr:col>
      <xdr:colOff>742950</xdr:colOff>
      <xdr:row>34</xdr:row>
      <xdr:rowOff>0</xdr:rowOff>
    </xdr:to>
    <xdr:pic>
      <xdr:nvPicPr>
        <xdr:cNvPr id="52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33875" y="797242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495300</xdr:colOff>
      <xdr:row>25</xdr:row>
      <xdr:rowOff>0</xdr:rowOff>
    </xdr:from>
    <xdr:to>
      <xdr:col>35</xdr:col>
      <xdr:colOff>266700</xdr:colOff>
      <xdr:row>27</xdr:row>
      <xdr:rowOff>114300</xdr:rowOff>
    </xdr:to>
    <xdr:sp>
      <xdr:nvSpPr>
        <xdr:cNvPr id="53" name="Line 573"/>
        <xdr:cNvSpPr>
          <a:spLocks/>
        </xdr:cNvSpPr>
      </xdr:nvSpPr>
      <xdr:spPr>
        <a:xfrm flipH="1">
          <a:off x="22326600" y="63627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4" name="Oval 584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14</xdr:col>
      <xdr:colOff>0</xdr:colOff>
      <xdr:row>45</xdr:row>
      <xdr:rowOff>0</xdr:rowOff>
    </xdr:to>
    <xdr:sp>
      <xdr:nvSpPr>
        <xdr:cNvPr id="55" name="text 6"/>
        <xdr:cNvSpPr txBox="1">
          <a:spLocks noChangeArrowheads="1"/>
        </xdr:cNvSpPr>
      </xdr:nvSpPr>
      <xdr:spPr>
        <a:xfrm>
          <a:off x="514350" y="104775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56" name="text 6"/>
        <xdr:cNvSpPr txBox="1">
          <a:spLocks noChangeArrowheads="1"/>
        </xdr:cNvSpPr>
      </xdr:nvSpPr>
      <xdr:spPr>
        <a:xfrm>
          <a:off x="55797450" y="104775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52</xdr:col>
      <xdr:colOff>0</xdr:colOff>
      <xdr:row>27</xdr:row>
      <xdr:rowOff>0</xdr:rowOff>
    </xdr:from>
    <xdr:to>
      <xdr:col>53</xdr:col>
      <xdr:colOff>0</xdr:colOff>
      <xdr:row>28</xdr:row>
      <xdr:rowOff>0</xdr:rowOff>
    </xdr:to>
    <xdr:sp>
      <xdr:nvSpPr>
        <xdr:cNvPr id="57" name="text 7166"/>
        <xdr:cNvSpPr txBox="1">
          <a:spLocks noChangeArrowheads="1"/>
        </xdr:cNvSpPr>
      </xdr:nvSpPr>
      <xdr:spPr>
        <a:xfrm>
          <a:off x="38481000" y="68199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52</xdr:col>
      <xdr:colOff>0</xdr:colOff>
      <xdr:row>24</xdr:row>
      <xdr:rowOff>0</xdr:rowOff>
    </xdr:from>
    <xdr:ext cx="971550" cy="228600"/>
    <xdr:sp>
      <xdr:nvSpPr>
        <xdr:cNvPr id="58" name="text 7166"/>
        <xdr:cNvSpPr txBox="1">
          <a:spLocks noChangeArrowheads="1"/>
        </xdr:cNvSpPr>
      </xdr:nvSpPr>
      <xdr:spPr>
        <a:xfrm>
          <a:off x="38481000" y="6134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21</xdr:col>
      <xdr:colOff>266700</xdr:colOff>
      <xdr:row>27</xdr:row>
      <xdr:rowOff>114300</xdr:rowOff>
    </xdr:from>
    <xdr:to>
      <xdr:col>22</xdr:col>
      <xdr:colOff>495300</xdr:colOff>
      <xdr:row>27</xdr:row>
      <xdr:rowOff>152400</xdr:rowOff>
    </xdr:to>
    <xdr:sp>
      <xdr:nvSpPr>
        <xdr:cNvPr id="59" name="Line 664"/>
        <xdr:cNvSpPr>
          <a:spLocks/>
        </xdr:cNvSpPr>
      </xdr:nvSpPr>
      <xdr:spPr>
        <a:xfrm flipV="1">
          <a:off x="15640050" y="6934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152400</xdr:rowOff>
    </xdr:from>
    <xdr:to>
      <xdr:col>21</xdr:col>
      <xdr:colOff>266700</xdr:colOff>
      <xdr:row>28</xdr:row>
      <xdr:rowOff>0</xdr:rowOff>
    </xdr:to>
    <xdr:sp>
      <xdr:nvSpPr>
        <xdr:cNvPr id="60" name="Line 665"/>
        <xdr:cNvSpPr>
          <a:spLocks/>
        </xdr:cNvSpPr>
      </xdr:nvSpPr>
      <xdr:spPr>
        <a:xfrm flipV="1">
          <a:off x="14897100" y="69723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30</xdr:row>
      <xdr:rowOff>0</xdr:rowOff>
    </xdr:from>
    <xdr:ext cx="523875" cy="228600"/>
    <xdr:sp>
      <xdr:nvSpPr>
        <xdr:cNvPr id="61" name="text 7125"/>
        <xdr:cNvSpPr txBox="1">
          <a:spLocks noChangeArrowheads="1"/>
        </xdr:cNvSpPr>
      </xdr:nvSpPr>
      <xdr:spPr>
        <a:xfrm>
          <a:off x="38709600" y="75057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46</xdr:col>
      <xdr:colOff>495300</xdr:colOff>
      <xdr:row>27</xdr:row>
      <xdr:rowOff>114300</xdr:rowOff>
    </xdr:from>
    <xdr:to>
      <xdr:col>47</xdr:col>
      <xdr:colOff>266700</xdr:colOff>
      <xdr:row>27</xdr:row>
      <xdr:rowOff>152400</xdr:rowOff>
    </xdr:to>
    <xdr:sp>
      <xdr:nvSpPr>
        <xdr:cNvPr id="62" name="Line 667"/>
        <xdr:cNvSpPr>
          <a:spLocks/>
        </xdr:cNvSpPr>
      </xdr:nvSpPr>
      <xdr:spPr>
        <a:xfrm flipV="1">
          <a:off x="34518600" y="6934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419100</xdr:colOff>
      <xdr:row>27</xdr:row>
      <xdr:rowOff>152400</xdr:rowOff>
    </xdr:from>
    <xdr:to>
      <xdr:col>46</xdr:col>
      <xdr:colOff>495300</xdr:colOff>
      <xdr:row>28</xdr:row>
      <xdr:rowOff>0</xdr:rowOff>
    </xdr:to>
    <xdr:sp>
      <xdr:nvSpPr>
        <xdr:cNvPr id="63" name="Line 668"/>
        <xdr:cNvSpPr>
          <a:spLocks/>
        </xdr:cNvSpPr>
      </xdr:nvSpPr>
      <xdr:spPr>
        <a:xfrm flipV="1">
          <a:off x="33775650" y="69723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23</xdr:row>
      <xdr:rowOff>0</xdr:rowOff>
    </xdr:from>
    <xdr:ext cx="971550" cy="457200"/>
    <xdr:sp>
      <xdr:nvSpPr>
        <xdr:cNvPr id="64" name="text 774"/>
        <xdr:cNvSpPr txBox="1">
          <a:spLocks noChangeArrowheads="1"/>
        </xdr:cNvSpPr>
      </xdr:nvSpPr>
      <xdr:spPr>
        <a:xfrm>
          <a:off x="54825900" y="59055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4390
km 4,568</a:t>
          </a:r>
        </a:p>
      </xdr:txBody>
    </xdr:sp>
    <xdr:clientData/>
  </xdr:oneCellAnchor>
  <xdr:twoCellAnchor>
    <xdr:from>
      <xdr:col>36</xdr:col>
      <xdr:colOff>495300</xdr:colOff>
      <xdr:row>24</xdr:row>
      <xdr:rowOff>114300</xdr:rowOff>
    </xdr:from>
    <xdr:to>
      <xdr:col>37</xdr:col>
      <xdr:colOff>266700</xdr:colOff>
      <xdr:row>24</xdr:row>
      <xdr:rowOff>152400</xdr:rowOff>
    </xdr:to>
    <xdr:sp>
      <xdr:nvSpPr>
        <xdr:cNvPr id="65" name="Line 672"/>
        <xdr:cNvSpPr>
          <a:spLocks/>
        </xdr:cNvSpPr>
      </xdr:nvSpPr>
      <xdr:spPr>
        <a:xfrm flipH="1">
          <a:off x="26784300" y="6248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24</xdr:row>
      <xdr:rowOff>152400</xdr:rowOff>
    </xdr:from>
    <xdr:to>
      <xdr:col>36</xdr:col>
      <xdr:colOff>495300</xdr:colOff>
      <xdr:row>25</xdr:row>
      <xdr:rowOff>0</xdr:rowOff>
    </xdr:to>
    <xdr:sp>
      <xdr:nvSpPr>
        <xdr:cNvPr id="66" name="Line 673"/>
        <xdr:cNvSpPr>
          <a:spLocks/>
        </xdr:cNvSpPr>
      </xdr:nvSpPr>
      <xdr:spPr>
        <a:xfrm flipH="1">
          <a:off x="26041350" y="62865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28</xdr:row>
      <xdr:rowOff>114300</xdr:rowOff>
    </xdr:from>
    <xdr:to>
      <xdr:col>44</xdr:col>
      <xdr:colOff>647700</xdr:colOff>
      <xdr:row>36</xdr:row>
      <xdr:rowOff>114300</xdr:rowOff>
    </xdr:to>
    <xdr:sp>
      <xdr:nvSpPr>
        <xdr:cNvPr id="67" name="Line 674"/>
        <xdr:cNvSpPr>
          <a:spLocks/>
        </xdr:cNvSpPr>
      </xdr:nvSpPr>
      <xdr:spPr>
        <a:xfrm flipV="1">
          <a:off x="24555450" y="7162800"/>
          <a:ext cx="847725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228600</xdr:colOff>
      <xdr:row>27</xdr:row>
      <xdr:rowOff>0</xdr:rowOff>
    </xdr:from>
    <xdr:ext cx="533400" cy="228600"/>
    <xdr:sp>
      <xdr:nvSpPr>
        <xdr:cNvPr id="68" name="text 7125"/>
        <xdr:cNvSpPr txBox="1">
          <a:spLocks noChangeArrowheads="1"/>
        </xdr:cNvSpPr>
      </xdr:nvSpPr>
      <xdr:spPr>
        <a:xfrm>
          <a:off x="59512200" y="68199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39</xdr:col>
      <xdr:colOff>266700</xdr:colOff>
      <xdr:row>30</xdr:row>
      <xdr:rowOff>76200</xdr:rowOff>
    </xdr:from>
    <xdr:to>
      <xdr:col>40</xdr:col>
      <xdr:colOff>495300</xdr:colOff>
      <xdr:row>30</xdr:row>
      <xdr:rowOff>114300</xdr:rowOff>
    </xdr:to>
    <xdr:sp>
      <xdr:nvSpPr>
        <xdr:cNvPr id="69" name="Line 679"/>
        <xdr:cNvSpPr>
          <a:spLocks/>
        </xdr:cNvSpPr>
      </xdr:nvSpPr>
      <xdr:spPr>
        <a:xfrm>
          <a:off x="29013150" y="75819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28</xdr:row>
      <xdr:rowOff>76200</xdr:rowOff>
    </xdr:from>
    <xdr:to>
      <xdr:col>60</xdr:col>
      <xdr:colOff>400050</xdr:colOff>
      <xdr:row>29</xdr:row>
      <xdr:rowOff>152400</xdr:rowOff>
    </xdr:to>
    <xdr:grpSp>
      <xdr:nvGrpSpPr>
        <xdr:cNvPr id="70" name="Group 693"/>
        <xdr:cNvGrpSpPr>
          <a:grpSpLocks/>
        </xdr:cNvGrpSpPr>
      </xdr:nvGrpSpPr>
      <xdr:grpSpPr>
        <a:xfrm>
          <a:off x="41452800" y="7124700"/>
          <a:ext cx="3371850" cy="304800"/>
          <a:chOff x="116" y="119"/>
          <a:chExt cx="540" cy="40"/>
        </a:xfrm>
        <a:solidFill>
          <a:srgbClr val="FFFFFF"/>
        </a:solidFill>
      </xdr:grpSpPr>
      <xdr:sp>
        <xdr:nvSpPr>
          <xdr:cNvPr id="71" name="Rectangle 69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69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69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69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69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69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0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57</xdr:col>
      <xdr:colOff>438150</xdr:colOff>
      <xdr:row>28</xdr:row>
      <xdr:rowOff>114300</xdr:rowOff>
    </xdr:from>
    <xdr:ext cx="523875" cy="228600"/>
    <xdr:sp>
      <xdr:nvSpPr>
        <xdr:cNvPr id="78" name="text 7125"/>
        <xdr:cNvSpPr txBox="1">
          <a:spLocks noChangeArrowheads="1"/>
        </xdr:cNvSpPr>
      </xdr:nvSpPr>
      <xdr:spPr>
        <a:xfrm>
          <a:off x="42862500" y="71628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41</a:t>
          </a:r>
        </a:p>
      </xdr:txBody>
    </xdr:sp>
    <xdr:clientData/>
  </xdr:oneCellAnchor>
  <xdr:twoCellAnchor>
    <xdr:from>
      <xdr:col>58</xdr:col>
      <xdr:colOff>28575</xdr:colOff>
      <xdr:row>34</xdr:row>
      <xdr:rowOff>0</xdr:rowOff>
    </xdr:from>
    <xdr:to>
      <xdr:col>58</xdr:col>
      <xdr:colOff>542925</xdr:colOff>
      <xdr:row>35</xdr:row>
      <xdr:rowOff>0</xdr:rowOff>
    </xdr:to>
    <xdr:sp>
      <xdr:nvSpPr>
        <xdr:cNvPr id="79" name="text 207"/>
        <xdr:cNvSpPr txBox="1">
          <a:spLocks noChangeArrowheads="1"/>
        </xdr:cNvSpPr>
      </xdr:nvSpPr>
      <xdr:spPr>
        <a:xfrm>
          <a:off x="42967275" y="84201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twoCellAnchor>
    <xdr:from>
      <xdr:col>66</xdr:col>
      <xdr:colOff>923925</xdr:colOff>
      <xdr:row>26</xdr:row>
      <xdr:rowOff>0</xdr:rowOff>
    </xdr:from>
    <xdr:to>
      <xdr:col>67</xdr:col>
      <xdr:colOff>0</xdr:colOff>
      <xdr:row>27</xdr:row>
      <xdr:rowOff>0</xdr:rowOff>
    </xdr:to>
    <xdr:grpSp>
      <xdr:nvGrpSpPr>
        <xdr:cNvPr id="80" name="Group 702"/>
        <xdr:cNvGrpSpPr>
          <a:grpSpLocks noChangeAspect="1"/>
        </xdr:cNvGrpSpPr>
      </xdr:nvGrpSpPr>
      <xdr:grpSpPr>
        <a:xfrm>
          <a:off x="49806225" y="659130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1" name="Rectangle 70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70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70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26</xdr:row>
      <xdr:rowOff>0</xdr:rowOff>
    </xdr:from>
    <xdr:to>
      <xdr:col>36</xdr:col>
      <xdr:colOff>47625</xdr:colOff>
      <xdr:row>27</xdr:row>
      <xdr:rowOff>0</xdr:rowOff>
    </xdr:to>
    <xdr:grpSp>
      <xdr:nvGrpSpPr>
        <xdr:cNvPr id="84" name="Group 706"/>
        <xdr:cNvGrpSpPr>
          <a:grpSpLocks noChangeAspect="1"/>
        </xdr:cNvGrpSpPr>
      </xdr:nvGrpSpPr>
      <xdr:grpSpPr>
        <a:xfrm>
          <a:off x="26289000" y="659130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5" name="Rectangle 70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70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70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466725</xdr:colOff>
      <xdr:row>28</xdr:row>
      <xdr:rowOff>0</xdr:rowOff>
    </xdr:from>
    <xdr:to>
      <xdr:col>38</xdr:col>
      <xdr:colOff>514350</xdr:colOff>
      <xdr:row>29</xdr:row>
      <xdr:rowOff>0</xdr:rowOff>
    </xdr:to>
    <xdr:grpSp>
      <xdr:nvGrpSpPr>
        <xdr:cNvPr id="88" name="Group 710"/>
        <xdr:cNvGrpSpPr>
          <a:grpSpLocks noChangeAspect="1"/>
        </xdr:cNvGrpSpPr>
      </xdr:nvGrpSpPr>
      <xdr:grpSpPr>
        <a:xfrm>
          <a:off x="28241625" y="704850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9" name="Rectangle 71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71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71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323850</xdr:colOff>
      <xdr:row>25</xdr:row>
      <xdr:rowOff>209550</xdr:rowOff>
    </xdr:from>
    <xdr:to>
      <xdr:col>72</xdr:col>
      <xdr:colOff>628650</xdr:colOff>
      <xdr:row>27</xdr:row>
      <xdr:rowOff>114300</xdr:rowOff>
    </xdr:to>
    <xdr:grpSp>
      <xdr:nvGrpSpPr>
        <xdr:cNvPr id="92" name="Group 718"/>
        <xdr:cNvGrpSpPr>
          <a:grpSpLocks noChangeAspect="1"/>
        </xdr:cNvGrpSpPr>
      </xdr:nvGrpSpPr>
      <xdr:grpSpPr>
        <a:xfrm>
          <a:off x="53663850" y="65722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3" name="Line 7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7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476250</xdr:colOff>
      <xdr:row>25</xdr:row>
      <xdr:rowOff>0</xdr:rowOff>
    </xdr:from>
    <xdr:to>
      <xdr:col>74</xdr:col>
      <xdr:colOff>476250</xdr:colOff>
      <xdr:row>30</xdr:row>
      <xdr:rowOff>0</xdr:rowOff>
    </xdr:to>
    <xdr:sp>
      <xdr:nvSpPr>
        <xdr:cNvPr id="95" name="Line 722"/>
        <xdr:cNvSpPr>
          <a:spLocks/>
        </xdr:cNvSpPr>
      </xdr:nvSpPr>
      <xdr:spPr>
        <a:xfrm>
          <a:off x="55302150" y="63627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27</xdr:row>
      <xdr:rowOff>114300</xdr:rowOff>
    </xdr:from>
    <xdr:to>
      <xdr:col>33</xdr:col>
      <xdr:colOff>419100</xdr:colOff>
      <xdr:row>29</xdr:row>
      <xdr:rowOff>28575</xdr:rowOff>
    </xdr:to>
    <xdr:grpSp>
      <xdr:nvGrpSpPr>
        <xdr:cNvPr id="96" name="Group 723"/>
        <xdr:cNvGrpSpPr>
          <a:grpSpLocks noChangeAspect="1"/>
        </xdr:cNvGrpSpPr>
      </xdr:nvGrpSpPr>
      <xdr:grpSpPr>
        <a:xfrm>
          <a:off x="24393525" y="6934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7" name="Line 7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7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27</xdr:row>
      <xdr:rowOff>114300</xdr:rowOff>
    </xdr:from>
    <xdr:to>
      <xdr:col>47</xdr:col>
      <xdr:colOff>419100</xdr:colOff>
      <xdr:row>29</xdr:row>
      <xdr:rowOff>28575</xdr:rowOff>
    </xdr:to>
    <xdr:grpSp>
      <xdr:nvGrpSpPr>
        <xdr:cNvPr id="99" name="Group 726"/>
        <xdr:cNvGrpSpPr>
          <a:grpSpLocks noChangeAspect="1"/>
        </xdr:cNvGrpSpPr>
      </xdr:nvGrpSpPr>
      <xdr:grpSpPr>
        <a:xfrm>
          <a:off x="35099625" y="6934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0" name="Line 7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7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647700</xdr:colOff>
      <xdr:row>28</xdr:row>
      <xdr:rowOff>0</xdr:rowOff>
    </xdr:from>
    <xdr:to>
      <xdr:col>45</xdr:col>
      <xdr:colOff>419100</xdr:colOff>
      <xdr:row>28</xdr:row>
      <xdr:rowOff>114300</xdr:rowOff>
    </xdr:to>
    <xdr:sp>
      <xdr:nvSpPr>
        <xdr:cNvPr id="102" name="Line 741"/>
        <xdr:cNvSpPr>
          <a:spLocks/>
        </xdr:cNvSpPr>
      </xdr:nvSpPr>
      <xdr:spPr>
        <a:xfrm flipV="1">
          <a:off x="33032700" y="70485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25</xdr:row>
      <xdr:rowOff>219075</xdr:rowOff>
    </xdr:from>
    <xdr:to>
      <xdr:col>22</xdr:col>
      <xdr:colOff>647700</xdr:colOff>
      <xdr:row>27</xdr:row>
      <xdr:rowOff>114300</xdr:rowOff>
    </xdr:to>
    <xdr:grpSp>
      <xdr:nvGrpSpPr>
        <xdr:cNvPr id="103" name="Group 742"/>
        <xdr:cNvGrpSpPr>
          <a:grpSpLocks noChangeAspect="1"/>
        </xdr:cNvGrpSpPr>
      </xdr:nvGrpSpPr>
      <xdr:grpSpPr>
        <a:xfrm>
          <a:off x="16230600" y="65817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4" name="Line 7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7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57150</xdr:colOff>
      <xdr:row>28</xdr:row>
      <xdr:rowOff>19050</xdr:rowOff>
    </xdr:from>
    <xdr:to>
      <xdr:col>6</xdr:col>
      <xdr:colOff>409575</xdr:colOff>
      <xdr:row>28</xdr:row>
      <xdr:rowOff>209550</xdr:rowOff>
    </xdr:to>
    <xdr:grpSp>
      <xdr:nvGrpSpPr>
        <xdr:cNvPr id="106" name="Group 748"/>
        <xdr:cNvGrpSpPr>
          <a:grpSpLocks noChangeAspect="1"/>
        </xdr:cNvGrpSpPr>
      </xdr:nvGrpSpPr>
      <xdr:grpSpPr>
        <a:xfrm>
          <a:off x="4057650" y="706755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07" name="TextBox 749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8" name="Line 750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751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752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753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754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755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28</xdr:row>
      <xdr:rowOff>0</xdr:rowOff>
    </xdr:from>
    <xdr:to>
      <xdr:col>20</xdr:col>
      <xdr:colOff>495300</xdr:colOff>
      <xdr:row>28</xdr:row>
      <xdr:rowOff>142875</xdr:rowOff>
    </xdr:to>
    <xdr:sp>
      <xdr:nvSpPr>
        <xdr:cNvPr id="114" name="Line 756"/>
        <xdr:cNvSpPr>
          <a:spLocks/>
        </xdr:cNvSpPr>
      </xdr:nvSpPr>
      <xdr:spPr>
        <a:xfrm flipV="1">
          <a:off x="14154150" y="70485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142875</xdr:rowOff>
    </xdr:from>
    <xdr:to>
      <xdr:col>19</xdr:col>
      <xdr:colOff>266700</xdr:colOff>
      <xdr:row>29</xdr:row>
      <xdr:rowOff>114300</xdr:rowOff>
    </xdr:to>
    <xdr:sp>
      <xdr:nvSpPr>
        <xdr:cNvPr id="115" name="Line 757"/>
        <xdr:cNvSpPr>
          <a:spLocks/>
        </xdr:cNvSpPr>
      </xdr:nvSpPr>
      <xdr:spPr>
        <a:xfrm flipV="1">
          <a:off x="13411200" y="71913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18</xdr:col>
      <xdr:colOff>495300</xdr:colOff>
      <xdr:row>30</xdr:row>
      <xdr:rowOff>133350</xdr:rowOff>
    </xdr:to>
    <xdr:sp>
      <xdr:nvSpPr>
        <xdr:cNvPr id="116" name="Line 758"/>
        <xdr:cNvSpPr>
          <a:spLocks/>
        </xdr:cNvSpPr>
      </xdr:nvSpPr>
      <xdr:spPr>
        <a:xfrm flipV="1">
          <a:off x="12668250" y="7391400"/>
          <a:ext cx="742950" cy="2476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25</xdr:row>
      <xdr:rowOff>219075</xdr:rowOff>
    </xdr:from>
    <xdr:to>
      <xdr:col>30</xdr:col>
      <xdr:colOff>647700</xdr:colOff>
      <xdr:row>27</xdr:row>
      <xdr:rowOff>114300</xdr:rowOff>
    </xdr:to>
    <xdr:grpSp>
      <xdr:nvGrpSpPr>
        <xdr:cNvPr id="117" name="Group 764"/>
        <xdr:cNvGrpSpPr>
          <a:grpSpLocks noChangeAspect="1"/>
        </xdr:cNvGrpSpPr>
      </xdr:nvGrpSpPr>
      <xdr:grpSpPr>
        <a:xfrm>
          <a:off x="22174200" y="65817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8" name="Line 7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7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85725</xdr:colOff>
      <xdr:row>31</xdr:row>
      <xdr:rowOff>104775</xdr:rowOff>
    </xdr:from>
    <xdr:to>
      <xdr:col>17</xdr:col>
      <xdr:colOff>438150</xdr:colOff>
      <xdr:row>32</xdr:row>
      <xdr:rowOff>0</xdr:rowOff>
    </xdr:to>
    <xdr:sp>
      <xdr:nvSpPr>
        <xdr:cNvPr id="120" name="kreslení 417"/>
        <xdr:cNvSpPr>
          <a:spLocks/>
        </xdr:cNvSpPr>
      </xdr:nvSpPr>
      <xdr:spPr>
        <a:xfrm>
          <a:off x="12487275" y="78390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47625</xdr:colOff>
      <xdr:row>35</xdr:row>
      <xdr:rowOff>85725</xdr:rowOff>
    </xdr:from>
    <xdr:to>
      <xdr:col>36</xdr:col>
      <xdr:colOff>400050</xdr:colOff>
      <xdr:row>35</xdr:row>
      <xdr:rowOff>209550</xdr:rowOff>
    </xdr:to>
    <xdr:sp>
      <xdr:nvSpPr>
        <xdr:cNvPr id="121" name="kreslení 417"/>
        <xdr:cNvSpPr>
          <a:spLocks/>
        </xdr:cNvSpPr>
      </xdr:nvSpPr>
      <xdr:spPr>
        <a:xfrm>
          <a:off x="26336625" y="8734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133350</xdr:rowOff>
    </xdr:from>
    <xdr:to>
      <xdr:col>17</xdr:col>
      <xdr:colOff>266700</xdr:colOff>
      <xdr:row>32</xdr:row>
      <xdr:rowOff>0</xdr:rowOff>
    </xdr:to>
    <xdr:sp>
      <xdr:nvSpPr>
        <xdr:cNvPr id="122" name="Line 778"/>
        <xdr:cNvSpPr>
          <a:spLocks/>
        </xdr:cNvSpPr>
      </xdr:nvSpPr>
      <xdr:spPr>
        <a:xfrm flipV="1">
          <a:off x="11925300" y="7639050"/>
          <a:ext cx="742950" cy="3238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314325</xdr:colOff>
      <xdr:row>30</xdr:row>
      <xdr:rowOff>104775</xdr:rowOff>
    </xdr:from>
    <xdr:to>
      <xdr:col>38</xdr:col>
      <xdr:colOff>666750</xdr:colOff>
      <xdr:row>31</xdr:row>
      <xdr:rowOff>0</xdr:rowOff>
    </xdr:to>
    <xdr:sp>
      <xdr:nvSpPr>
        <xdr:cNvPr id="123" name="kreslení 427"/>
        <xdr:cNvSpPr>
          <a:spLocks/>
        </xdr:cNvSpPr>
      </xdr:nvSpPr>
      <xdr:spPr>
        <a:xfrm>
          <a:off x="28089225" y="76104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24</xdr:row>
      <xdr:rowOff>200025</xdr:rowOff>
    </xdr:from>
    <xdr:to>
      <xdr:col>67</xdr:col>
      <xdr:colOff>247650</xdr:colOff>
      <xdr:row>25</xdr:row>
      <xdr:rowOff>0</xdr:rowOff>
    </xdr:to>
    <xdr:sp>
      <xdr:nvSpPr>
        <xdr:cNvPr id="124" name="Line 781"/>
        <xdr:cNvSpPr>
          <a:spLocks/>
        </xdr:cNvSpPr>
      </xdr:nvSpPr>
      <xdr:spPr>
        <a:xfrm>
          <a:off x="49853850" y="6334125"/>
          <a:ext cx="2476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9" customWidth="1"/>
    <col min="2" max="2" width="11.25390625" style="167" customWidth="1"/>
    <col min="3" max="18" width="11.25390625" style="90" customWidth="1"/>
    <col min="19" max="19" width="4.75390625" style="89" customWidth="1"/>
    <col min="20" max="20" width="1.75390625" style="89" customWidth="1"/>
    <col min="21" max="16384" width="9.125" style="90" customWidth="1"/>
  </cols>
  <sheetData>
    <row r="1" spans="1:20" s="88" customFormat="1" ht="9.75" customHeight="1">
      <c r="A1" s="85"/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S1" s="85"/>
      <c r="T1" s="85"/>
    </row>
    <row r="2" spans="2:18" ht="36" customHeight="1">
      <c r="B2" s="90"/>
      <c r="D2" s="91"/>
      <c r="E2" s="91"/>
      <c r="F2" s="91"/>
      <c r="G2" s="91"/>
      <c r="H2" s="91"/>
      <c r="I2" s="91"/>
      <c r="J2" s="91"/>
      <c r="K2" s="91"/>
      <c r="L2" s="91"/>
      <c r="R2" s="92"/>
    </row>
    <row r="3" spans="2:12" s="89" customFormat="1" ht="21" customHeight="1">
      <c r="B3" s="93"/>
      <c r="C3" s="93"/>
      <c r="D3" s="93"/>
      <c r="J3" s="94"/>
      <c r="K3" s="93"/>
      <c r="L3" s="93"/>
    </row>
    <row r="4" spans="1:22" s="102" customFormat="1" ht="22.5" customHeight="1">
      <c r="A4" s="95"/>
      <c r="B4" s="69" t="s">
        <v>31</v>
      </c>
      <c r="C4" s="96">
        <v>312</v>
      </c>
      <c r="D4" s="97"/>
      <c r="E4" s="95"/>
      <c r="F4" s="95"/>
      <c r="G4" s="95"/>
      <c r="H4" s="95"/>
      <c r="I4" s="97"/>
      <c r="J4" s="41" t="s">
        <v>41</v>
      </c>
      <c r="K4" s="97"/>
      <c r="L4" s="98"/>
      <c r="M4" s="97"/>
      <c r="N4" s="97"/>
      <c r="O4" s="97"/>
      <c r="P4" s="97"/>
      <c r="Q4" s="99" t="s">
        <v>32</v>
      </c>
      <c r="R4" s="100">
        <v>338020</v>
      </c>
      <c r="S4" s="97"/>
      <c r="T4" s="97"/>
      <c r="U4" s="101"/>
      <c r="V4" s="101"/>
    </row>
    <row r="5" spans="2:22" s="103" customFormat="1" ht="21" customHeight="1" thickBot="1">
      <c r="B5" s="104"/>
      <c r="C5" s="105"/>
      <c r="D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</row>
    <row r="6" spans="1:22" s="111" customFormat="1" ht="24.75" customHeight="1">
      <c r="A6" s="106"/>
      <c r="B6" s="107"/>
      <c r="C6" s="108"/>
      <c r="D6" s="107"/>
      <c r="E6" s="109"/>
      <c r="F6" s="109"/>
      <c r="G6" s="109"/>
      <c r="H6" s="109"/>
      <c r="I6" s="109"/>
      <c r="J6" s="107"/>
      <c r="K6" s="107"/>
      <c r="L6" s="107"/>
      <c r="M6" s="107"/>
      <c r="N6" s="107"/>
      <c r="O6" s="107"/>
      <c r="P6" s="107"/>
      <c r="Q6" s="107"/>
      <c r="R6" s="107"/>
      <c r="S6" s="110"/>
      <c r="T6" s="94"/>
      <c r="U6" s="94"/>
      <c r="V6" s="94"/>
    </row>
    <row r="7" spans="1:21" ht="25.5" customHeight="1">
      <c r="A7" s="112"/>
      <c r="B7" s="11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5"/>
      <c r="S7" s="116"/>
      <c r="T7" s="93"/>
      <c r="U7" s="91"/>
    </row>
    <row r="8" spans="1:21" ht="25.5" customHeight="1">
      <c r="A8" s="112"/>
      <c r="B8" s="117"/>
      <c r="C8" s="118"/>
      <c r="D8" s="118"/>
      <c r="E8" s="118"/>
      <c r="F8" s="118"/>
      <c r="G8" s="118"/>
      <c r="H8" s="118"/>
      <c r="I8" s="119"/>
      <c r="J8" s="22" t="s">
        <v>16</v>
      </c>
      <c r="K8" s="119"/>
      <c r="L8" s="118"/>
      <c r="M8" s="118"/>
      <c r="N8" s="118"/>
      <c r="O8" s="118"/>
      <c r="P8" s="118"/>
      <c r="Q8" s="118"/>
      <c r="R8" s="120"/>
      <c r="S8" s="116"/>
      <c r="T8" s="93"/>
      <c r="U8" s="91"/>
    </row>
    <row r="9" spans="1:21" ht="21" customHeight="1">
      <c r="A9" s="112"/>
      <c r="B9" s="117"/>
      <c r="C9" s="12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20"/>
      <c r="S9" s="116"/>
      <c r="T9" s="93"/>
      <c r="U9" s="91"/>
    </row>
    <row r="10" spans="1:21" ht="25.5" customHeight="1">
      <c r="A10" s="112"/>
      <c r="B10" s="117"/>
      <c r="C10" s="128"/>
      <c r="D10" s="118"/>
      <c r="E10" s="118"/>
      <c r="F10" s="118"/>
      <c r="G10" s="118"/>
      <c r="H10" s="118"/>
      <c r="I10" s="118"/>
      <c r="J10" s="189" t="s">
        <v>29</v>
      </c>
      <c r="K10" s="118"/>
      <c r="L10" s="118"/>
      <c r="M10" s="118"/>
      <c r="N10" s="118"/>
      <c r="O10" s="118"/>
      <c r="P10" s="204" t="s">
        <v>33</v>
      </c>
      <c r="Q10" s="204"/>
      <c r="R10" s="122"/>
      <c r="S10" s="116"/>
      <c r="T10" s="93"/>
      <c r="U10" s="91"/>
    </row>
    <row r="11" spans="1:21" ht="25.5" customHeight="1">
      <c r="A11" s="112"/>
      <c r="B11" s="117"/>
      <c r="C11" s="128"/>
      <c r="D11" s="118"/>
      <c r="E11" s="118"/>
      <c r="F11" s="118"/>
      <c r="G11" s="118"/>
      <c r="H11" s="118"/>
      <c r="I11" s="118"/>
      <c r="J11" s="190" t="s">
        <v>13</v>
      </c>
      <c r="K11" s="118"/>
      <c r="L11" s="118"/>
      <c r="M11" s="118"/>
      <c r="N11" s="118"/>
      <c r="O11" s="118"/>
      <c r="P11" s="118"/>
      <c r="Q11" s="118"/>
      <c r="R11" s="120"/>
      <c r="S11" s="116"/>
      <c r="T11" s="93"/>
      <c r="U11" s="91"/>
    </row>
    <row r="12" spans="1:21" ht="25.5" customHeight="1">
      <c r="A12" s="112"/>
      <c r="B12" s="117"/>
      <c r="C12" s="128"/>
      <c r="D12" s="118"/>
      <c r="E12" s="118"/>
      <c r="F12" s="118"/>
      <c r="G12" s="118"/>
      <c r="H12" s="118"/>
      <c r="I12" s="118"/>
      <c r="J12" s="195" t="s">
        <v>42</v>
      </c>
      <c r="K12" s="118"/>
      <c r="L12" s="118"/>
      <c r="M12" s="118"/>
      <c r="N12" s="118"/>
      <c r="O12" s="118"/>
      <c r="P12" s="118"/>
      <c r="Q12" s="118"/>
      <c r="R12" s="120"/>
      <c r="S12" s="116"/>
      <c r="T12" s="93"/>
      <c r="U12" s="91"/>
    </row>
    <row r="13" spans="1:21" ht="25.5" customHeight="1">
      <c r="A13" s="112"/>
      <c r="B13" s="123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5"/>
      <c r="S13" s="116"/>
      <c r="T13" s="93"/>
      <c r="U13" s="91"/>
    </row>
    <row r="14" spans="1:21" ht="21" customHeight="1">
      <c r="A14" s="112"/>
      <c r="B14" s="117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20"/>
      <c r="S14" s="116"/>
      <c r="T14" s="93"/>
      <c r="U14" s="91"/>
    </row>
    <row r="15" spans="1:21" ht="21" customHeight="1">
      <c r="A15" s="112"/>
      <c r="B15" s="117"/>
      <c r="C15" s="126" t="s">
        <v>34</v>
      </c>
      <c r="D15" s="118"/>
      <c r="E15" s="118"/>
      <c r="F15" s="118"/>
      <c r="G15" s="118"/>
      <c r="I15" s="118"/>
      <c r="J15" s="127" t="s">
        <v>35</v>
      </c>
      <c r="M15" s="118"/>
      <c r="N15" s="118"/>
      <c r="P15" s="118"/>
      <c r="Q15" s="118"/>
      <c r="R15" s="120"/>
      <c r="S15" s="116"/>
      <c r="T15" s="93"/>
      <c r="U15" s="91"/>
    </row>
    <row r="16" spans="1:21" ht="21" customHeight="1">
      <c r="A16" s="112"/>
      <c r="B16" s="117"/>
      <c r="C16" s="121" t="s">
        <v>36</v>
      </c>
      <c r="D16" s="118"/>
      <c r="E16" s="118"/>
      <c r="F16" s="118"/>
      <c r="G16" s="118"/>
      <c r="I16" s="118"/>
      <c r="J16" s="168">
        <v>4.413</v>
      </c>
      <c r="M16" s="118"/>
      <c r="N16" s="118"/>
      <c r="P16" s="118"/>
      <c r="Q16" s="118"/>
      <c r="R16" s="120"/>
      <c r="S16" s="116"/>
      <c r="T16" s="93"/>
      <c r="U16" s="91"/>
    </row>
    <row r="17" spans="1:21" ht="21" customHeight="1">
      <c r="A17" s="112"/>
      <c r="B17" s="123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5"/>
      <c r="S17" s="116"/>
      <c r="T17" s="93"/>
      <c r="U17" s="91"/>
    </row>
    <row r="18" spans="1:21" ht="21" customHeight="1">
      <c r="A18" s="112"/>
      <c r="B18" s="117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20"/>
      <c r="S18" s="116"/>
      <c r="T18" s="93"/>
      <c r="U18" s="91"/>
    </row>
    <row r="19" spans="1:21" ht="21" customHeight="1">
      <c r="A19" s="112"/>
      <c r="B19" s="117"/>
      <c r="C19" s="126" t="s">
        <v>17</v>
      </c>
      <c r="D19" s="118"/>
      <c r="E19" s="118"/>
      <c r="F19" s="118"/>
      <c r="G19" s="118"/>
      <c r="H19" s="118"/>
      <c r="J19" s="188" t="s">
        <v>43</v>
      </c>
      <c r="M19" s="128"/>
      <c r="N19" s="128"/>
      <c r="O19" s="128"/>
      <c r="P19" s="128"/>
      <c r="Q19" s="118"/>
      <c r="R19" s="120"/>
      <c r="S19" s="116"/>
      <c r="T19" s="93"/>
      <c r="U19" s="91"/>
    </row>
    <row r="20" spans="1:21" ht="21" customHeight="1">
      <c r="A20" s="112"/>
      <c r="B20" s="129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1"/>
      <c r="S20" s="116"/>
      <c r="T20" s="93"/>
      <c r="U20" s="91"/>
    </row>
    <row r="21" spans="1:21" ht="24.75" customHeight="1">
      <c r="A21" s="112"/>
      <c r="B21" s="132"/>
      <c r="C21" s="133"/>
      <c r="D21" s="133"/>
      <c r="E21" s="134"/>
      <c r="F21" s="134"/>
      <c r="G21" s="134"/>
      <c r="H21" s="134"/>
      <c r="I21" s="133"/>
      <c r="J21" s="135"/>
      <c r="K21" s="133"/>
      <c r="L21" s="133"/>
      <c r="M21" s="133"/>
      <c r="N21" s="133"/>
      <c r="O21" s="133"/>
      <c r="P21" s="133"/>
      <c r="Q21" s="133"/>
      <c r="R21" s="133"/>
      <c r="S21" s="116"/>
      <c r="T21" s="93"/>
      <c r="U21" s="91"/>
    </row>
    <row r="22" spans="1:19" ht="30" customHeight="1">
      <c r="A22" s="136"/>
      <c r="B22" s="137"/>
      <c r="C22" s="138"/>
      <c r="D22" s="205" t="s">
        <v>27</v>
      </c>
      <c r="E22" s="206"/>
      <c r="F22" s="206"/>
      <c r="G22" s="206"/>
      <c r="H22" s="138"/>
      <c r="I22" s="139"/>
      <c r="J22" s="140"/>
      <c r="K22" s="137"/>
      <c r="L22" s="138"/>
      <c r="M22" s="205" t="s">
        <v>28</v>
      </c>
      <c r="N22" s="205"/>
      <c r="O22" s="205"/>
      <c r="P22" s="205"/>
      <c r="Q22" s="138"/>
      <c r="R22" s="139"/>
      <c r="S22" s="116"/>
    </row>
    <row r="23" spans="1:20" s="145" customFormat="1" ht="21" customHeight="1" thickBot="1">
      <c r="A23" s="141"/>
      <c r="B23" s="142" t="s">
        <v>2</v>
      </c>
      <c r="C23" s="60" t="s">
        <v>6</v>
      </c>
      <c r="D23" s="60" t="s">
        <v>7</v>
      </c>
      <c r="E23" s="143" t="s">
        <v>8</v>
      </c>
      <c r="F23" s="207" t="s">
        <v>9</v>
      </c>
      <c r="G23" s="208"/>
      <c r="H23" s="208"/>
      <c r="I23" s="209"/>
      <c r="J23" s="140"/>
      <c r="K23" s="142" t="s">
        <v>2</v>
      </c>
      <c r="L23" s="60" t="s">
        <v>6</v>
      </c>
      <c r="M23" s="60" t="s">
        <v>7</v>
      </c>
      <c r="N23" s="143" t="s">
        <v>8</v>
      </c>
      <c r="O23" s="207" t="s">
        <v>9</v>
      </c>
      <c r="P23" s="208"/>
      <c r="Q23" s="208"/>
      <c r="R23" s="209"/>
      <c r="S23" s="144"/>
      <c r="T23" s="89"/>
    </row>
    <row r="24" spans="1:20" s="102" customFormat="1" ht="21" customHeight="1" thickTop="1">
      <c r="A24" s="136"/>
      <c r="B24" s="146"/>
      <c r="C24" s="147"/>
      <c r="D24" s="148"/>
      <c r="E24" s="149"/>
      <c r="F24" s="150"/>
      <c r="G24" s="151"/>
      <c r="H24" s="151"/>
      <c r="I24" s="152"/>
      <c r="J24" s="140"/>
      <c r="K24" s="146"/>
      <c r="L24" s="147"/>
      <c r="M24" s="148"/>
      <c r="N24" s="149"/>
      <c r="O24" s="150"/>
      <c r="P24" s="151"/>
      <c r="Q24" s="151"/>
      <c r="R24" s="152"/>
      <c r="S24" s="116"/>
      <c r="T24" s="89"/>
    </row>
    <row r="25" spans="1:20" s="102" customFormat="1" ht="21" customHeight="1">
      <c r="A25" s="136"/>
      <c r="B25" s="153">
        <v>1</v>
      </c>
      <c r="C25" s="154">
        <v>4.223</v>
      </c>
      <c r="D25" s="154">
        <v>4.497</v>
      </c>
      <c r="E25" s="155">
        <f>(D25-C25)*1000</f>
        <v>274</v>
      </c>
      <c r="F25" s="210" t="s">
        <v>10</v>
      </c>
      <c r="G25" s="211"/>
      <c r="H25" s="211"/>
      <c r="I25" s="212"/>
      <c r="J25" s="140"/>
      <c r="K25" s="146"/>
      <c r="L25" s="147"/>
      <c r="M25" s="148"/>
      <c r="N25" s="149"/>
      <c r="O25" s="150"/>
      <c r="P25" s="151"/>
      <c r="Q25" s="151"/>
      <c r="R25" s="152"/>
      <c r="S25" s="116"/>
      <c r="T25" s="89"/>
    </row>
    <row r="26" spans="1:20" s="102" customFormat="1" ht="21" customHeight="1">
      <c r="A26" s="136"/>
      <c r="B26" s="146"/>
      <c r="C26" s="147"/>
      <c r="D26" s="148"/>
      <c r="E26" s="149"/>
      <c r="F26" s="150"/>
      <c r="G26" s="151"/>
      <c r="H26" s="151"/>
      <c r="I26" s="152"/>
      <c r="J26" s="140"/>
      <c r="K26" s="153">
        <v>1</v>
      </c>
      <c r="L26" s="156">
        <v>4.394</v>
      </c>
      <c r="M26" s="156">
        <v>4.435</v>
      </c>
      <c r="N26" s="155">
        <f>(M26-L26)*1000</f>
        <v>40.99999999999948</v>
      </c>
      <c r="O26" s="201" t="s">
        <v>30</v>
      </c>
      <c r="P26" s="202"/>
      <c r="Q26" s="202"/>
      <c r="R26" s="203"/>
      <c r="S26" s="116"/>
      <c r="T26" s="89"/>
    </row>
    <row r="27" spans="1:20" s="102" customFormat="1" ht="21" customHeight="1">
      <c r="A27" s="136"/>
      <c r="B27" s="153">
        <v>3</v>
      </c>
      <c r="C27" s="154">
        <v>4.198</v>
      </c>
      <c r="D27" s="154">
        <v>4.497</v>
      </c>
      <c r="E27" s="155">
        <f>(D27-C27)*1000</f>
        <v>298.9999999999995</v>
      </c>
      <c r="F27" s="201" t="s">
        <v>26</v>
      </c>
      <c r="G27" s="202"/>
      <c r="H27" s="202"/>
      <c r="I27" s="203"/>
      <c r="J27" s="140"/>
      <c r="K27" s="146"/>
      <c r="L27" s="147"/>
      <c r="M27" s="148"/>
      <c r="N27" s="149"/>
      <c r="O27" s="150"/>
      <c r="P27" s="151"/>
      <c r="Q27" s="151"/>
      <c r="R27" s="152"/>
      <c r="S27" s="116"/>
      <c r="T27" s="89"/>
    </row>
    <row r="28" spans="1:20" s="95" customFormat="1" ht="21" customHeight="1">
      <c r="A28" s="136"/>
      <c r="B28" s="157"/>
      <c r="C28" s="158"/>
      <c r="D28" s="159"/>
      <c r="E28" s="160"/>
      <c r="F28" s="161"/>
      <c r="G28" s="162"/>
      <c r="H28" s="162"/>
      <c r="I28" s="163"/>
      <c r="J28" s="140"/>
      <c r="K28" s="157"/>
      <c r="L28" s="158"/>
      <c r="M28" s="159"/>
      <c r="N28" s="160"/>
      <c r="O28" s="161"/>
      <c r="P28" s="162"/>
      <c r="Q28" s="162"/>
      <c r="R28" s="163"/>
      <c r="S28" s="116"/>
      <c r="T28" s="89"/>
    </row>
    <row r="29" spans="1:19" ht="24.75" customHeight="1" thickBot="1">
      <c r="A29" s="164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6"/>
    </row>
  </sheetData>
  <sheetProtection password="E9A7" sheet="1" objects="1" scenarios="1"/>
  <mergeCells count="8">
    <mergeCell ref="F27:I27"/>
    <mergeCell ref="P10:Q10"/>
    <mergeCell ref="D22:G22"/>
    <mergeCell ref="M22:P22"/>
    <mergeCell ref="F23:I23"/>
    <mergeCell ref="O23:R23"/>
    <mergeCell ref="F25:I25"/>
    <mergeCell ref="O26:R26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70" customFormat="1" ht="13.5" customHeight="1" thickBot="1">
      <c r="A1" s="5"/>
      <c r="B1"/>
      <c r="C1"/>
      <c r="D1" s="71"/>
      <c r="E1" s="71"/>
      <c r="F1" s="71"/>
      <c r="G1" s="71"/>
      <c r="H1" s="71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169"/>
      <c r="Y1" s="170"/>
      <c r="Z1" s="169"/>
      <c r="AA1" s="169"/>
      <c r="AB1" s="169"/>
      <c r="AC1" s="169"/>
      <c r="AD1" s="27"/>
      <c r="AE1" s="28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27"/>
      <c r="BH1" s="28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6"/>
      <c r="CJ1" s="5"/>
    </row>
    <row r="2" spans="2:88" ht="36" customHeight="1" thickBot="1" thickTop="1">
      <c r="B2" s="36"/>
      <c r="C2" s="37"/>
      <c r="D2" s="37"/>
      <c r="E2" s="35" t="s">
        <v>40</v>
      </c>
      <c r="F2" s="37"/>
      <c r="G2" s="37"/>
      <c r="H2" s="38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214" t="s">
        <v>21</v>
      </c>
      <c r="Y2" s="215"/>
      <c r="Z2" s="215"/>
      <c r="AA2" s="215"/>
      <c r="AB2" s="215"/>
      <c r="AC2" s="216"/>
      <c r="AE2" s="5"/>
      <c r="AF2" s="5"/>
      <c r="AG2" s="5"/>
      <c r="AH2" s="5"/>
      <c r="AI2" s="5"/>
      <c r="AJ2" s="5"/>
      <c r="AK2" s="5"/>
      <c r="AL2" s="5"/>
      <c r="AZ2" s="5"/>
      <c r="BA2" s="5"/>
      <c r="BB2" s="5"/>
      <c r="BC2" s="5"/>
      <c r="BD2" s="5"/>
      <c r="BE2" s="5"/>
      <c r="BF2" s="5"/>
      <c r="BG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36"/>
      <c r="CE2" s="37"/>
      <c r="CF2" s="37"/>
      <c r="CG2" s="77" t="s">
        <v>20</v>
      </c>
      <c r="CH2" s="37"/>
      <c r="CI2" s="37"/>
      <c r="CJ2" s="38"/>
    </row>
    <row r="3" spans="12:81" ht="21" customHeight="1" thickBot="1" thickTop="1">
      <c r="L3" s="5"/>
      <c r="M3" s="5"/>
      <c r="N3" s="5"/>
      <c r="O3" s="5"/>
      <c r="P3" s="5"/>
      <c r="Q3" s="5"/>
      <c r="R3" s="5"/>
      <c r="S3" s="5"/>
      <c r="T3" s="5"/>
      <c r="X3" s="217" t="s">
        <v>22</v>
      </c>
      <c r="Y3" s="218"/>
      <c r="Z3" s="171"/>
      <c r="AA3" s="172"/>
      <c r="AB3" s="219"/>
      <c r="AC3" s="220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X3" s="5"/>
      <c r="BY3" s="5"/>
      <c r="BZ3" s="5"/>
      <c r="CA3" s="5"/>
      <c r="CB3" s="5"/>
      <c r="CC3" s="5"/>
    </row>
    <row r="4" spans="2:88" ht="23.25" customHeight="1" thickTop="1">
      <c r="B4" s="18"/>
      <c r="C4" s="19"/>
      <c r="D4" s="19"/>
      <c r="E4" s="19"/>
      <c r="F4" s="19"/>
      <c r="G4" s="19"/>
      <c r="H4" s="2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173"/>
      <c r="Y4" s="174"/>
      <c r="Z4" s="175"/>
      <c r="AA4" s="176"/>
      <c r="AB4" s="75"/>
      <c r="AC4" s="2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41" t="s">
        <v>41</v>
      </c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18"/>
      <c r="CE4" s="19"/>
      <c r="CF4" s="19"/>
      <c r="CG4" s="19"/>
      <c r="CH4" s="19"/>
      <c r="CI4" s="19"/>
      <c r="CJ4" s="20"/>
    </row>
    <row r="5" spans="2:88" ht="21" customHeight="1">
      <c r="B5" s="72"/>
      <c r="C5" s="21"/>
      <c r="D5" s="21"/>
      <c r="E5" s="12" t="s">
        <v>24</v>
      </c>
      <c r="F5" s="21"/>
      <c r="G5" s="21"/>
      <c r="H5" s="17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177"/>
      <c r="Y5" s="67"/>
      <c r="Z5" s="3"/>
      <c r="AA5" s="68"/>
      <c r="AB5" s="221"/>
      <c r="AC5" s="222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72"/>
      <c r="CE5" s="3"/>
      <c r="CF5" s="3"/>
      <c r="CG5" s="3"/>
      <c r="CH5" s="3"/>
      <c r="CI5" s="3"/>
      <c r="CJ5" s="17"/>
    </row>
    <row r="6" spans="2:88" ht="22.5" customHeight="1">
      <c r="B6" s="11"/>
      <c r="C6" s="3"/>
      <c r="D6" s="3"/>
      <c r="E6" s="3"/>
      <c r="F6" s="3"/>
      <c r="G6" s="3"/>
      <c r="H6" s="73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178" t="s">
        <v>37</v>
      </c>
      <c r="Y6" s="83">
        <v>3.921</v>
      </c>
      <c r="Z6" s="3"/>
      <c r="AA6" s="68"/>
      <c r="AB6" s="223"/>
      <c r="AC6" s="224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183" t="s">
        <v>46</v>
      </c>
      <c r="AS6" s="184" t="s">
        <v>0</v>
      </c>
      <c r="AT6" s="185" t="s">
        <v>1</v>
      </c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11"/>
      <c r="CE6" s="3"/>
      <c r="CF6" s="3"/>
      <c r="CG6" s="78" t="s">
        <v>25</v>
      </c>
      <c r="CH6" s="3"/>
      <c r="CI6" s="3"/>
      <c r="CJ6" s="73"/>
    </row>
    <row r="7" spans="2:88" ht="22.5" customHeight="1">
      <c r="B7" s="11"/>
      <c r="C7" s="13"/>
      <c r="D7" s="13"/>
      <c r="E7" s="14" t="s">
        <v>53</v>
      </c>
      <c r="F7" s="13"/>
      <c r="G7" s="13"/>
      <c r="H7" s="1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177"/>
      <c r="Y7" s="67"/>
      <c r="Z7" s="3"/>
      <c r="AA7" s="68"/>
      <c r="AB7" s="223"/>
      <c r="AC7" s="224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11"/>
      <c r="CE7" s="3"/>
      <c r="CF7" s="3"/>
      <c r="CG7" s="75"/>
      <c r="CH7" s="3"/>
      <c r="CI7" s="3"/>
      <c r="CJ7" s="17"/>
    </row>
    <row r="8" spans="2:88" ht="23.25" thickBot="1">
      <c r="B8" s="11"/>
      <c r="C8" s="13"/>
      <c r="D8" s="13"/>
      <c r="E8" s="15" t="s">
        <v>51</v>
      </c>
      <c r="F8" s="13"/>
      <c r="G8" s="13"/>
      <c r="H8" s="17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179"/>
      <c r="Y8" s="180"/>
      <c r="Z8" s="181"/>
      <c r="AA8" s="180"/>
      <c r="AB8" s="182"/>
      <c r="AC8" s="4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S8" s="186" t="s">
        <v>47</v>
      </c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11"/>
      <c r="CE8" s="3"/>
      <c r="CF8" s="3"/>
      <c r="CG8" s="78" t="s">
        <v>48</v>
      </c>
      <c r="CH8" s="3"/>
      <c r="CI8" s="3"/>
      <c r="CJ8" s="17"/>
    </row>
    <row r="9" spans="2:88" ht="21" customHeight="1">
      <c r="B9" s="11"/>
      <c r="C9" s="10"/>
      <c r="D9" s="10"/>
      <c r="E9" s="10"/>
      <c r="F9" s="10"/>
      <c r="G9" s="10"/>
      <c r="H9" s="2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11"/>
      <c r="CE9" s="3"/>
      <c r="CF9" s="3"/>
      <c r="CG9" s="3"/>
      <c r="CH9" s="3"/>
      <c r="CI9" s="3"/>
      <c r="CJ9" s="23"/>
    </row>
    <row r="10" spans="2:88" ht="21" customHeight="1">
      <c r="B10" s="11"/>
      <c r="C10" s="10"/>
      <c r="D10" s="10"/>
      <c r="E10" s="16" t="s">
        <v>52</v>
      </c>
      <c r="F10" s="10"/>
      <c r="G10" s="10"/>
      <c r="H10" s="23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187"/>
      <c r="AS10" s="65" t="s">
        <v>18</v>
      </c>
      <c r="AT10" s="187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11"/>
      <c r="CE10" s="3"/>
      <c r="CF10" s="3"/>
      <c r="CG10" s="3"/>
      <c r="CH10" s="3"/>
      <c r="CI10" s="3"/>
      <c r="CJ10" s="23"/>
    </row>
    <row r="11" spans="2:88" ht="21" customHeight="1" thickBot="1">
      <c r="B11" s="24"/>
      <c r="C11" s="25"/>
      <c r="D11" s="25"/>
      <c r="E11" s="25"/>
      <c r="F11" s="25"/>
      <c r="G11" s="25"/>
      <c r="H11" s="26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187"/>
      <c r="AS11" s="66" t="s">
        <v>19</v>
      </c>
      <c r="AT11" s="187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X11" s="5"/>
      <c r="BY11" s="5"/>
      <c r="BZ11" s="5"/>
      <c r="CA11" s="5"/>
      <c r="CB11" s="5"/>
      <c r="CC11" s="5"/>
      <c r="CD11" s="24"/>
      <c r="CE11" s="25"/>
      <c r="CF11" s="25"/>
      <c r="CG11" s="25"/>
      <c r="CH11" s="25"/>
      <c r="CI11" s="25"/>
      <c r="CJ11" s="26"/>
    </row>
    <row r="12" spans="12:88" ht="21" customHeight="1" thickTop="1">
      <c r="L12" s="5"/>
      <c r="M12" s="5"/>
      <c r="N12" s="5"/>
      <c r="O12" s="5"/>
      <c r="P12" s="5"/>
      <c r="Q12" s="5"/>
      <c r="R12" s="5"/>
      <c r="S12" s="5"/>
      <c r="T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187"/>
      <c r="AS12" s="66" t="s">
        <v>38</v>
      </c>
      <c r="AT12" s="187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</row>
    <row r="13" spans="12:59" ht="18" customHeight="1">
      <c r="L13" s="5"/>
      <c r="M13" s="5"/>
      <c r="N13" s="5"/>
      <c r="O13" s="5"/>
      <c r="P13" s="5"/>
      <c r="Q13" s="5"/>
      <c r="R13" s="5"/>
      <c r="S13" s="5"/>
      <c r="T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187"/>
      <c r="AT13" s="187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</row>
    <row r="14" spans="31:59" ht="18" customHeight="1"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187"/>
      <c r="AT14" s="187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</row>
    <row r="15" spans="31:59" ht="18" customHeight="1"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</row>
    <row r="16" spans="31:59" ht="18" customHeight="1"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</row>
    <row r="17" spans="15:87" ht="18" customHeight="1">
      <c r="O17" s="1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W17" s="1"/>
      <c r="BX17" s="1"/>
      <c r="BY17" s="1"/>
      <c r="BZ17" s="1"/>
      <c r="CH17" s="1"/>
      <c r="CI17" s="1"/>
    </row>
    <row r="18" spans="31:88" ht="18" customHeight="1"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CJ18" s="8"/>
    </row>
    <row r="19" spans="62:66" ht="18" customHeight="1">
      <c r="BJ19" s="5"/>
      <c r="BL19" s="5"/>
      <c r="BM19" s="5"/>
      <c r="BN19" s="5"/>
    </row>
    <row r="20" spans="43:67" ht="18" customHeight="1">
      <c r="AQ20" s="76"/>
      <c r="AR20" s="76"/>
      <c r="AT20" s="76"/>
      <c r="AU20" s="76"/>
      <c r="BI20" s="5"/>
      <c r="BJ20" s="5"/>
      <c r="BK20" s="5"/>
      <c r="BM20" s="5"/>
      <c r="BO20" s="5"/>
    </row>
    <row r="21" ht="18" customHeight="1"/>
    <row r="22" ht="18" customHeight="1"/>
    <row r="23" spans="56:77" ht="18" customHeight="1">
      <c r="BD23" s="5"/>
      <c r="BO23" s="5"/>
      <c r="BP23" s="1"/>
      <c r="BW23" s="5"/>
      <c r="BX23" s="5"/>
      <c r="BY23" s="5"/>
    </row>
    <row r="24" spans="2:73" ht="18" customHeight="1">
      <c r="B24" s="1"/>
      <c r="C24" s="1"/>
      <c r="D24" s="1"/>
      <c r="E24" s="1"/>
      <c r="F24" s="1"/>
      <c r="G24" s="1"/>
      <c r="H24" s="1"/>
      <c r="J24" s="1"/>
      <c r="K24" s="1"/>
      <c r="L24" s="1"/>
      <c r="AU24" s="5"/>
      <c r="AZ24" s="5"/>
      <c r="BA24" s="5"/>
      <c r="BB24" s="5"/>
      <c r="BU24" s="5"/>
    </row>
    <row r="25" spans="2:69" ht="18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Q25" s="5"/>
      <c r="AH25" s="5"/>
      <c r="AJ25" s="5"/>
      <c r="AK25" s="5"/>
      <c r="AL25" s="5"/>
      <c r="AX25" s="5"/>
      <c r="BA25" s="6"/>
      <c r="BD25" s="5"/>
      <c r="BN25" s="5"/>
      <c r="BO25" s="5"/>
      <c r="BP25" s="5"/>
      <c r="BQ25" s="5"/>
    </row>
    <row r="26" spans="13:85" ht="18" customHeight="1">
      <c r="M26" s="6"/>
      <c r="AH26" s="5"/>
      <c r="AI26" s="5"/>
      <c r="AJ26" s="5"/>
      <c r="AK26" s="5"/>
      <c r="AN26" s="5"/>
      <c r="AO26" s="5"/>
      <c r="AP26" s="5"/>
      <c r="AQ26" s="5"/>
      <c r="AR26" s="5"/>
      <c r="AX26" s="5"/>
      <c r="BC26" s="5"/>
      <c r="BD26" s="5"/>
      <c r="BW26" s="6"/>
      <c r="CD26" s="5"/>
      <c r="CG26" s="6"/>
    </row>
    <row r="27" spans="23:85" ht="18" customHeight="1">
      <c r="W27" s="29">
        <v>1</v>
      </c>
      <c r="AE27" s="29">
        <v>2</v>
      </c>
      <c r="AH27" s="5"/>
      <c r="AI27" s="5"/>
      <c r="AJ27" s="5"/>
      <c r="AS27" s="7"/>
      <c r="AV27" s="5"/>
      <c r="AW27" s="5"/>
      <c r="BC27" s="5"/>
      <c r="BD27" s="5"/>
      <c r="BP27" s="5"/>
      <c r="BU27" s="82">
        <v>5</v>
      </c>
      <c r="BW27" s="5"/>
      <c r="CG27" s="194">
        <v>4.669</v>
      </c>
    </row>
    <row r="28" spans="1:83" ht="18" customHeight="1">
      <c r="A28" s="8"/>
      <c r="B28" s="8"/>
      <c r="P28" s="5"/>
      <c r="Q28" s="5"/>
      <c r="R28" s="5"/>
      <c r="S28" s="5"/>
      <c r="U28" s="5"/>
      <c r="V28" s="5"/>
      <c r="W28" s="5"/>
      <c r="AE28" s="5"/>
      <c r="AH28" s="5"/>
      <c r="AL28" s="5"/>
      <c r="AT28" s="5"/>
      <c r="AU28" s="5"/>
      <c r="AV28" s="5"/>
      <c r="AZ28" s="5"/>
      <c r="BA28" s="6"/>
      <c r="BC28" s="5"/>
      <c r="BP28" s="5"/>
      <c r="BR28" s="5"/>
      <c r="BU28" s="5"/>
      <c r="BV28" s="5"/>
      <c r="BW28" s="5"/>
      <c r="BX28" s="5"/>
      <c r="BY28" s="5"/>
      <c r="BZ28" s="5"/>
      <c r="CA28" s="5"/>
      <c r="CB28" s="5"/>
      <c r="CC28" s="5"/>
      <c r="CE28" s="5"/>
    </row>
    <row r="29" spans="1:75" ht="18" customHeight="1">
      <c r="A29" s="8"/>
      <c r="T29" s="5"/>
      <c r="U29" s="5"/>
      <c r="AH29" s="29">
        <v>3</v>
      </c>
      <c r="AN29" s="5"/>
      <c r="AQ29" s="5"/>
      <c r="AS29" s="5"/>
      <c r="AT29" s="5"/>
      <c r="AV29" s="29">
        <v>4</v>
      </c>
      <c r="BA29" s="5"/>
      <c r="BR29" s="5"/>
      <c r="BW29" s="5"/>
    </row>
    <row r="30" spans="1:80" ht="18" customHeight="1">
      <c r="A30" s="8"/>
      <c r="G30" s="193" t="s">
        <v>23</v>
      </c>
      <c r="S30" s="5"/>
      <c r="AG30" s="5"/>
      <c r="AH30" s="5"/>
      <c r="AL30" s="5"/>
      <c r="AM30" s="5"/>
      <c r="AV30" s="5"/>
      <c r="AW30" s="5"/>
      <c r="AX30" s="5"/>
      <c r="AZ30" s="7"/>
      <c r="BA30" s="5"/>
      <c r="BR30" s="5"/>
      <c r="BS30" s="5"/>
      <c r="BW30" s="5"/>
      <c r="BZ30" s="5"/>
      <c r="CA30" s="5"/>
      <c r="CB30" s="5"/>
    </row>
    <row r="31" spans="18:84" ht="18" customHeight="1">
      <c r="R31" s="5"/>
      <c r="V31" s="5"/>
      <c r="AM31" s="5"/>
      <c r="AN31" s="5"/>
      <c r="AO31" s="5"/>
      <c r="AP31" s="5"/>
      <c r="AV31" s="5"/>
      <c r="AW31" s="5"/>
      <c r="BA31" s="5"/>
      <c r="BB31" s="5"/>
      <c r="BH31" s="5"/>
      <c r="BQ31" s="5"/>
      <c r="BU31" s="5"/>
      <c r="CB31" s="5"/>
      <c r="CF31" s="5"/>
    </row>
    <row r="32" spans="17:71" ht="18" customHeight="1">
      <c r="Q32" s="5"/>
      <c r="AM32" s="200" t="s">
        <v>54</v>
      </c>
      <c r="AV32" s="5"/>
      <c r="AW32" s="5"/>
      <c r="BC32" s="192">
        <v>4.37</v>
      </c>
      <c r="BD32" s="5"/>
      <c r="BE32" s="5"/>
      <c r="BF32" s="5"/>
      <c r="BG32" s="5"/>
      <c r="BR32" s="5"/>
      <c r="BS32" s="5"/>
    </row>
    <row r="33" spans="18:69" ht="18" customHeight="1">
      <c r="R33" s="199" t="s">
        <v>49</v>
      </c>
      <c r="AV33" s="5"/>
      <c r="AW33" s="5"/>
      <c r="BC33" s="5"/>
      <c r="BD33" s="5"/>
      <c r="BE33" s="5"/>
      <c r="BG33" s="5"/>
      <c r="BH33" s="5"/>
      <c r="BI33" s="5"/>
      <c r="BO33" s="5"/>
      <c r="BQ33" s="5"/>
    </row>
    <row r="34" spans="11:62" ht="18" customHeight="1">
      <c r="K34" s="1"/>
      <c r="P34" s="5"/>
      <c r="Q34" s="5"/>
      <c r="S34" s="5"/>
      <c r="AO34" s="5"/>
      <c r="AU34" s="5"/>
      <c r="BB34" s="5"/>
      <c r="BC34" s="5"/>
      <c r="BD34" s="5"/>
      <c r="BE34" s="5"/>
      <c r="BF34" s="5"/>
      <c r="BG34" s="5"/>
      <c r="BI34" s="5"/>
      <c r="BJ34" s="5"/>
    </row>
    <row r="35" spans="15:88" ht="18" customHeight="1">
      <c r="O35" s="196" t="s">
        <v>39</v>
      </c>
      <c r="AJ35" s="5"/>
      <c r="AO35" s="5"/>
      <c r="AP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U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</row>
    <row r="36" spans="1:88" ht="18" customHeight="1">
      <c r="A36" s="1"/>
      <c r="O36" s="197">
        <v>6275</v>
      </c>
      <c r="AN36" s="5"/>
      <c r="AO36" s="5"/>
      <c r="AP36" s="5"/>
      <c r="AU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</row>
    <row r="37" spans="1:88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96" t="s">
        <v>55</v>
      </c>
      <c r="P37" s="1"/>
      <c r="Q37" s="1"/>
      <c r="R37" s="1"/>
      <c r="S37" s="1"/>
      <c r="T37" s="1"/>
      <c r="U37" s="1"/>
      <c r="AD37" s="1"/>
      <c r="AE37" s="5"/>
      <c r="AF37" s="1"/>
      <c r="AG37" s="196" t="s">
        <v>39</v>
      </c>
      <c r="AH37" s="5"/>
      <c r="AJ37" s="1"/>
      <c r="AK37" s="198" t="s">
        <v>50</v>
      </c>
      <c r="AL37" s="1"/>
      <c r="AM37" s="1"/>
      <c r="AN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</row>
    <row r="38" spans="1:88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P38" s="1"/>
      <c r="Q38" s="1"/>
      <c r="R38" s="1"/>
      <c r="S38" s="1"/>
      <c r="T38" s="1"/>
      <c r="U38" s="1"/>
      <c r="V38" s="1"/>
      <c r="W38" s="1"/>
      <c r="X38" s="1"/>
      <c r="Y38" s="1"/>
      <c r="AA38" s="1"/>
      <c r="AB38" s="1"/>
      <c r="AC38" s="1"/>
      <c r="AD38" s="1"/>
      <c r="AE38" s="1"/>
      <c r="AG38" s="197">
        <v>6275</v>
      </c>
      <c r="AH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</row>
    <row r="39" spans="1:88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P39" s="1"/>
      <c r="Q39" s="1"/>
      <c r="R39" s="1"/>
      <c r="S39" s="1"/>
      <c r="T39" s="1"/>
      <c r="U39" s="1"/>
      <c r="V39" s="1"/>
      <c r="W39" s="1"/>
      <c r="X39" s="1"/>
      <c r="Y39" s="1"/>
      <c r="AA39" s="1"/>
      <c r="AB39" s="1"/>
      <c r="AC39" s="1"/>
      <c r="AD39" s="1"/>
      <c r="AE39" s="1"/>
      <c r="AG39" s="196" t="s">
        <v>55</v>
      </c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</row>
    <row r="40" spans="1:88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</row>
    <row r="41" spans="1:88" ht="18" customHeight="1">
      <c r="A41" s="1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</row>
    <row r="42" spans="1:88" ht="18" customHeight="1">
      <c r="A42" s="1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</row>
    <row r="43" ht="18" customHeight="1"/>
    <row r="44" ht="18" customHeight="1"/>
    <row r="45" ht="18" customHeight="1"/>
    <row r="46" spans="2:88" ht="21" customHeight="1" thickBot="1">
      <c r="B46" s="9" t="s">
        <v>2</v>
      </c>
      <c r="C46" s="32" t="s">
        <v>3</v>
      </c>
      <c r="D46" s="32" t="s">
        <v>4</v>
      </c>
      <c r="E46" s="32" t="s">
        <v>5</v>
      </c>
      <c r="F46" s="32" t="s">
        <v>14</v>
      </c>
      <c r="G46" s="57"/>
      <c r="H46" s="39"/>
      <c r="I46" s="213" t="s">
        <v>12</v>
      </c>
      <c r="J46" s="213"/>
      <c r="K46" s="213"/>
      <c r="L46" s="213"/>
      <c r="M46" s="39"/>
      <c r="N46" s="40"/>
      <c r="BX46" s="9" t="s">
        <v>2</v>
      </c>
      <c r="BY46" s="32" t="s">
        <v>3</v>
      </c>
      <c r="BZ46" s="32" t="s">
        <v>4</v>
      </c>
      <c r="CA46" s="32" t="s">
        <v>5</v>
      </c>
      <c r="CB46" s="32" t="s">
        <v>14</v>
      </c>
      <c r="CC46" s="57"/>
      <c r="CD46" s="39"/>
      <c r="CE46" s="213" t="s">
        <v>12</v>
      </c>
      <c r="CF46" s="213"/>
      <c r="CG46" s="213"/>
      <c r="CH46" s="213"/>
      <c r="CI46" s="39"/>
      <c r="CJ46" s="40"/>
    </row>
    <row r="47" spans="2:88" s="1" customFormat="1" ht="21" customHeight="1" thickTop="1">
      <c r="B47" s="30"/>
      <c r="C47" s="42"/>
      <c r="D47" s="43"/>
      <c r="E47" s="44"/>
      <c r="F47" s="33"/>
      <c r="G47" s="45"/>
      <c r="H47" s="46"/>
      <c r="I47" s="47"/>
      <c r="J47" s="46"/>
      <c r="K47" s="46"/>
      <c r="L47" s="46"/>
      <c r="M47" s="46"/>
      <c r="N47" s="48"/>
      <c r="O47"/>
      <c r="R47"/>
      <c r="S47"/>
      <c r="T47"/>
      <c r="U47"/>
      <c r="V47"/>
      <c r="W47"/>
      <c r="X47"/>
      <c r="Y47"/>
      <c r="Z47"/>
      <c r="AA47"/>
      <c r="AB47"/>
      <c r="AC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M47"/>
      <c r="BN47"/>
      <c r="BO47"/>
      <c r="BP47"/>
      <c r="BQ47"/>
      <c r="BR47"/>
      <c r="BS47"/>
      <c r="BT47"/>
      <c r="BU47"/>
      <c r="BV47"/>
      <c r="BW47"/>
      <c r="BX47" s="30"/>
      <c r="BY47" s="42"/>
      <c r="BZ47" s="43"/>
      <c r="CA47" s="44"/>
      <c r="CB47" s="33"/>
      <c r="CC47" s="45"/>
      <c r="CD47" s="46"/>
      <c r="CE47" s="45"/>
      <c r="CF47" s="46"/>
      <c r="CG47" s="46"/>
      <c r="CH47" s="46"/>
      <c r="CI47" s="46"/>
      <c r="CJ47" s="48"/>
    </row>
    <row r="48" spans="2:88" ht="21" customHeight="1">
      <c r="B48" s="61">
        <v>1</v>
      </c>
      <c r="C48" s="49">
        <v>4.076</v>
      </c>
      <c r="D48" s="50">
        <v>-51</v>
      </c>
      <c r="E48" s="64">
        <f>C48+(D48/1000)</f>
        <v>4.0249999999999995</v>
      </c>
      <c r="F48" s="33" t="s">
        <v>11</v>
      </c>
      <c r="G48" s="52" t="s">
        <v>57</v>
      </c>
      <c r="H48" s="46"/>
      <c r="I48" s="47"/>
      <c r="J48" s="46"/>
      <c r="K48" s="46"/>
      <c r="L48" s="46"/>
      <c r="M48" s="46"/>
      <c r="N48" s="48"/>
      <c r="BX48" s="191">
        <v>901</v>
      </c>
      <c r="BY48" s="62">
        <v>4.26</v>
      </c>
      <c r="BZ48" s="50"/>
      <c r="CA48" s="64"/>
      <c r="CB48" s="33" t="s">
        <v>45</v>
      </c>
      <c r="CC48" s="52"/>
      <c r="CD48" s="46"/>
      <c r="CE48" s="52"/>
      <c r="CF48" s="46"/>
      <c r="CG48" s="46"/>
      <c r="CH48" s="46"/>
      <c r="CI48" s="46"/>
      <c r="CJ48" s="48"/>
    </row>
    <row r="49" spans="2:88" ht="21" customHeight="1">
      <c r="B49" s="30"/>
      <c r="C49" s="42"/>
      <c r="D49" s="43"/>
      <c r="E49" s="44"/>
      <c r="F49" s="33"/>
      <c r="G49" s="45"/>
      <c r="H49" s="46"/>
      <c r="I49" s="47"/>
      <c r="J49" s="46"/>
      <c r="K49" s="46"/>
      <c r="L49" s="46"/>
      <c r="M49" s="46"/>
      <c r="N49" s="58"/>
      <c r="BX49" s="30"/>
      <c r="BY49" s="42"/>
      <c r="BZ49" s="33"/>
      <c r="CA49" s="42"/>
      <c r="CB49" s="33"/>
      <c r="CC49" s="79"/>
      <c r="CD49" s="46"/>
      <c r="CE49" s="79"/>
      <c r="CF49" s="46"/>
      <c r="CG49" s="46"/>
      <c r="CH49" s="46"/>
      <c r="CI49" s="46"/>
      <c r="CJ49" s="58"/>
    </row>
    <row r="50" spans="2:88" ht="21" customHeight="1">
      <c r="B50" s="84">
        <v>2</v>
      </c>
      <c r="C50" s="63">
        <v>4.147</v>
      </c>
      <c r="D50" s="50">
        <v>51</v>
      </c>
      <c r="E50" s="64">
        <f>C50+(D50/1000)</f>
        <v>4.198</v>
      </c>
      <c r="F50" s="33" t="s">
        <v>11</v>
      </c>
      <c r="G50" s="52" t="s">
        <v>44</v>
      </c>
      <c r="H50" s="46"/>
      <c r="I50" s="47"/>
      <c r="J50" s="46"/>
      <c r="K50" s="46"/>
      <c r="L50" s="46"/>
      <c r="M50" s="46"/>
      <c r="N50" s="58"/>
      <c r="BX50" s="84">
        <v>4</v>
      </c>
      <c r="BY50" s="63">
        <v>4.314</v>
      </c>
      <c r="BZ50" s="50">
        <v>-46</v>
      </c>
      <c r="CA50" s="51">
        <f>BY50+(BZ50/1000)</f>
        <v>4.268</v>
      </c>
      <c r="CB50" s="33" t="s">
        <v>11</v>
      </c>
      <c r="CC50" s="52" t="s">
        <v>58</v>
      </c>
      <c r="CD50" s="46"/>
      <c r="CE50" s="79"/>
      <c r="CF50" s="46"/>
      <c r="CG50" s="46"/>
      <c r="CH50" s="46"/>
      <c r="CI50" s="46"/>
      <c r="CJ50" s="58"/>
    </row>
    <row r="51" spans="2:88" ht="21" customHeight="1">
      <c r="B51" s="30"/>
      <c r="C51" s="42"/>
      <c r="D51" s="33"/>
      <c r="E51" s="42"/>
      <c r="F51" s="33"/>
      <c r="G51" s="46"/>
      <c r="H51" s="46"/>
      <c r="I51" s="47"/>
      <c r="J51" s="46"/>
      <c r="K51" s="46"/>
      <c r="L51" s="46"/>
      <c r="M51" s="46"/>
      <c r="N51" s="58"/>
      <c r="BX51" s="30"/>
      <c r="BY51" s="80"/>
      <c r="BZ51" s="33"/>
      <c r="CA51" s="42"/>
      <c r="CB51" s="33"/>
      <c r="CC51" s="81"/>
      <c r="CD51" s="46"/>
      <c r="CE51" s="79"/>
      <c r="CF51" s="46"/>
      <c r="CG51" s="46"/>
      <c r="CH51" s="46"/>
      <c r="CI51" s="46"/>
      <c r="CJ51" s="58"/>
    </row>
    <row r="52" spans="2:88" s="1" customFormat="1" ht="21" customHeight="1">
      <c r="B52" s="84">
        <v>3</v>
      </c>
      <c r="C52" s="63">
        <v>4.177</v>
      </c>
      <c r="D52" s="50">
        <v>46</v>
      </c>
      <c r="E52" s="64">
        <f>C52+(D52/1000)</f>
        <v>4.223</v>
      </c>
      <c r="F52" s="33" t="s">
        <v>11</v>
      </c>
      <c r="G52" s="52" t="s">
        <v>56</v>
      </c>
      <c r="H52" s="46"/>
      <c r="I52" s="46"/>
      <c r="J52" s="46"/>
      <c r="K52" s="46"/>
      <c r="L52" s="46"/>
      <c r="M52" s="46"/>
      <c r="N52" s="58"/>
      <c r="O52"/>
      <c r="R52"/>
      <c r="S52"/>
      <c r="T52"/>
      <c r="U52"/>
      <c r="V52"/>
      <c r="W52"/>
      <c r="X52"/>
      <c r="Y52"/>
      <c r="Z52"/>
      <c r="AA52"/>
      <c r="AB52"/>
      <c r="AC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M52"/>
      <c r="BN52"/>
      <c r="BO52"/>
      <c r="BP52"/>
      <c r="BQ52"/>
      <c r="BR52"/>
      <c r="BS52"/>
      <c r="BT52"/>
      <c r="BU52"/>
      <c r="BV52"/>
      <c r="BW52"/>
      <c r="BX52" s="191">
        <v>5</v>
      </c>
      <c r="BY52" s="62">
        <v>4.548</v>
      </c>
      <c r="BZ52" s="50">
        <v>-51</v>
      </c>
      <c r="CA52" s="51">
        <f>BY52+(BZ52/1000)</f>
        <v>4.497</v>
      </c>
      <c r="CB52" s="33" t="s">
        <v>11</v>
      </c>
      <c r="CC52" s="52" t="s">
        <v>15</v>
      </c>
      <c r="CD52" s="46"/>
      <c r="CE52" s="79"/>
      <c r="CF52" s="46"/>
      <c r="CG52" s="46"/>
      <c r="CH52" s="46"/>
      <c r="CI52" s="46"/>
      <c r="CJ52" s="58"/>
    </row>
    <row r="53" spans="2:88" ht="21" customHeight="1" thickBot="1">
      <c r="B53" s="31"/>
      <c r="C53" s="53"/>
      <c r="D53" s="34"/>
      <c r="E53" s="54"/>
      <c r="F53" s="34"/>
      <c r="G53" s="55"/>
      <c r="H53" s="56"/>
      <c r="I53" s="56"/>
      <c r="J53" s="56"/>
      <c r="K53" s="56"/>
      <c r="L53" s="56"/>
      <c r="M53" s="56"/>
      <c r="N53" s="59"/>
      <c r="AD53" s="27"/>
      <c r="AE53" s="28"/>
      <c r="BG53" s="27"/>
      <c r="BH53" s="28"/>
      <c r="BX53" s="31"/>
      <c r="BY53" s="53"/>
      <c r="BZ53" s="34"/>
      <c r="CA53" s="54"/>
      <c r="CB53" s="34"/>
      <c r="CC53" s="55"/>
      <c r="CD53" s="56"/>
      <c r="CE53" s="55"/>
      <c r="CF53" s="56"/>
      <c r="CG53" s="56"/>
      <c r="CH53" s="56"/>
      <c r="CI53" s="56"/>
      <c r="CJ53" s="59"/>
    </row>
    <row r="55" ht="12.75">
      <c r="AS55" s="1"/>
    </row>
    <row r="56" spans="27:70" ht="12.75">
      <c r="AA56" s="1"/>
      <c r="BO56" s="1"/>
      <c r="BP56" s="1"/>
      <c r="BQ56" s="1"/>
      <c r="BR56" s="1"/>
    </row>
  </sheetData>
  <sheetProtection password="E9A7" sheet="1" objects="1" scenarios="1"/>
  <mergeCells count="8">
    <mergeCell ref="I46:L46"/>
    <mergeCell ref="CE46:CH46"/>
    <mergeCell ref="X2:AC2"/>
    <mergeCell ref="X3:Y3"/>
    <mergeCell ref="AB3:AC3"/>
    <mergeCell ref="AB5:AC5"/>
    <mergeCell ref="AB6:AC6"/>
    <mergeCell ref="AB7:AC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224615" r:id="rId1"/>
    <oleObject progId="Paint.Picture" shapeId="130998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2013-10-18T09:38:48Z</cp:lastPrinted>
  <dcterms:created xsi:type="dcterms:W3CDTF">2003-01-10T15:39:03Z</dcterms:created>
  <dcterms:modified xsi:type="dcterms:W3CDTF">2013-10-18T11:04:21Z</dcterms:modified>
  <cp:category/>
  <cp:version/>
  <cp:contentType/>
  <cp:contentStatus/>
</cp:coreProperties>
</file>