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5" yWindow="65521" windowWidth="13650" windowHeight="14835" activeTab="1"/>
  </bookViews>
  <sheets>
    <sheet name="titul" sheetId="1" r:id="rId1"/>
    <sheet name="Opava západ" sheetId="2" r:id="rId2"/>
    <sheet name="Opava západ - výhled" sheetId="3" r:id="rId3"/>
  </sheets>
  <definedNames/>
  <calcPr fullCalcOnLoad="1"/>
</workbook>
</file>

<file path=xl/sharedStrings.xml><?xml version="1.0" encoding="utf-8"?>
<sst xmlns="http://schemas.openxmlformats.org/spreadsheetml/2006/main" count="431" uniqueCount="177">
  <si>
    <t>č.</t>
  </si>
  <si>
    <t>staničení</t>
  </si>
  <si>
    <t>N</t>
  </si>
  <si>
    <t>námezník</t>
  </si>
  <si>
    <t>přest.</t>
  </si>
  <si>
    <t>A 3</t>
  </si>
  <si>
    <t>Návěstidla  -  ŽST</t>
  </si>
  <si>
    <t>Vjezdová</t>
  </si>
  <si>
    <t>S 1</t>
  </si>
  <si>
    <t>Seřaďovací</t>
  </si>
  <si>
    <t>L 1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</si>
  <si>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</si>
  <si>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</si>
  <si>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</si>
  <si>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</si>
  <si>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</si>
  <si>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</si>
  <si>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</si>
  <si>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</si>
  <si>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</si>
  <si>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</si>
  <si>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</si>
  <si>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</si>
  <si>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</si>
  <si>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</si>
  <si>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</si>
  <si>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</si>
  <si>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</si>
  <si>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</si>
  <si>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</si>
  <si>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</si>
  <si>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</si>
  <si>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</si>
  <si>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</si>
  <si>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</si>
  <si>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</si>
  <si>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Vk 1</t>
  </si>
  <si>
    <t>Vk 2</t>
  </si>
  <si>
    <t>Výpravčí  -  1</t>
  </si>
  <si>
    <t>při jízdě do odbočky - rychlost 40 km/h</t>
  </si>
  <si>
    <t>Stavědlo 1</t>
  </si>
  <si>
    <t>Dopravní kancelář</t>
  </si>
  <si>
    <t>zast. :  20</t>
  </si>
  <si>
    <t>proj. :  10</t>
  </si>
  <si>
    <t>Obvod  posunu</t>
  </si>
  <si>
    <t>ručně</t>
  </si>
  <si>
    <t>bez zabezpečení</t>
  </si>
  <si>
    <t>Př L</t>
  </si>
  <si>
    <t>L</t>
  </si>
  <si>
    <t>Obvod  signalisty  St.1</t>
  </si>
  <si>
    <t>Odjezdová  -  skupinová</t>
  </si>
  <si>
    <t>Návěstidla -  ŽST</t>
  </si>
  <si>
    <t>Viz  "Tabulka současně dovolených vlakových cest"</t>
  </si>
  <si>
    <t>Km  112,329</t>
  </si>
  <si>
    <t>Elektromechanické</t>
  </si>
  <si>
    <t>řídící přístroj vz. 5007,  závislá stavědla</t>
  </si>
  <si>
    <t>Kód :  5</t>
  </si>
  <si>
    <t>světelná návěstidla</t>
  </si>
  <si>
    <t>Stavědlo 2</t>
  </si>
  <si>
    <t>Signalista  -  1</t>
  </si>
  <si>
    <t>Směr :  Opava východ</t>
  </si>
  <si>
    <t>Směr :  Skrochovice</t>
  </si>
  <si>
    <t>Telefonické  dorozumívání</t>
  </si>
  <si>
    <t>hláska  Holasovice</t>
  </si>
  <si>
    <t>signalisté St.1 a St. 2 hlásí obsluhou</t>
  </si>
  <si>
    <t>Vjezd  -  odjezd  -  průjezd</t>
  </si>
  <si>
    <t>Počet  pracovníků</t>
  </si>
  <si>
    <t>p + z</t>
  </si>
  <si>
    <t>páka</t>
  </si>
  <si>
    <t>Obvod  signalisty  St.2</t>
  </si>
  <si>
    <t>Se 1</t>
  </si>
  <si>
    <t>Se 2</t>
  </si>
  <si>
    <t>S 4-2</t>
  </si>
  <si>
    <t>S 3-5</t>
  </si>
  <si>
    <t>S 7-15</t>
  </si>
  <si>
    <t>Odklon osy</t>
  </si>
  <si>
    <t>Zhlaví  bez</t>
  </si>
  <si>
    <t>seřaďovacích</t>
  </si>
  <si>
    <t>návěstidel</t>
  </si>
  <si>
    <t>Př S</t>
  </si>
  <si>
    <t>S</t>
  </si>
  <si>
    <t>L 2-4</t>
  </si>
  <si>
    <t>L 19-3</t>
  </si>
  <si>
    <t>Krycí</t>
  </si>
  <si>
    <t>Oddílová  -  hláska Holasovice</t>
  </si>
  <si>
    <t>do  Skrochovic</t>
  </si>
  <si>
    <t>km 102,697</t>
  </si>
  <si>
    <t>od  Skrochovic</t>
  </si>
  <si>
    <t>TsK</t>
  </si>
  <si>
    <t>Př Lo</t>
  </si>
  <si>
    <t>Př So</t>
  </si>
  <si>
    <t>SK</t>
  </si>
  <si>
    <t>Lo</t>
  </si>
  <si>
    <t>So</t>
  </si>
  <si>
    <t>1XA</t>
  </si>
  <si>
    <t>V 1</t>
  </si>
  <si>
    <t>výměnový zámek v závislosti na v.č. 1XA</t>
  </si>
  <si>
    <t>V1</t>
  </si>
  <si>
    <t>Vlečka č.:</t>
  </si>
  <si>
    <t>Vk V1</t>
  </si>
  <si>
    <t>Vk P1</t>
  </si>
  <si>
    <t>Návěstidla  -  trať</t>
  </si>
  <si>
    <t>vlečka  č. 6100</t>
  </si>
  <si>
    <t>Přijímací  budova</t>
  </si>
  <si>
    <t>St.1</t>
  </si>
  <si>
    <t>St.2</t>
  </si>
  <si>
    <t>1 a</t>
  </si>
  <si>
    <t>Průjezdná - pokračování staniční koleje č.1</t>
  </si>
  <si>
    <r>
      <t xml:space="preserve">Hlavní  staniční  kolej </t>
    </r>
    <r>
      <rPr>
        <sz val="16"/>
        <rFont val="Arial CE"/>
        <family val="0"/>
      </rPr>
      <t xml:space="preserve"> -  pro pravidelné vjezdy od Opavy východ</t>
    </r>
  </si>
  <si>
    <r>
      <t xml:space="preserve">Hlavní  staniční  kolej </t>
    </r>
    <r>
      <rPr>
        <sz val="16"/>
        <rFont val="Arial CE"/>
        <family val="2"/>
      </rPr>
      <t xml:space="preserve"> -  pro pravidelné vjezdy od Skrochovic</t>
    </r>
  </si>
  <si>
    <t>výměnový zámek, klíč v.č. 15 v úschově u výpravčího</t>
  </si>
  <si>
    <t>* )  =  návěstidlo S 7-15 platí:</t>
  </si>
  <si>
    <t>S 7-15  *)</t>
  </si>
  <si>
    <t>pro vlaky z kolejí č. 3, 5, 9, 11</t>
  </si>
  <si>
    <t>pro vlaky z kolejí č. 9, 11</t>
  </si>
  <si>
    <t>č. III,  úrovňové, jednostranné</t>
  </si>
  <si>
    <t>č. II,  úrovňové, jednostranné</t>
  </si>
  <si>
    <t>č. I,  úrovňové, vnější, od km 112,270 jednostranné</t>
  </si>
  <si>
    <t>provoz podle SŽDC D 1</t>
  </si>
  <si>
    <t>KANGO</t>
  </si>
  <si>
    <t>VII. / 2013</t>
  </si>
  <si>
    <t>L 3-19  *)</t>
  </si>
  <si>
    <t>* )  =  návěstidlo L 3-19 platí:</t>
  </si>
  <si>
    <t>a pro posun z kolejí č. 7, 9, 11, 13, 15a, 15b</t>
  </si>
  <si>
    <t>a pro posun z kolejí č. 3, 5, 7, 9, 11, 13, 15b, 17, 19</t>
  </si>
  <si>
    <t>Kolejiště RSM Olomouc</t>
  </si>
  <si>
    <t>zákaz obsluhy, kolejiště není provozováno</t>
  </si>
  <si>
    <t>Výprava vlaků s přepravou cestujících návěstí Odjezd</t>
  </si>
  <si>
    <t>111,636</t>
  </si>
  <si>
    <t>výměnový zámek, klíč Vk P1 / 29 držen v ŘP v DK</t>
  </si>
  <si>
    <t>výměnový zámek, klíč 1XAt / 1XA / V1 držen v ŘP v DK</t>
  </si>
  <si>
    <t>výměnový zámek, klíč v.č. 17 držen v pákovém zámku na St.2</t>
  </si>
  <si>
    <t>elm.</t>
  </si>
  <si>
    <t>Vzájemně vyloučeny jsou pouze protisměrné jízdní cesty na tutéž kolej</t>
  </si>
  <si>
    <t>výměnový zámek, klíč PVk 1 / 17t / 17 držen v EMZ v kolejišti</t>
  </si>
  <si>
    <t>PVk1</t>
  </si>
  <si>
    <t>CVk1</t>
  </si>
  <si>
    <t>výměnový zámek v závislosti na PVk 1</t>
  </si>
  <si>
    <t>Obvod  výpravčího  DOZ</t>
  </si>
  <si>
    <t>přechod v km 112,332</t>
  </si>
  <si>
    <t>Lc 2</t>
  </si>
  <si>
    <t>Se 7</t>
  </si>
  <si>
    <t>Lc 1b</t>
  </si>
  <si>
    <t>Sc 2</t>
  </si>
  <si>
    <t>Lc 3a</t>
  </si>
  <si>
    <t>Lc 1</t>
  </si>
  <si>
    <t>Lc 1a</t>
  </si>
  <si>
    <t>Sc 1e</t>
  </si>
  <si>
    <t>Se 6</t>
  </si>
  <si>
    <t>Se 3</t>
  </si>
  <si>
    <t xml:space="preserve">  Lc 3</t>
  </si>
  <si>
    <t>Se 5</t>
  </si>
  <si>
    <t xml:space="preserve">  Lc 5</t>
  </si>
  <si>
    <t>Sc 1</t>
  </si>
  <si>
    <t>PVk 1</t>
  </si>
  <si>
    <t>Se 4</t>
  </si>
  <si>
    <t>Sc 3</t>
  </si>
  <si>
    <t>( PVk 1 / 17t / 17 )</t>
  </si>
  <si>
    <t>( v.č. 15, Vk 1 / 16 )</t>
  </si>
  <si>
    <t>EZ</t>
  </si>
  <si>
    <t>PSt.1</t>
  </si>
  <si>
    <t>Sc 5</t>
  </si>
  <si>
    <t>112,068</t>
  </si>
  <si>
    <t>S 1a</t>
  </si>
  <si>
    <t>CVk 1</t>
  </si>
  <si>
    <t>Se 9</t>
  </si>
  <si>
    <t>L 1e</t>
  </si>
  <si>
    <t>Se 8</t>
  </si>
  <si>
    <t>NVk 1</t>
  </si>
  <si>
    <t>při jízdě do odbočky - není-li uvedeno jinak, rychlost 50 km/h</t>
  </si>
  <si>
    <t>Lc 5</t>
  </si>
  <si>
    <t>I. / 2015  ( podle projektu )</t>
  </si>
  <si>
    <t>Lc 3</t>
  </si>
  <si>
    <t>vleč.</t>
  </si>
  <si>
    <t>km  104,151</t>
  </si>
  <si>
    <t>Oddílová  -  AH  Neplachovice</t>
  </si>
  <si>
    <t>Cestová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</si>
</sst>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_ ;[Red]\-0.00\ "/>
    <numFmt numFmtId="189" formatCode="0.0_ ;[Red]\-0.0\ "/>
    <numFmt numFmtId="190" formatCode="0_ ;[Red]\-0\ "/>
    <numFmt numFmtId="191" formatCode="000\ 00"/>
  </numFmts>
  <fonts count="11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sz val="13"/>
      <color indexed="10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0"/>
      <color indexed="14"/>
      <name val="Arial CE"/>
      <family val="2"/>
    </font>
    <font>
      <i/>
      <sz val="16"/>
      <name val="Times New Roman CE"/>
      <family val="1"/>
    </font>
    <font>
      <i/>
      <sz val="12"/>
      <name val="Arial CE"/>
      <family val="2"/>
    </font>
    <font>
      <sz val="12"/>
      <color indexed="10"/>
      <name val="Arial CE"/>
      <family val="2"/>
    </font>
    <font>
      <sz val="14"/>
      <color indexed="10"/>
      <name val="Arial CE"/>
      <family val="0"/>
    </font>
    <font>
      <b/>
      <sz val="20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sz val="20"/>
      <color indexed="10"/>
      <name val="Arial"/>
      <family val="2"/>
    </font>
    <font>
      <sz val="13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2"/>
      <color indexed="14"/>
      <name val="Arial CE"/>
      <family val="2"/>
    </font>
    <font>
      <b/>
      <sz val="18"/>
      <color indexed="10"/>
      <name val="Times New Roman CE"/>
      <family val="1"/>
    </font>
    <font>
      <sz val="12"/>
      <color indexed="12"/>
      <name val="Arial"/>
      <family val="2"/>
    </font>
    <font>
      <b/>
      <u val="single"/>
      <sz val="14"/>
      <name val="Arial CE"/>
      <family val="2"/>
    </font>
    <font>
      <sz val="11"/>
      <name val="Arial CE"/>
      <family val="2"/>
    </font>
    <font>
      <b/>
      <sz val="14"/>
      <color indexed="16"/>
      <name val="Arial"/>
      <family val="2"/>
    </font>
    <font>
      <i/>
      <sz val="12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16"/>
      <name val="Arial CE"/>
      <family val="0"/>
    </font>
    <font>
      <sz val="16"/>
      <name val="Arial CE"/>
      <family val="2"/>
    </font>
    <font>
      <b/>
      <sz val="12"/>
      <name val="Arial"/>
      <family val="2"/>
    </font>
    <font>
      <sz val="10"/>
      <name val="Times New Roman CE"/>
      <family val="1"/>
    </font>
    <font>
      <b/>
      <sz val="10"/>
      <color indexed="12"/>
      <name val="Arial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11"/>
      <name val="Arial"/>
      <family val="2"/>
    </font>
    <font>
      <b/>
      <sz val="11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sz val="14"/>
      <color indexed="8"/>
      <name val="Arial"/>
      <family val="2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6"/>
      <color indexed="8"/>
      <name val="Arial CE"/>
      <family val="0"/>
    </font>
    <font>
      <b/>
      <sz val="12"/>
      <color indexed="8"/>
      <name val="CG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ashed"/>
      <right>
        <color indexed="63"/>
      </right>
      <top style="hair"/>
      <bottom>
        <color indexed="63"/>
      </bottom>
    </border>
    <border>
      <left>
        <color indexed="63"/>
      </left>
      <right style="dashed"/>
      <top style="hair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3" fillId="20" borderId="0" applyNumberFormat="0" applyBorder="0" applyAlignment="0" applyProtection="0"/>
    <xf numFmtId="0" fontId="10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0" fillId="0" borderId="7" applyNumberFormat="0" applyFill="0" applyAlignment="0" applyProtection="0"/>
    <xf numFmtId="0" fontId="111" fillId="24" borderId="0" applyNumberFormat="0" applyBorder="0" applyAlignment="0" applyProtection="0"/>
    <xf numFmtId="0" fontId="112" fillId="0" borderId="0" applyNumberFormat="0" applyFill="0" applyBorder="0" applyAlignment="0" applyProtection="0"/>
    <xf numFmtId="0" fontId="113" fillId="25" borderId="8" applyNumberFormat="0" applyAlignment="0" applyProtection="0"/>
    <xf numFmtId="0" fontId="114" fillId="26" borderId="8" applyNumberFormat="0" applyAlignment="0" applyProtection="0"/>
    <xf numFmtId="0" fontId="115" fillId="26" borderId="9" applyNumberFormat="0" applyAlignment="0" applyProtection="0"/>
    <xf numFmtId="0" fontId="116" fillId="0" borderId="0" applyNumberFormat="0" applyFill="0" applyBorder="0" applyAlignment="0" applyProtection="0"/>
    <xf numFmtId="0" fontId="101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101" fillId="30" borderId="0" applyNumberFormat="0" applyBorder="0" applyAlignment="0" applyProtection="0"/>
    <xf numFmtId="0" fontId="101" fillId="31" borderId="0" applyNumberFormat="0" applyBorder="0" applyAlignment="0" applyProtection="0"/>
    <xf numFmtId="0" fontId="101" fillId="32" borderId="0" applyNumberFormat="0" applyBorder="0" applyAlignment="0" applyProtection="0"/>
  </cellStyleXfs>
  <cellXfs count="6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0" fillId="33" borderId="28" xfId="0" applyFill="1" applyBorder="1" applyAlignment="1">
      <alignment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65" fontId="4" fillId="0" borderId="3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165" fontId="3" fillId="0" borderId="3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65" fontId="6" fillId="0" borderId="33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35" borderId="47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49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50" applyFont="1" applyAlignment="1">
      <alignment/>
      <protection/>
    </xf>
    <xf numFmtId="0" fontId="18" fillId="0" borderId="0" xfId="50" applyFont="1" applyBorder="1" applyAlignment="1">
      <alignment/>
      <protection/>
    </xf>
    <xf numFmtId="0" fontId="9" fillId="0" borderId="0" xfId="50">
      <alignment/>
      <protection/>
    </xf>
    <xf numFmtId="0" fontId="9" fillId="0" borderId="0" xfId="50" applyBorder="1">
      <alignment/>
      <protection/>
    </xf>
    <xf numFmtId="0" fontId="9" fillId="0" borderId="0" xfId="50" applyAlignment="1">
      <alignment/>
      <protection/>
    </xf>
    <xf numFmtId="0" fontId="9" fillId="0" borderId="0" xfId="50" applyFont="1" applyBorder="1" applyAlignment="1">
      <alignment/>
      <protection/>
    </xf>
    <xf numFmtId="0" fontId="9" fillId="0" borderId="0" xfId="50" applyBorder="1" applyAlignment="1">
      <alignment/>
      <protection/>
    </xf>
    <xf numFmtId="0" fontId="9" fillId="0" borderId="0" xfId="50" applyFont="1" applyBorder="1" applyAlignment="1">
      <alignment vertical="center"/>
      <protection/>
    </xf>
    <xf numFmtId="0" fontId="9" fillId="0" borderId="0" xfId="50" applyFont="1" applyAlignment="1">
      <alignment/>
      <protection/>
    </xf>
    <xf numFmtId="0" fontId="9" fillId="0" borderId="0" xfId="50" applyAlignment="1">
      <alignment vertical="center"/>
      <protection/>
    </xf>
    <xf numFmtId="0" fontId="19" fillId="0" borderId="0" xfId="50" applyFont="1" applyAlignment="1">
      <alignment horizontal="center" vertical="center"/>
      <protection/>
    </xf>
    <xf numFmtId="0" fontId="19" fillId="0" borderId="0" xfId="50" applyFont="1" applyBorder="1" applyAlignment="1">
      <alignment horizontal="left" vertical="center"/>
      <protection/>
    </xf>
    <xf numFmtId="0" fontId="9" fillId="0" borderId="0" xfId="50" applyBorder="1" applyAlignment="1">
      <alignment vertical="center"/>
      <protection/>
    </xf>
    <xf numFmtId="0" fontId="9" fillId="0" borderId="0" xfId="50" applyAlignment="1">
      <alignment horizontal="center" vertical="center"/>
      <protection/>
    </xf>
    <xf numFmtId="0" fontId="21" fillId="0" borderId="0" xfId="50" applyFont="1" applyBorder="1" applyAlignment="1">
      <alignment vertical="center"/>
      <protection/>
    </xf>
    <xf numFmtId="0" fontId="19" fillId="0" borderId="0" xfId="50" applyFont="1" applyAlignment="1">
      <alignment horizontal="right" vertical="center"/>
      <protection/>
    </xf>
    <xf numFmtId="0" fontId="18" fillId="0" borderId="0" xfId="50" applyFont="1" applyAlignment="1">
      <alignment vertical="center"/>
      <protection/>
    </xf>
    <xf numFmtId="0" fontId="18" fillId="0" borderId="0" xfId="50" applyFont="1" applyAlignment="1" quotePrefix="1">
      <alignment vertical="center"/>
      <protection/>
    </xf>
    <xf numFmtId="0" fontId="18" fillId="0" borderId="0" xfId="50" applyFont="1" applyBorder="1" applyAlignment="1">
      <alignment vertical="center"/>
      <protection/>
    </xf>
    <xf numFmtId="49" fontId="22" fillId="0" borderId="0" xfId="50" applyNumberFormat="1" applyFont="1" applyBorder="1" applyAlignment="1">
      <alignment vertical="center"/>
      <protection/>
    </xf>
    <xf numFmtId="0" fontId="18" fillId="0" borderId="0" xfId="50" applyFont="1" applyBorder="1" applyAlignment="1">
      <alignment vertical="center"/>
      <protection/>
    </xf>
    <xf numFmtId="0" fontId="9" fillId="36" borderId="51" xfId="50" applyFont="1" applyFill="1" applyBorder="1" applyAlignment="1">
      <alignment vertical="center"/>
      <protection/>
    </xf>
    <xf numFmtId="0" fontId="9" fillId="36" borderId="52" xfId="50" applyFont="1" applyFill="1" applyBorder="1" applyAlignment="1">
      <alignment vertical="center"/>
      <protection/>
    </xf>
    <xf numFmtId="0" fontId="9" fillId="36" borderId="52" xfId="50" applyFont="1" applyFill="1" applyBorder="1" applyAlignment="1" quotePrefix="1">
      <alignment vertical="center"/>
      <protection/>
    </xf>
    <xf numFmtId="165" fontId="9" fillId="36" borderId="52" xfId="50" applyNumberFormat="1" applyFont="1" applyFill="1" applyBorder="1" applyAlignment="1">
      <alignment vertical="center"/>
      <protection/>
    </xf>
    <xf numFmtId="0" fontId="9" fillId="36" borderId="53" xfId="50" applyFont="1" applyFill="1" applyBorder="1" applyAlignment="1">
      <alignment vertical="center"/>
      <protection/>
    </xf>
    <xf numFmtId="0" fontId="9" fillId="36" borderId="13" xfId="50" applyFont="1" applyFill="1" applyBorder="1" applyAlignment="1">
      <alignment vertical="center"/>
      <protection/>
    </xf>
    <xf numFmtId="0" fontId="9" fillId="0" borderId="11" xfId="50" applyBorder="1" applyAlignment="1">
      <alignment horizontal="center"/>
      <protection/>
    </xf>
    <xf numFmtId="0" fontId="9" fillId="0" borderId="54" xfId="50" applyFont="1" applyBorder="1" applyAlignment="1">
      <alignment horizontal="center" vertical="center"/>
      <protection/>
    </xf>
    <xf numFmtId="0" fontId="9" fillId="0" borderId="54" xfId="50" applyBorder="1" applyAlignment="1">
      <alignment horizontal="center" vertical="center"/>
      <protection/>
    </xf>
    <xf numFmtId="0" fontId="9" fillId="0" borderId="55" xfId="50" applyFont="1" applyBorder="1" applyAlignment="1">
      <alignment vertical="center"/>
      <protection/>
    </xf>
    <xf numFmtId="0" fontId="9" fillId="36" borderId="14" xfId="50" applyFill="1" applyBorder="1" applyAlignment="1">
      <alignment vertical="center"/>
      <protection/>
    </xf>
    <xf numFmtId="0" fontId="9" fillId="0" borderId="0" xfId="50" applyFont="1" applyBorder="1" applyAlignment="1">
      <alignment horizontal="center" vertical="center"/>
      <protection/>
    </xf>
    <xf numFmtId="0" fontId="9" fillId="33" borderId="0" xfId="50" applyFont="1" applyFill="1" applyBorder="1" applyAlignment="1">
      <alignment horizontal="center" vertical="center"/>
      <protection/>
    </xf>
    <xf numFmtId="0" fontId="24" fillId="33" borderId="0" xfId="50" applyFont="1" applyFill="1" applyBorder="1" applyAlignment="1">
      <alignment horizontal="center" vertical="center"/>
      <protection/>
    </xf>
    <xf numFmtId="0" fontId="9" fillId="0" borderId="10" xfId="50" applyFont="1" applyBorder="1" applyAlignment="1">
      <alignment horizontal="center" vertical="center"/>
      <protection/>
    </xf>
    <xf numFmtId="0" fontId="9" fillId="0" borderId="0" xfId="50" applyFont="1" applyBorder="1" applyAlignment="1">
      <alignment horizontal="center" vertical="center"/>
      <protection/>
    </xf>
    <xf numFmtId="0" fontId="9" fillId="0" borderId="0" xfId="50" applyBorder="1" applyAlignment="1">
      <alignment horizontal="center" vertical="center"/>
      <protection/>
    </xf>
    <xf numFmtId="0" fontId="9" fillId="0" borderId="56" xfId="50" applyFont="1" applyBorder="1" applyAlignment="1">
      <alignment horizontal="center" vertical="center"/>
      <protection/>
    </xf>
    <xf numFmtId="0" fontId="9" fillId="0" borderId="57" xfId="50" applyFont="1" applyBorder="1" applyAlignment="1">
      <alignment horizontal="center" vertical="center"/>
      <protection/>
    </xf>
    <xf numFmtId="0" fontId="9" fillId="0" borderId="58" xfId="50" applyFont="1" applyBorder="1" applyAlignment="1">
      <alignment horizontal="center" vertical="center"/>
      <protection/>
    </xf>
    <xf numFmtId="0" fontId="27" fillId="0" borderId="0" xfId="50" applyFont="1" applyBorder="1" applyAlignment="1">
      <alignment horizontal="center"/>
      <protection/>
    </xf>
    <xf numFmtId="0" fontId="9" fillId="0" borderId="0" xfId="50" applyFont="1" applyBorder="1" applyAlignment="1">
      <alignment horizontal="center"/>
      <protection/>
    </xf>
    <xf numFmtId="0" fontId="9" fillId="36" borderId="0" xfId="50" applyFont="1" applyFill="1" applyBorder="1" applyAlignment="1">
      <alignment vertical="center"/>
      <protection/>
    </xf>
    <xf numFmtId="0" fontId="9" fillId="36" borderId="0" xfId="50" applyFill="1" applyBorder="1" applyAlignment="1">
      <alignment vertical="center"/>
      <protection/>
    </xf>
    <xf numFmtId="0" fontId="26" fillId="36" borderId="0" xfId="50" applyFont="1" applyFill="1" applyBorder="1" applyAlignment="1">
      <alignment horizontal="left" vertical="center"/>
      <protection/>
    </xf>
    <xf numFmtId="0" fontId="9" fillId="36" borderId="0" xfId="50" applyFont="1" applyFill="1" applyBorder="1" applyAlignment="1">
      <alignment vertical="center"/>
      <protection/>
    </xf>
    <xf numFmtId="0" fontId="9" fillId="0" borderId="11" xfId="50" applyFont="1" applyFill="1" applyBorder="1" applyAlignment="1">
      <alignment horizontal="center"/>
      <protection/>
    </xf>
    <xf numFmtId="0" fontId="9" fillId="0" borderId="54" xfId="50" applyFont="1" applyBorder="1" applyAlignment="1">
      <alignment vertical="center"/>
      <protection/>
    </xf>
    <xf numFmtId="0" fontId="9" fillId="0" borderId="54" xfId="50" applyFont="1" applyBorder="1" applyAlignment="1">
      <alignment horizontal="center" vertical="center"/>
      <protection/>
    </xf>
    <xf numFmtId="0" fontId="9" fillId="36" borderId="14" xfId="50" applyFill="1" applyBorder="1" applyAlignment="1">
      <alignment horizontal="center" vertical="center"/>
      <protection/>
    </xf>
    <xf numFmtId="0" fontId="9" fillId="0" borderId="59" xfId="50" applyFont="1" applyBorder="1" applyAlignment="1">
      <alignment horizontal="center" vertical="center"/>
      <protection/>
    </xf>
    <xf numFmtId="0" fontId="26" fillId="0" borderId="59" xfId="50" applyFont="1" applyBorder="1" applyAlignment="1">
      <alignment horizontal="center" vertical="center"/>
      <protection/>
    </xf>
    <xf numFmtId="0" fontId="9" fillId="0" borderId="0" xfId="50" applyFont="1" applyBorder="1" applyAlignment="1">
      <alignment horizontal="center"/>
      <protection/>
    </xf>
    <xf numFmtId="0" fontId="25" fillId="0" borderId="0" xfId="50" applyFont="1" applyBorder="1" applyAlignment="1">
      <alignment horizontal="center"/>
      <protection/>
    </xf>
    <xf numFmtId="0" fontId="9" fillId="0" borderId="60" xfId="50" applyFont="1" applyBorder="1" applyAlignment="1">
      <alignment horizontal="center" vertical="center"/>
      <protection/>
    </xf>
    <xf numFmtId="0" fontId="25" fillId="0" borderId="60" xfId="50" applyFont="1" applyBorder="1" applyAlignment="1">
      <alignment horizontal="center" vertical="center"/>
      <protection/>
    </xf>
    <xf numFmtId="0" fontId="26" fillId="0" borderId="60" xfId="50" applyFont="1" applyFill="1" applyBorder="1" applyAlignment="1">
      <alignment horizontal="center" vertical="center"/>
      <protection/>
    </xf>
    <xf numFmtId="0" fontId="9" fillId="36" borderId="13" xfId="50" applyFill="1" applyBorder="1" applyAlignment="1">
      <alignment horizontal="center" vertical="center"/>
      <protection/>
    </xf>
    <xf numFmtId="0" fontId="9" fillId="37" borderId="61" xfId="50" applyFont="1" applyFill="1" applyBorder="1" applyAlignment="1">
      <alignment horizontal="center" vertical="center"/>
      <protection/>
    </xf>
    <xf numFmtId="0" fontId="9" fillId="37" borderId="62" xfId="50" applyFont="1" applyFill="1" applyBorder="1" applyAlignment="1">
      <alignment horizontal="center" vertical="center"/>
      <protection/>
    </xf>
    <xf numFmtId="0" fontId="31" fillId="37" borderId="62" xfId="50" applyFont="1" applyFill="1" applyBorder="1" applyAlignment="1">
      <alignment horizontal="center" vertical="center"/>
      <protection/>
    </xf>
    <xf numFmtId="0" fontId="9" fillId="37" borderId="62" xfId="50" applyFont="1" applyFill="1" applyBorder="1" applyAlignment="1" quotePrefix="1">
      <alignment horizontal="center" vertical="center"/>
      <protection/>
    </xf>
    <xf numFmtId="0" fontId="9" fillId="37" borderId="63" xfId="50" applyFont="1" applyFill="1" applyBorder="1" applyAlignment="1">
      <alignment horizontal="center" vertical="center"/>
      <protection/>
    </xf>
    <xf numFmtId="0" fontId="26" fillId="37" borderId="28" xfId="50" applyFont="1" applyFill="1" applyBorder="1" applyAlignment="1">
      <alignment horizontal="center" vertical="center"/>
      <protection/>
    </xf>
    <xf numFmtId="0" fontId="26" fillId="37" borderId="50" xfId="50" applyFont="1" applyFill="1" applyBorder="1" applyAlignment="1">
      <alignment horizontal="center" vertical="center"/>
      <protection/>
    </xf>
    <xf numFmtId="0" fontId="26" fillId="37" borderId="64" xfId="50" applyFont="1" applyFill="1" applyBorder="1" applyAlignment="1">
      <alignment horizontal="center" vertical="center"/>
      <protection/>
    </xf>
    <xf numFmtId="0" fontId="9" fillId="37" borderId="65" xfId="50" applyFont="1" applyFill="1" applyBorder="1" applyAlignment="1">
      <alignment vertical="center"/>
      <protection/>
    </xf>
    <xf numFmtId="0" fontId="9" fillId="37" borderId="66" xfId="50" applyFont="1" applyFill="1" applyBorder="1" applyAlignment="1">
      <alignment vertical="center"/>
      <protection/>
    </xf>
    <xf numFmtId="0" fontId="26" fillId="37" borderId="66" xfId="50" applyFont="1" applyFill="1" applyBorder="1" applyAlignment="1">
      <alignment horizontal="center" vertical="center"/>
      <protection/>
    </xf>
    <xf numFmtId="0" fontId="9" fillId="37" borderId="67" xfId="50" applyFont="1" applyFill="1" applyBorder="1" applyAlignment="1">
      <alignment vertical="center"/>
      <protection/>
    </xf>
    <xf numFmtId="49" fontId="9" fillId="0" borderId="38" xfId="50" applyNumberFormat="1" applyFont="1" applyBorder="1" applyAlignment="1">
      <alignment horizontal="center" vertical="center"/>
      <protection/>
    </xf>
    <xf numFmtId="165" fontId="9" fillId="0" borderId="23" xfId="50" applyNumberFormat="1" applyFont="1" applyBorder="1" applyAlignment="1">
      <alignment horizontal="center" vertical="center"/>
      <protection/>
    </xf>
    <xf numFmtId="165" fontId="9" fillId="0" borderId="23" xfId="50" applyNumberFormat="1" applyFont="1" applyBorder="1" applyAlignment="1">
      <alignment horizontal="center" vertical="center"/>
      <protection/>
    </xf>
    <xf numFmtId="1" fontId="9" fillId="0" borderId="10" xfId="50" applyNumberFormat="1" applyFont="1" applyBorder="1" applyAlignment="1">
      <alignment horizontal="center" vertical="center"/>
      <protection/>
    </xf>
    <xf numFmtId="1" fontId="9" fillId="0" borderId="12" xfId="50" applyNumberFormat="1" applyFont="1" applyBorder="1" applyAlignment="1">
      <alignment vertical="center"/>
      <protection/>
    </xf>
    <xf numFmtId="0" fontId="9" fillId="0" borderId="0" xfId="50" applyFont="1" applyBorder="1">
      <alignment/>
      <protection/>
    </xf>
    <xf numFmtId="1" fontId="32" fillId="0" borderId="0" xfId="50" applyNumberFormat="1" applyFont="1" applyBorder="1" applyAlignment="1">
      <alignment horizontal="center" vertical="center"/>
      <protection/>
    </xf>
    <xf numFmtId="1" fontId="32" fillId="0" borderId="0" xfId="50" applyNumberFormat="1" applyFont="1" applyBorder="1" applyAlignment="1">
      <alignment vertical="center"/>
      <protection/>
    </xf>
    <xf numFmtId="0" fontId="9" fillId="0" borderId="10" xfId="50" applyFont="1" applyBorder="1">
      <alignment/>
      <protection/>
    </xf>
    <xf numFmtId="0" fontId="9" fillId="36" borderId="14" xfId="50" applyFont="1" applyFill="1" applyBorder="1" applyAlignment="1">
      <alignment vertical="center"/>
      <protection/>
    </xf>
    <xf numFmtId="0" fontId="9" fillId="0" borderId="0" xfId="50" applyFont="1" applyAlignment="1">
      <alignment horizontal="center" vertical="center"/>
      <protection/>
    </xf>
    <xf numFmtId="0" fontId="9" fillId="36" borderId="13" xfId="50" applyFont="1" applyFill="1" applyBorder="1" applyAlignment="1">
      <alignment horizontal="center" vertical="center"/>
      <protection/>
    </xf>
    <xf numFmtId="0" fontId="9" fillId="0" borderId="0" xfId="50" applyFont="1">
      <alignment/>
      <protection/>
    </xf>
    <xf numFmtId="1" fontId="29" fillId="0" borderId="0" xfId="49" applyNumberFormat="1" applyFont="1" applyBorder="1" applyAlignment="1">
      <alignment horizontal="center" vertical="center"/>
      <protection/>
    </xf>
    <xf numFmtId="49" fontId="9" fillId="0" borderId="68" xfId="50" applyNumberFormat="1" applyFont="1" applyBorder="1" applyAlignment="1">
      <alignment vertical="center"/>
      <protection/>
    </xf>
    <xf numFmtId="165" fontId="9" fillId="0" borderId="69" xfId="50" applyNumberFormat="1" applyFont="1" applyBorder="1" applyAlignment="1">
      <alignment vertical="center"/>
      <protection/>
    </xf>
    <xf numFmtId="165" fontId="9" fillId="0" borderId="69" xfId="50" applyNumberFormat="1" applyFont="1" applyBorder="1" applyAlignment="1">
      <alignment vertical="center"/>
      <protection/>
    </xf>
    <xf numFmtId="1" fontId="9" fillId="0" borderId="70" xfId="50" applyNumberFormat="1" applyFont="1" applyBorder="1" applyAlignment="1">
      <alignment vertical="center"/>
      <protection/>
    </xf>
    <xf numFmtId="1" fontId="9" fillId="0" borderId="71" xfId="50" applyNumberFormat="1" applyFont="1" applyBorder="1" applyAlignment="1">
      <alignment vertical="center"/>
      <protection/>
    </xf>
    <xf numFmtId="1" fontId="9" fillId="0" borderId="60" xfId="50" applyNumberFormat="1" applyFont="1" applyBorder="1" applyAlignment="1">
      <alignment vertical="center"/>
      <protection/>
    </xf>
    <xf numFmtId="0" fontId="9" fillId="36" borderId="15" xfId="50" applyFill="1" applyBorder="1" applyAlignment="1">
      <alignment horizontal="center" vertical="center"/>
      <protection/>
    </xf>
    <xf numFmtId="0" fontId="9" fillId="36" borderId="17" xfId="50" applyFill="1" applyBorder="1" applyAlignment="1">
      <alignment vertical="center"/>
      <protection/>
    </xf>
    <xf numFmtId="0" fontId="9" fillId="36" borderId="19" xfId="50" applyFill="1" applyBorder="1" applyAlignment="1">
      <alignment vertical="center"/>
      <protection/>
    </xf>
    <xf numFmtId="0" fontId="9" fillId="0" borderId="0" xfId="50" applyAlignment="1">
      <alignment horizontal="center"/>
      <protection/>
    </xf>
    <xf numFmtId="0" fontId="9" fillId="36" borderId="13" xfId="50" applyFill="1" applyBorder="1" applyAlignment="1">
      <alignment vertical="center"/>
      <protection/>
    </xf>
    <xf numFmtId="0" fontId="9" fillId="36" borderId="13" xfId="50" applyFont="1" applyFill="1" applyBorder="1" applyAlignment="1">
      <alignment vertical="center"/>
      <protection/>
    </xf>
    <xf numFmtId="0" fontId="9" fillId="0" borderId="0" xfId="50" applyFont="1">
      <alignment/>
      <protection/>
    </xf>
    <xf numFmtId="1" fontId="9" fillId="0" borderId="12" xfId="50" applyNumberFormat="1" applyFont="1" applyBorder="1" applyAlignment="1">
      <alignment horizontal="center" vertical="center"/>
      <protection/>
    </xf>
    <xf numFmtId="1" fontId="9" fillId="0" borderId="0" xfId="50" applyNumberFormat="1" applyFont="1" applyBorder="1" applyAlignment="1">
      <alignment horizontal="center" vertical="center"/>
      <protection/>
    </xf>
    <xf numFmtId="0" fontId="9" fillId="0" borderId="10" xfId="50" applyFont="1" applyBorder="1" applyAlignment="1">
      <alignment horizontal="center" vertical="center"/>
      <protection/>
    </xf>
    <xf numFmtId="0" fontId="9" fillId="0" borderId="10" xfId="50" applyBorder="1" applyAlignment="1">
      <alignment horizontal="center" vertical="center"/>
      <protection/>
    </xf>
    <xf numFmtId="49" fontId="9" fillId="0" borderId="68" xfId="50" applyNumberFormat="1" applyFont="1" applyBorder="1" applyAlignment="1">
      <alignment horizontal="center" vertical="center"/>
      <protection/>
    </xf>
    <xf numFmtId="165" fontId="9" fillId="0" borderId="69" xfId="50" applyNumberFormat="1" applyFont="1" applyBorder="1" applyAlignment="1">
      <alignment horizontal="center" vertical="center"/>
      <protection/>
    </xf>
    <xf numFmtId="1" fontId="9" fillId="0" borderId="70" xfId="50" applyNumberFormat="1" applyFont="1" applyBorder="1" applyAlignment="1">
      <alignment horizontal="center" vertical="center"/>
      <protection/>
    </xf>
    <xf numFmtId="1" fontId="9" fillId="0" borderId="71" xfId="50" applyNumberFormat="1" applyFont="1" applyBorder="1" applyAlignment="1">
      <alignment horizontal="center" vertical="center"/>
      <protection/>
    </xf>
    <xf numFmtId="1" fontId="9" fillId="0" borderId="60" xfId="50" applyNumberFormat="1" applyFont="1" applyBorder="1" applyAlignment="1">
      <alignment horizontal="center" vertical="center"/>
      <protection/>
    </xf>
    <xf numFmtId="0" fontId="9" fillId="0" borderId="70" xfId="50" applyFont="1" applyBorder="1" applyAlignment="1">
      <alignment horizontal="center" vertical="center"/>
      <protection/>
    </xf>
    <xf numFmtId="0" fontId="33" fillId="0" borderId="38" xfId="50" applyNumberFormat="1" applyFont="1" applyBorder="1" applyAlignment="1">
      <alignment horizontal="center" vertical="center"/>
      <protection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0" xfId="0" applyFont="1" applyBorder="1" applyAlignment="1">
      <alignment/>
    </xf>
    <xf numFmtId="165" fontId="20" fillId="0" borderId="0" xfId="50" applyNumberFormat="1" applyFont="1" applyBorder="1" applyAlignment="1">
      <alignment horizontal="center" vertical="center"/>
      <protection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4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top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2" fillId="33" borderId="72" xfId="0" applyFont="1" applyFill="1" applyBorder="1" applyAlignment="1">
      <alignment horizontal="center" vertical="center"/>
    </xf>
    <xf numFmtId="165" fontId="44" fillId="0" borderId="23" xfId="0" applyNumberFormat="1" applyFont="1" applyBorder="1" applyAlignment="1">
      <alignment horizontal="center" vertical="center"/>
    </xf>
    <xf numFmtId="0" fontId="44" fillId="0" borderId="32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65" fontId="9" fillId="0" borderId="24" xfId="0" applyNumberFormat="1" applyFont="1" applyFill="1" applyBorder="1" applyAlignment="1">
      <alignment horizontal="center" vertical="center"/>
    </xf>
    <xf numFmtId="0" fontId="9" fillId="34" borderId="73" xfId="0" applyFont="1" applyFill="1" applyBorder="1" applyAlignment="1">
      <alignment horizontal="center" vertical="center"/>
    </xf>
    <xf numFmtId="0" fontId="9" fillId="34" borderId="46" xfId="0" applyFont="1" applyFill="1" applyBorder="1" applyAlignment="1">
      <alignment horizontal="center" vertical="center"/>
    </xf>
    <xf numFmtId="0" fontId="9" fillId="0" borderId="21" xfId="0" applyFont="1" applyBorder="1" applyAlignment="1">
      <alignment/>
    </xf>
    <xf numFmtId="0" fontId="0" fillId="0" borderId="74" xfId="0" applyBorder="1" applyAlignment="1">
      <alignment vertical="center"/>
    </xf>
    <xf numFmtId="0" fontId="9" fillId="0" borderId="75" xfId="0" applyFont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165" fontId="9" fillId="0" borderId="55" xfId="0" applyNumberFormat="1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165" fontId="9" fillId="0" borderId="7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165" fontId="9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32" xfId="0" applyNumberFormat="1" applyFont="1" applyBorder="1" applyAlignment="1">
      <alignment horizontal="center" vertical="center"/>
    </xf>
    <xf numFmtId="165" fontId="9" fillId="0" borderId="23" xfId="0" applyNumberFormat="1" applyFont="1" applyBorder="1" applyAlignment="1">
      <alignment horizontal="center" vertical="center"/>
    </xf>
    <xf numFmtId="165" fontId="0" fillId="0" borderId="33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33" borderId="72" xfId="0" applyFont="1" applyFill="1" applyBorder="1" applyAlignment="1">
      <alignment horizontal="center" vertical="center"/>
    </xf>
    <xf numFmtId="0" fontId="0" fillId="33" borderId="64" xfId="0" applyFont="1" applyFill="1" applyBorder="1" applyAlignment="1">
      <alignment horizontal="center" vertical="center"/>
    </xf>
    <xf numFmtId="0" fontId="44" fillId="0" borderId="23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9" fillId="0" borderId="54" xfId="50" applyBorder="1">
      <alignment/>
      <protection/>
    </xf>
    <xf numFmtId="0" fontId="26" fillId="0" borderId="0" xfId="50" applyFont="1" applyBorder="1" applyAlignment="1">
      <alignment horizontal="center" vertical="center"/>
      <protection/>
    </xf>
    <xf numFmtId="0" fontId="9" fillId="0" borderId="54" xfId="50" applyFont="1" applyFill="1" applyBorder="1" applyAlignment="1">
      <alignment horizontal="center"/>
      <protection/>
    </xf>
    <xf numFmtId="0" fontId="25" fillId="0" borderId="0" xfId="48" applyFont="1" applyFill="1" applyBorder="1" applyAlignment="1">
      <alignment horizontal="center"/>
      <protection/>
    </xf>
    <xf numFmtId="0" fontId="25" fillId="0" borderId="0" xfId="50" applyFont="1" applyFill="1" applyBorder="1" applyAlignment="1">
      <alignment horizontal="center" vertical="center"/>
      <protection/>
    </xf>
    <xf numFmtId="0" fontId="27" fillId="0" borderId="0" xfId="50" applyFont="1" applyFill="1" applyBorder="1" applyAlignment="1" quotePrefix="1">
      <alignment horizontal="center"/>
      <protection/>
    </xf>
    <xf numFmtId="0" fontId="53" fillId="0" borderId="0" xfId="50" applyFont="1" applyBorder="1" applyAlignment="1">
      <alignment horizontal="center"/>
      <protection/>
    </xf>
    <xf numFmtId="0" fontId="9" fillId="0" borderId="10" xfId="50" applyFont="1" applyBorder="1" applyAlignment="1">
      <alignment horizontal="center"/>
      <protection/>
    </xf>
    <xf numFmtId="0" fontId="9" fillId="0" borderId="0" xfId="50" applyFont="1" applyFill="1" applyBorder="1" applyAlignment="1">
      <alignment horizontal="center" vertical="center"/>
      <protection/>
    </xf>
    <xf numFmtId="0" fontId="30" fillId="0" borderId="0" xfId="50" applyFont="1" applyBorder="1" applyAlignment="1">
      <alignment horizontal="center" vertical="center"/>
      <protection/>
    </xf>
    <xf numFmtId="0" fontId="30" fillId="0" borderId="0" xfId="50" applyFont="1" applyFill="1" applyBorder="1" applyAlignment="1">
      <alignment horizontal="center" vertical="center"/>
      <protection/>
    </xf>
    <xf numFmtId="0" fontId="56" fillId="33" borderId="0" xfId="50" applyFont="1" applyFill="1" applyBorder="1" applyAlignment="1">
      <alignment horizontal="center" vertical="center"/>
      <protection/>
    </xf>
    <xf numFmtId="0" fontId="25" fillId="0" borderId="0" xfId="50" applyFont="1" applyFill="1" applyBorder="1" applyAlignment="1">
      <alignment horizontal="center" vertical="top"/>
      <protection/>
    </xf>
    <xf numFmtId="0" fontId="26" fillId="0" borderId="76" xfId="50" applyFont="1" applyFill="1" applyBorder="1" applyAlignment="1">
      <alignment horizontal="center" vertical="center"/>
      <protection/>
    </xf>
    <xf numFmtId="49" fontId="33" fillId="0" borderId="38" xfId="50" applyNumberFormat="1" applyFont="1" applyBorder="1" applyAlignment="1">
      <alignment horizontal="center" vertical="center"/>
      <protection/>
    </xf>
    <xf numFmtId="1" fontId="19" fillId="0" borderId="10" xfId="50" applyNumberFormat="1" applyFont="1" applyBorder="1" applyAlignment="1">
      <alignment horizontal="center" vertical="center"/>
      <protection/>
    </xf>
    <xf numFmtId="0" fontId="7" fillId="0" borderId="32" xfId="0" applyNumberFormat="1" applyFont="1" applyBorder="1" applyAlignment="1">
      <alignment horizontal="center" vertical="center"/>
    </xf>
    <xf numFmtId="165" fontId="9" fillId="0" borderId="23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58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49" fontId="26" fillId="0" borderId="32" xfId="0" applyNumberFormat="1" applyFont="1" applyBorder="1" applyAlignment="1">
      <alignment horizontal="center" vertical="center"/>
    </xf>
    <xf numFmtId="165" fontId="21" fillId="0" borderId="14" xfId="0" applyNumberFormat="1" applyFont="1" applyBorder="1" applyAlignment="1" quotePrefix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165" fontId="21" fillId="0" borderId="10" xfId="0" applyNumberFormat="1" applyFont="1" applyBorder="1" applyAlignment="1" quotePrefix="1">
      <alignment horizontal="center" vertical="center"/>
    </xf>
    <xf numFmtId="0" fontId="9" fillId="0" borderId="32" xfId="0" applyFont="1" applyBorder="1" applyAlignment="1">
      <alignment horizontal="center" vertical="center"/>
    </xf>
    <xf numFmtId="165" fontId="35" fillId="0" borderId="14" xfId="0" applyNumberFormat="1" applyFont="1" applyBorder="1" applyAlignment="1" quotePrefix="1">
      <alignment horizontal="center" vertical="center"/>
    </xf>
    <xf numFmtId="165" fontId="42" fillId="0" borderId="0" xfId="0" applyNumberFormat="1" applyFont="1" applyBorder="1" applyAlignment="1">
      <alignment horizontal="center" vertical="center"/>
    </xf>
    <xf numFmtId="165" fontId="42" fillId="0" borderId="14" xfId="0" applyNumberFormat="1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5" fontId="35" fillId="0" borderId="10" xfId="0" applyNumberFormat="1" applyFont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5" fontId="2" fillId="0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165" fontId="15" fillId="0" borderId="23" xfId="0" applyNumberFormat="1" applyFont="1" applyFill="1" applyBorder="1" applyAlignment="1">
      <alignment horizontal="center" vertical="center"/>
    </xf>
    <xf numFmtId="165" fontId="26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65" fontId="61" fillId="0" borderId="33" xfId="0" applyNumberFormat="1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49" fontId="20" fillId="0" borderId="0" xfId="50" applyNumberFormat="1" applyFont="1" applyFill="1" applyBorder="1" applyAlignment="1">
      <alignment horizontal="center" vertical="center"/>
      <protection/>
    </xf>
    <xf numFmtId="49" fontId="28" fillId="0" borderId="0" xfId="50" applyNumberFormat="1" applyFont="1" applyFill="1" applyBorder="1" applyAlignment="1">
      <alignment horizontal="center" vertical="center"/>
      <protection/>
    </xf>
    <xf numFmtId="49" fontId="54" fillId="0" borderId="0" xfId="50" applyNumberFormat="1" applyFont="1" applyFill="1" applyBorder="1" applyAlignment="1">
      <alignment horizontal="center" vertical="center"/>
      <protection/>
    </xf>
    <xf numFmtId="0" fontId="19" fillId="0" borderId="0" xfId="50" applyFont="1" applyFill="1" applyAlignment="1">
      <alignment horizontal="center" vertical="center"/>
      <protection/>
    </xf>
    <xf numFmtId="0" fontId="0" fillId="0" borderId="14" xfId="0" applyFill="1" applyBorder="1" applyAlignment="1">
      <alignment/>
    </xf>
    <xf numFmtId="165" fontId="2" fillId="0" borderId="14" xfId="0" applyNumberFormat="1" applyFont="1" applyFill="1" applyBorder="1" applyAlignment="1">
      <alignment horizontal="center" vertical="center"/>
    </xf>
    <xf numFmtId="165" fontId="15" fillId="0" borderId="14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26" fillId="0" borderId="0" xfId="50" applyFont="1" applyFill="1" applyBorder="1" applyAlignment="1">
      <alignment horizontal="center"/>
      <protection/>
    </xf>
    <xf numFmtId="0" fontId="55" fillId="0" borderId="57" xfId="50" applyFont="1" applyBorder="1" applyAlignment="1">
      <alignment horizontal="center" vertical="center"/>
      <protection/>
    </xf>
    <xf numFmtId="0" fontId="26" fillId="0" borderId="0" xfId="0" applyFont="1" applyBorder="1" applyAlignment="1">
      <alignment horizontal="center"/>
    </xf>
    <xf numFmtId="165" fontId="9" fillId="0" borderId="23" xfId="50" applyNumberFormat="1" applyFont="1" applyFill="1" applyBorder="1" applyAlignment="1">
      <alignment horizontal="center" vertical="center"/>
      <protection/>
    </xf>
    <xf numFmtId="165" fontId="9" fillId="0" borderId="23" xfId="50" applyNumberFormat="1" applyFont="1" applyFill="1" applyBorder="1" applyAlignment="1">
      <alignment horizontal="center" vertical="center"/>
      <protection/>
    </xf>
    <xf numFmtId="165" fontId="19" fillId="0" borderId="23" xfId="50" applyNumberFormat="1" applyFont="1" applyFill="1" applyBorder="1" applyAlignment="1">
      <alignment horizontal="center" vertical="center"/>
      <protection/>
    </xf>
    <xf numFmtId="0" fontId="0" fillId="33" borderId="80" xfId="0" applyFont="1" applyFill="1" applyBorder="1" applyAlignment="1">
      <alignment horizontal="center" vertical="center"/>
    </xf>
    <xf numFmtId="165" fontId="3" fillId="0" borderId="23" xfId="0" applyNumberFormat="1" applyFont="1" applyFill="1" applyBorder="1" applyAlignment="1">
      <alignment horizontal="center" vertical="center"/>
    </xf>
    <xf numFmtId="165" fontId="21" fillId="0" borderId="23" xfId="0" applyNumberFormat="1" applyFont="1" applyFill="1" applyBorder="1" applyAlignment="1">
      <alignment horizontal="center" vertical="center"/>
    </xf>
    <xf numFmtId="165" fontId="43" fillId="0" borderId="23" xfId="50" applyNumberFormat="1" applyFont="1" applyFill="1" applyBorder="1" applyAlignment="1">
      <alignment horizontal="center" vertical="center"/>
      <protection/>
    </xf>
    <xf numFmtId="165" fontId="9" fillId="0" borderId="69" xfId="50" applyNumberFormat="1" applyFont="1" applyFill="1" applyBorder="1" applyAlignment="1">
      <alignment horizontal="center" vertical="center"/>
      <protection/>
    </xf>
    <xf numFmtId="0" fontId="9" fillId="36" borderId="81" xfId="0" applyFont="1" applyFill="1" applyBorder="1" applyAlignment="1">
      <alignment horizontal="center" vertical="center"/>
    </xf>
    <xf numFmtId="0" fontId="9" fillId="36" borderId="82" xfId="0" applyFont="1" applyFill="1" applyBorder="1" applyAlignment="1">
      <alignment horizontal="center" vertical="center"/>
    </xf>
    <xf numFmtId="0" fontId="34" fillId="36" borderId="82" xfId="0" applyFont="1" applyFill="1" applyBorder="1" applyAlignment="1">
      <alignment horizontal="center" vertical="center"/>
    </xf>
    <xf numFmtId="0" fontId="9" fillId="36" borderId="83" xfId="0" applyFont="1" applyFill="1" applyBorder="1" applyAlignment="1">
      <alignment horizontal="center" vertical="center"/>
    </xf>
    <xf numFmtId="0" fontId="0" fillId="0" borderId="84" xfId="0" applyBorder="1" applyAlignment="1">
      <alignment/>
    </xf>
    <xf numFmtId="0" fontId="9" fillId="38" borderId="11" xfId="0" applyFont="1" applyFill="1" applyBorder="1" applyAlignment="1">
      <alignment/>
    </xf>
    <xf numFmtId="0" fontId="9" fillId="38" borderId="54" xfId="0" applyFont="1" applyFill="1" applyBorder="1" applyAlignment="1">
      <alignment/>
    </xf>
    <xf numFmtId="0" fontId="9" fillId="38" borderId="55" xfId="0" applyFont="1" applyFill="1" applyBorder="1" applyAlignment="1">
      <alignment/>
    </xf>
    <xf numFmtId="0" fontId="9" fillId="38" borderId="12" xfId="0" applyFont="1" applyFill="1" applyBorder="1" applyAlignment="1">
      <alignment/>
    </xf>
    <xf numFmtId="0" fontId="9" fillId="38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8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9" fillId="38" borderId="60" xfId="0" applyFont="1" applyFill="1" applyBorder="1" applyAlignment="1">
      <alignment/>
    </xf>
    <xf numFmtId="0" fontId="9" fillId="38" borderId="70" xfId="0" applyFont="1" applyFill="1" applyBorder="1" applyAlignment="1">
      <alignment/>
    </xf>
    <xf numFmtId="0" fontId="9" fillId="38" borderId="71" xfId="0" applyFont="1" applyFill="1" applyBorder="1" applyAlignment="1">
      <alignment/>
    </xf>
    <xf numFmtId="165" fontId="0" fillId="0" borderId="0" xfId="0" applyNumberFormat="1" applyAlignment="1">
      <alignment horizontal="left" vertical="top"/>
    </xf>
    <xf numFmtId="0" fontId="44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64" fillId="0" borderId="0" xfId="50" applyFont="1" applyBorder="1" applyAlignment="1">
      <alignment horizontal="center" vertical="center"/>
      <protection/>
    </xf>
    <xf numFmtId="0" fontId="34" fillId="0" borderId="0" xfId="50" applyFont="1" applyBorder="1" applyAlignment="1">
      <alignment horizontal="center" vertical="center"/>
      <protection/>
    </xf>
    <xf numFmtId="0" fontId="64" fillId="0" borderId="0" xfId="49" applyFont="1" applyBorder="1" applyAlignment="1">
      <alignment horizontal="center" vertical="center"/>
      <protection/>
    </xf>
    <xf numFmtId="49" fontId="9" fillId="0" borderId="85" xfId="50" applyNumberFormat="1" applyFont="1" applyBorder="1" applyAlignment="1">
      <alignment horizontal="center" vertical="center"/>
      <protection/>
    </xf>
    <xf numFmtId="165" fontId="9" fillId="0" borderId="86" xfId="50" applyNumberFormat="1" applyFont="1" applyFill="1" applyBorder="1" applyAlignment="1">
      <alignment horizontal="center" vertical="center"/>
      <protection/>
    </xf>
    <xf numFmtId="165" fontId="9" fillId="0" borderId="86" xfId="50" applyNumberFormat="1" applyFont="1" applyFill="1" applyBorder="1" applyAlignment="1">
      <alignment horizontal="center" vertical="center"/>
      <protection/>
    </xf>
    <xf numFmtId="1" fontId="9" fillId="0" borderId="58" xfId="50" applyNumberFormat="1" applyFont="1" applyBorder="1" applyAlignment="1">
      <alignment horizontal="center" vertical="center"/>
      <protection/>
    </xf>
    <xf numFmtId="1" fontId="9" fillId="0" borderId="56" xfId="50" applyNumberFormat="1" applyFont="1" applyBorder="1" applyAlignment="1">
      <alignment horizontal="center" vertical="center"/>
      <protection/>
    </xf>
    <xf numFmtId="0" fontId="9" fillId="0" borderId="57" xfId="50" applyBorder="1" applyAlignment="1">
      <alignment horizontal="center" vertical="center"/>
      <protection/>
    </xf>
    <xf numFmtId="1" fontId="9" fillId="0" borderId="57" xfId="50" applyNumberFormat="1" applyFont="1" applyBorder="1" applyAlignment="1">
      <alignment horizontal="center" vertical="center"/>
      <protection/>
    </xf>
    <xf numFmtId="0" fontId="9" fillId="0" borderId="58" xfId="50" applyBorder="1" applyAlignment="1">
      <alignment horizontal="center" vertical="center"/>
      <protection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6" fillId="0" borderId="60" xfId="50" applyFont="1" applyBorder="1" applyAlignment="1">
      <alignment horizontal="center" vertical="center"/>
      <protection/>
    </xf>
    <xf numFmtId="0" fontId="26" fillId="0" borderId="12" xfId="50" applyFont="1" applyBorder="1" applyAlignment="1">
      <alignment horizontal="center" vertical="center"/>
      <protection/>
    </xf>
    <xf numFmtId="0" fontId="26" fillId="0" borderId="0" xfId="50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right" vertical="top"/>
    </xf>
    <xf numFmtId="0" fontId="9" fillId="0" borderId="87" xfId="50" applyFont="1" applyBorder="1" applyAlignment="1">
      <alignment horizontal="center" vertical="center"/>
      <protection/>
    </xf>
    <xf numFmtId="0" fontId="25" fillId="0" borderId="0" xfId="50" applyFont="1" applyBorder="1" applyAlignment="1">
      <alignment horizontal="center" vertical="center"/>
      <protection/>
    </xf>
    <xf numFmtId="0" fontId="26" fillId="0" borderId="87" xfId="50" applyFont="1" applyBorder="1" applyAlignment="1">
      <alignment horizontal="center" vertical="center"/>
      <protection/>
    </xf>
    <xf numFmtId="0" fontId="26" fillId="0" borderId="88" xfId="50" applyFont="1" applyBorder="1" applyAlignment="1">
      <alignment horizontal="center" vertical="center"/>
      <protection/>
    </xf>
    <xf numFmtId="0" fontId="26" fillId="0" borderId="89" xfId="50" applyFont="1" applyFill="1" applyBorder="1" applyAlignment="1">
      <alignment horizontal="center" vertical="center"/>
      <protection/>
    </xf>
    <xf numFmtId="0" fontId="9" fillId="0" borderId="90" xfId="50" applyFont="1" applyFill="1" applyBorder="1" applyAlignment="1">
      <alignment horizontal="center"/>
      <protection/>
    </xf>
    <xf numFmtId="0" fontId="9" fillId="0" borderId="90" xfId="50" applyFont="1" applyFill="1" applyBorder="1" applyAlignment="1">
      <alignment horizontal="center" vertical="center"/>
      <protection/>
    </xf>
    <xf numFmtId="0" fontId="26" fillId="0" borderId="91" xfId="50" applyFont="1" applyBorder="1" applyAlignment="1">
      <alignment horizontal="center" vertical="center"/>
      <protection/>
    </xf>
    <xf numFmtId="0" fontId="9" fillId="0" borderId="92" xfId="50" applyFont="1" applyFill="1" applyBorder="1" applyAlignment="1">
      <alignment horizontal="center" vertical="center"/>
      <protection/>
    </xf>
    <xf numFmtId="0" fontId="9" fillId="0" borderId="0" xfId="50" applyFont="1" applyFill="1" applyBorder="1" applyAlignment="1">
      <alignment horizontal="center" vertical="center"/>
      <protection/>
    </xf>
    <xf numFmtId="0" fontId="9" fillId="0" borderId="10" xfId="50" applyFont="1" applyFill="1" applyBorder="1" applyAlignment="1">
      <alignment horizontal="center" vertical="center"/>
      <protection/>
    </xf>
    <xf numFmtId="0" fontId="0" fillId="36" borderId="13" xfId="50" applyFont="1" applyFill="1" applyBorder="1" applyAlignment="1">
      <alignment vertical="center"/>
      <protection/>
    </xf>
    <xf numFmtId="0" fontId="67" fillId="0" borderId="56" xfId="50" applyFont="1" applyFill="1" applyBorder="1" applyAlignment="1">
      <alignment horizontal="center" vertical="top"/>
      <protection/>
    </xf>
    <xf numFmtId="0" fontId="67" fillId="0" borderId="57" xfId="50" applyFont="1" applyFill="1" applyBorder="1" applyAlignment="1">
      <alignment horizontal="center" vertical="top"/>
      <protection/>
    </xf>
    <xf numFmtId="0" fontId="0" fillId="0" borderId="57" xfId="50" applyFont="1" applyBorder="1" applyAlignment="1">
      <alignment horizontal="center" vertical="center"/>
      <protection/>
    </xf>
    <xf numFmtId="0" fontId="0" fillId="0" borderId="57" xfId="50" applyFont="1" applyFill="1" applyBorder="1" applyAlignment="1">
      <alignment horizontal="center" vertical="center"/>
      <protection/>
    </xf>
    <xf numFmtId="0" fontId="0" fillId="0" borderId="57" xfId="50" applyFont="1" applyFill="1" applyBorder="1" applyAlignment="1">
      <alignment horizontal="center" vertical="top"/>
      <protection/>
    </xf>
    <xf numFmtId="0" fontId="0" fillId="0" borderId="58" xfId="50" applyFont="1" applyFill="1" applyBorder="1" applyAlignment="1">
      <alignment horizontal="center" vertical="center"/>
      <protection/>
    </xf>
    <xf numFmtId="0" fontId="9" fillId="0" borderId="93" xfId="50" applyFont="1" applyBorder="1" applyAlignment="1">
      <alignment horizontal="center" vertical="center"/>
      <protection/>
    </xf>
    <xf numFmtId="0" fontId="9" fillId="0" borderId="76" xfId="50" applyFont="1" applyBorder="1" applyAlignment="1">
      <alignment horizontal="center" vertical="center"/>
      <protection/>
    </xf>
    <xf numFmtId="0" fontId="68" fillId="0" borderId="12" xfId="50" applyFont="1" applyFill="1" applyBorder="1" applyAlignment="1">
      <alignment horizontal="center" vertical="top"/>
      <protection/>
    </xf>
    <xf numFmtId="0" fontId="68" fillId="0" borderId="0" xfId="50" applyFont="1" applyFill="1" applyBorder="1" applyAlignment="1">
      <alignment horizontal="center" vertical="top"/>
      <protection/>
    </xf>
    <xf numFmtId="0" fontId="66" fillId="0" borderId="0" xfId="50" applyFont="1" applyFill="1" applyBorder="1" applyAlignment="1">
      <alignment horizontal="center" vertical="center"/>
      <protection/>
    </xf>
    <xf numFmtId="1" fontId="19" fillId="0" borderId="10" xfId="50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/>
    </xf>
    <xf numFmtId="0" fontId="0" fillId="0" borderId="0" xfId="0" applyNumberFormat="1" applyBorder="1" applyAlignment="1">
      <alignment horizontal="center"/>
    </xf>
    <xf numFmtId="0" fontId="26" fillId="0" borderId="93" xfId="50" applyFont="1" applyBorder="1" applyAlignment="1">
      <alignment horizontal="center" vertical="center"/>
      <protection/>
    </xf>
    <xf numFmtId="0" fontId="9" fillId="0" borderId="10" xfId="50" applyFont="1" applyFill="1" applyBorder="1" applyAlignment="1">
      <alignment horizontal="center"/>
      <protection/>
    </xf>
    <xf numFmtId="0" fontId="9" fillId="0" borderId="10" xfId="50" applyFont="1" applyFill="1" applyBorder="1" applyAlignment="1">
      <alignment horizontal="center" vertical="center"/>
      <protection/>
    </xf>
    <xf numFmtId="0" fontId="26" fillId="0" borderId="71" xfId="50" applyFont="1" applyBorder="1" applyAlignment="1">
      <alignment horizontal="center" vertical="center"/>
      <protection/>
    </xf>
    <xf numFmtId="0" fontId="9" fillId="0" borderId="70" xfId="50" applyFont="1" applyFill="1" applyBorder="1" applyAlignment="1">
      <alignment horizontal="center" vertical="center"/>
      <protection/>
    </xf>
    <xf numFmtId="0" fontId="26" fillId="0" borderId="0" xfId="50" applyFont="1" applyBorder="1" applyAlignment="1">
      <alignment horizontal="center"/>
      <protection/>
    </xf>
    <xf numFmtId="0" fontId="0" fillId="0" borderId="0" xfId="47">
      <alignment/>
      <protection/>
    </xf>
    <xf numFmtId="0" fontId="0" fillId="0" borderId="43" xfId="47" applyBorder="1" applyAlignment="1">
      <alignment horizontal="center" vertical="center"/>
      <protection/>
    </xf>
    <xf numFmtId="0" fontId="0" fillId="0" borderId="40" xfId="47" applyBorder="1" applyAlignment="1">
      <alignment horizontal="center" vertical="center"/>
      <protection/>
    </xf>
    <xf numFmtId="0" fontId="0" fillId="0" borderId="24" xfId="47" applyBorder="1" applyAlignment="1">
      <alignment horizontal="center" vertical="center"/>
      <protection/>
    </xf>
    <xf numFmtId="0" fontId="0" fillId="0" borderId="42" xfId="47" applyBorder="1" applyAlignment="1">
      <alignment horizontal="center" vertical="center"/>
      <protection/>
    </xf>
    <xf numFmtId="0" fontId="0" fillId="0" borderId="41" xfId="47" applyBorder="1" applyAlignment="1">
      <alignment horizontal="center" vertical="center"/>
      <protection/>
    </xf>
    <xf numFmtId="0" fontId="0" fillId="0" borderId="17" xfId="47" applyBorder="1">
      <alignment/>
      <protection/>
    </xf>
    <xf numFmtId="0" fontId="0" fillId="0" borderId="39" xfId="47" applyBorder="1" applyAlignment="1">
      <alignment horizontal="center" vertical="center"/>
      <protection/>
    </xf>
    <xf numFmtId="0" fontId="0" fillId="0" borderId="12" xfId="47" applyBorder="1" applyAlignment="1">
      <alignment horizontal="center"/>
      <protection/>
    </xf>
    <xf numFmtId="0" fontId="0" fillId="0" borderId="10" xfId="47" applyBorder="1" applyAlignment="1">
      <alignment horizontal="center"/>
      <protection/>
    </xf>
    <xf numFmtId="0" fontId="0" fillId="0" borderId="19" xfId="47" applyBorder="1">
      <alignment/>
      <protection/>
    </xf>
    <xf numFmtId="0" fontId="0" fillId="0" borderId="42" xfId="47" applyBorder="1">
      <alignment/>
      <protection/>
    </xf>
    <xf numFmtId="0" fontId="0" fillId="0" borderId="78" xfId="47" applyBorder="1" applyAlignment="1">
      <alignment horizontal="center" vertical="center"/>
      <protection/>
    </xf>
    <xf numFmtId="0" fontId="0" fillId="0" borderId="37" xfId="47" applyBorder="1" applyAlignment="1">
      <alignment horizontal="center" vertical="center"/>
      <protection/>
    </xf>
    <xf numFmtId="0" fontId="0" fillId="0" borderId="33" xfId="47" applyBorder="1" applyAlignment="1">
      <alignment horizontal="center" vertical="center"/>
      <protection/>
    </xf>
    <xf numFmtId="0" fontId="0" fillId="0" borderId="23" xfId="47" applyBorder="1" applyAlignment="1">
      <alignment horizontal="center" vertical="center"/>
      <protection/>
    </xf>
    <xf numFmtId="0" fontId="0" fillId="0" borderId="38" xfId="47" applyBorder="1" applyAlignment="1">
      <alignment horizontal="center" vertical="center"/>
      <protection/>
    </xf>
    <xf numFmtId="0" fontId="9" fillId="0" borderId="36" xfId="47" applyFont="1" applyBorder="1" applyAlignment="1">
      <alignment horizontal="center" vertical="center"/>
      <protection/>
    </xf>
    <xf numFmtId="165" fontId="3" fillId="0" borderId="33" xfId="47" applyNumberFormat="1" applyFont="1" applyBorder="1" applyAlignment="1">
      <alignment horizontal="center" vertical="center"/>
      <protection/>
    </xf>
    <xf numFmtId="0" fontId="7" fillId="0" borderId="44" xfId="47" applyFont="1" applyBorder="1" applyAlignment="1">
      <alignment horizontal="center" vertical="center"/>
      <protection/>
    </xf>
    <xf numFmtId="0" fontId="0" fillId="0" borderId="0" xfId="47" applyBorder="1">
      <alignment/>
      <protection/>
    </xf>
    <xf numFmtId="0" fontId="0" fillId="0" borderId="0" xfId="47" applyFont="1" applyAlignment="1">
      <alignment horizontal="left" vertical="center" indent="1"/>
      <protection/>
    </xf>
    <xf numFmtId="0" fontId="0" fillId="0" borderId="33" xfId="47" applyFont="1" applyBorder="1" applyAlignment="1">
      <alignment horizontal="center" vertical="center"/>
      <protection/>
    </xf>
    <xf numFmtId="165" fontId="0" fillId="0" borderId="33" xfId="47" applyNumberFormat="1" applyFont="1" applyBorder="1" applyAlignment="1">
      <alignment horizontal="center" vertical="center"/>
      <protection/>
    </xf>
    <xf numFmtId="165" fontId="9" fillId="0" borderId="23" xfId="47" applyNumberFormat="1" applyFont="1" applyBorder="1" applyAlignment="1">
      <alignment horizontal="center" vertical="center"/>
      <protection/>
    </xf>
    <xf numFmtId="0" fontId="9" fillId="0" borderId="23" xfId="47" applyNumberFormat="1" applyFont="1" applyBorder="1" applyAlignment="1">
      <alignment horizontal="center" vertical="center"/>
      <protection/>
    </xf>
    <xf numFmtId="0" fontId="2" fillId="0" borderId="0" xfId="47" applyFont="1" applyAlignment="1">
      <alignment horizontal="left" vertical="center" indent="1"/>
      <protection/>
    </xf>
    <xf numFmtId="165" fontId="6" fillId="0" borderId="33" xfId="47" applyNumberFormat="1" applyFont="1" applyBorder="1" applyAlignment="1">
      <alignment horizontal="center" vertical="center"/>
      <protection/>
    </xf>
    <xf numFmtId="0" fontId="5" fillId="0" borderId="33" xfId="47" applyFont="1" applyBorder="1" applyAlignment="1">
      <alignment horizontal="center" vertical="center"/>
      <protection/>
    </xf>
    <xf numFmtId="165" fontId="44" fillId="0" borderId="23" xfId="47" applyNumberFormat="1" applyFont="1" applyBorder="1" applyAlignment="1">
      <alignment horizontal="center" vertical="center"/>
      <protection/>
    </xf>
    <xf numFmtId="0" fontId="44" fillId="0" borderId="32" xfId="47" applyNumberFormat="1" applyFont="1" applyBorder="1" applyAlignment="1">
      <alignment horizontal="center" vertical="center"/>
      <protection/>
    </xf>
    <xf numFmtId="0" fontId="26" fillId="0" borderId="0" xfId="47" applyFont="1" applyAlignment="1">
      <alignment horizontal="center"/>
      <protection/>
    </xf>
    <xf numFmtId="0" fontId="0" fillId="0" borderId="14" xfId="47" applyBorder="1">
      <alignment/>
      <protection/>
    </xf>
    <xf numFmtId="0" fontId="44" fillId="0" borderId="23" xfId="47" applyNumberFormat="1" applyFont="1" applyBorder="1" applyAlignment="1">
      <alignment horizontal="center" vertical="center"/>
      <protection/>
    </xf>
    <xf numFmtId="0" fontId="0" fillId="0" borderId="38" xfId="47" applyBorder="1">
      <alignment/>
      <protection/>
    </xf>
    <xf numFmtId="0" fontId="0" fillId="0" borderId="36" xfId="47" applyBorder="1" applyAlignment="1">
      <alignment horizontal="center" vertical="center"/>
      <protection/>
    </xf>
    <xf numFmtId="0" fontId="0" fillId="0" borderId="34" xfId="47" applyBorder="1" applyAlignment="1">
      <alignment horizontal="center" vertical="center"/>
      <protection/>
    </xf>
    <xf numFmtId="0" fontId="7" fillId="0" borderId="32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9" fillId="0" borderId="32" xfId="47" applyNumberFormat="1" applyFont="1" applyBorder="1" applyAlignment="1">
      <alignment horizontal="center" vertical="center"/>
      <protection/>
    </xf>
    <xf numFmtId="0" fontId="40" fillId="0" borderId="0" xfId="47" applyFont="1" applyAlignment="1">
      <alignment horizontal="center"/>
      <protection/>
    </xf>
    <xf numFmtId="165" fontId="4" fillId="0" borderId="33" xfId="47" applyNumberFormat="1" applyFont="1" applyBorder="1" applyAlignment="1">
      <alignment horizontal="center" vertical="center"/>
      <protection/>
    </xf>
    <xf numFmtId="0" fontId="8" fillId="0" borderId="23" xfId="47" applyFont="1" applyBorder="1" applyAlignment="1">
      <alignment horizontal="center" vertical="center"/>
      <protection/>
    </xf>
    <xf numFmtId="0" fontId="8" fillId="0" borderId="32" xfId="47" applyNumberFormat="1" applyFont="1" applyBorder="1" applyAlignment="1">
      <alignment horizontal="center" vertical="center"/>
      <protection/>
    </xf>
    <xf numFmtId="0" fontId="0" fillId="0" borderId="32" xfId="47" applyBorder="1" applyAlignment="1">
      <alignment horizontal="center" vertical="center"/>
      <protection/>
    </xf>
    <xf numFmtId="0" fontId="0" fillId="0" borderId="35" xfId="47" applyBorder="1" applyAlignment="1">
      <alignment horizontal="center" vertical="center"/>
      <protection/>
    </xf>
    <xf numFmtId="0" fontId="0" fillId="0" borderId="22" xfId="47" applyBorder="1">
      <alignment/>
      <protection/>
    </xf>
    <xf numFmtId="0" fontId="0" fillId="0" borderId="20" xfId="47" applyBorder="1">
      <alignment/>
      <protection/>
    </xf>
    <xf numFmtId="0" fontId="26" fillId="0" borderId="20" xfId="47" applyFont="1" applyBorder="1" applyAlignment="1">
      <alignment horizontal="center" vertical="center"/>
      <protection/>
    </xf>
    <xf numFmtId="0" fontId="0" fillId="0" borderId="94" xfId="47" applyBorder="1">
      <alignment/>
      <protection/>
    </xf>
    <xf numFmtId="0" fontId="2" fillId="0" borderId="20" xfId="47" applyFont="1" applyBorder="1" applyAlignment="1">
      <alignment horizontal="center" vertical="center"/>
      <protection/>
    </xf>
    <xf numFmtId="0" fontId="0" fillId="0" borderId="21" xfId="47" applyBorder="1">
      <alignment/>
      <protection/>
    </xf>
    <xf numFmtId="0" fontId="2" fillId="33" borderId="31" xfId="47" applyFont="1" applyFill="1" applyBorder="1" applyAlignment="1">
      <alignment horizontal="center" vertical="center"/>
      <protection/>
    </xf>
    <xf numFmtId="0" fontId="2" fillId="33" borderId="26" xfId="47" applyFont="1" applyFill="1" applyBorder="1" applyAlignment="1">
      <alignment horizontal="center" vertical="center"/>
      <protection/>
    </xf>
    <xf numFmtId="0" fontId="2" fillId="33" borderId="50" xfId="47" applyFont="1" applyFill="1" applyBorder="1" applyAlignment="1">
      <alignment horizontal="center" vertical="center"/>
      <protection/>
    </xf>
    <xf numFmtId="0" fontId="0" fillId="33" borderId="28" xfId="47" applyFill="1" applyBorder="1">
      <alignment/>
      <protection/>
    </xf>
    <xf numFmtId="0" fontId="2" fillId="33" borderId="30" xfId="47" applyFont="1" applyFill="1" applyBorder="1" applyAlignment="1">
      <alignment horizontal="center" vertical="center"/>
      <protection/>
    </xf>
    <xf numFmtId="0" fontId="2" fillId="33" borderId="29" xfId="47" applyFont="1" applyFill="1" applyBorder="1" applyAlignment="1">
      <alignment horizontal="center" vertical="center"/>
      <protection/>
    </xf>
    <xf numFmtId="0" fontId="0" fillId="33" borderId="72" xfId="47" applyFont="1" applyFill="1" applyBorder="1" applyAlignment="1">
      <alignment horizontal="center" vertical="center"/>
      <protection/>
    </xf>
    <xf numFmtId="0" fontId="2" fillId="33" borderId="72" xfId="47" applyFont="1" applyFill="1" applyBorder="1" applyAlignment="1">
      <alignment horizontal="center" vertical="center"/>
      <protection/>
    </xf>
    <xf numFmtId="0" fontId="2" fillId="33" borderId="25" xfId="47" applyFont="1" applyFill="1" applyBorder="1" applyAlignment="1">
      <alignment horizontal="center" vertical="center"/>
      <protection/>
    </xf>
    <xf numFmtId="0" fontId="0" fillId="33" borderId="80" xfId="47" applyFont="1" applyFill="1" applyBorder="1" applyAlignment="1">
      <alignment horizontal="center" vertical="center"/>
      <protection/>
    </xf>
    <xf numFmtId="0" fontId="2" fillId="33" borderId="27" xfId="47" applyFont="1" applyFill="1" applyBorder="1" applyAlignment="1">
      <alignment horizontal="center" vertical="center"/>
      <protection/>
    </xf>
    <xf numFmtId="0" fontId="9" fillId="0" borderId="0" xfId="47" applyFont="1" applyAlignment="1">
      <alignment/>
      <protection/>
    </xf>
    <xf numFmtId="0" fontId="0" fillId="0" borderId="0" xfId="47" applyFill="1" applyBorder="1">
      <alignment/>
      <protection/>
    </xf>
    <xf numFmtId="165" fontId="0" fillId="0" borderId="0" xfId="47" applyNumberFormat="1" applyAlignment="1">
      <alignment horizontal="left" vertical="top"/>
      <protection/>
    </xf>
    <xf numFmtId="0" fontId="9" fillId="38" borderId="70" xfId="47" applyFont="1" applyFill="1" applyBorder="1" applyAlignment="1">
      <alignment/>
      <protection/>
    </xf>
    <xf numFmtId="0" fontId="9" fillId="38" borderId="60" xfId="47" applyFont="1" applyFill="1" applyBorder="1" applyAlignment="1">
      <alignment/>
      <protection/>
    </xf>
    <xf numFmtId="0" fontId="9" fillId="38" borderId="71" xfId="47" applyFont="1" applyFill="1" applyBorder="1" applyAlignment="1">
      <alignment/>
      <protection/>
    </xf>
    <xf numFmtId="0" fontId="0" fillId="0" borderId="0" xfId="47" applyFill="1">
      <alignment/>
      <protection/>
    </xf>
    <xf numFmtId="0" fontId="9" fillId="38" borderId="10" xfId="47" applyFont="1" applyFill="1" applyBorder="1" applyAlignment="1">
      <alignment/>
      <protection/>
    </xf>
    <xf numFmtId="0" fontId="9" fillId="38" borderId="0" xfId="47" applyFont="1" applyFill="1" applyBorder="1" applyAlignment="1">
      <alignment/>
      <protection/>
    </xf>
    <xf numFmtId="0" fontId="9" fillId="0" borderId="0" xfId="47" applyFont="1" applyFill="1" applyBorder="1">
      <alignment/>
      <protection/>
    </xf>
    <xf numFmtId="0" fontId="9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/>
      <protection/>
    </xf>
    <xf numFmtId="0" fontId="9" fillId="38" borderId="12" xfId="47" applyFont="1" applyFill="1" applyBorder="1" applyAlignment="1">
      <alignment/>
      <protection/>
    </xf>
    <xf numFmtId="0" fontId="30" fillId="0" borderId="0" xfId="47" applyFont="1" applyFill="1" applyBorder="1" applyAlignment="1">
      <alignment horizontal="center" vertical="center"/>
      <protection/>
    </xf>
    <xf numFmtId="0" fontId="9" fillId="38" borderId="55" xfId="47" applyFont="1" applyFill="1" applyBorder="1" applyAlignment="1">
      <alignment/>
      <protection/>
    </xf>
    <xf numFmtId="0" fontId="9" fillId="38" borderId="54" xfId="47" applyFont="1" applyFill="1" applyBorder="1" applyAlignment="1">
      <alignment/>
      <protection/>
    </xf>
    <xf numFmtId="0" fontId="9" fillId="38" borderId="11" xfId="47" applyFont="1" applyFill="1" applyBorder="1" applyAlignment="1">
      <alignment/>
      <protection/>
    </xf>
    <xf numFmtId="0" fontId="9" fillId="0" borderId="0" xfId="47" applyFont="1" applyBorder="1" applyAlignment="1">
      <alignment/>
      <protection/>
    </xf>
    <xf numFmtId="0" fontId="41" fillId="0" borderId="0" xfId="47" applyFont="1" applyAlignment="1">
      <alignment horizontal="left" vertical="top"/>
      <protection/>
    </xf>
    <xf numFmtId="0" fontId="14" fillId="0" borderId="0" xfId="47" applyFont="1" applyBorder="1" applyAlignment="1">
      <alignment horizontal="left" vertical="top"/>
      <protection/>
    </xf>
    <xf numFmtId="0" fontId="9" fillId="0" borderId="0" xfId="47" applyFont="1" applyFill="1" applyAlignment="1">
      <alignment/>
      <protection/>
    </xf>
    <xf numFmtId="0" fontId="13" fillId="0" borderId="0" xfId="47" applyFont="1" applyAlignment="1">
      <alignment horizontal="center" vertical="center"/>
      <protection/>
    </xf>
    <xf numFmtId="0" fontId="41" fillId="0" borderId="0" xfId="47" applyFont="1" applyAlignment="1">
      <alignment horizontal="left"/>
      <protection/>
    </xf>
    <xf numFmtId="0" fontId="41" fillId="0" borderId="0" xfId="47" applyFont="1" applyAlignment="1">
      <alignment horizontal="right" vertical="top"/>
      <protection/>
    </xf>
    <xf numFmtId="0" fontId="41" fillId="0" borderId="0" xfId="47" applyFont="1" applyAlignment="1">
      <alignment horizontal="right"/>
      <protection/>
    </xf>
    <xf numFmtId="0" fontId="14" fillId="0" borderId="0" xfId="47" applyFont="1" applyBorder="1" applyAlignment="1">
      <alignment horizontal="right"/>
      <protection/>
    </xf>
    <xf numFmtId="0" fontId="14" fillId="0" borderId="0" xfId="47" applyFont="1" applyBorder="1" applyAlignment="1">
      <alignment horizontal="center"/>
      <protection/>
    </xf>
    <xf numFmtId="0" fontId="14" fillId="0" borderId="0" xfId="47" applyFont="1" applyBorder="1" applyAlignment="1">
      <alignment horizontal="left"/>
      <protection/>
    </xf>
    <xf numFmtId="0" fontId="0" fillId="0" borderId="0" xfId="47" applyAlignment="1">
      <alignment horizontal="right" vertical="center"/>
      <protection/>
    </xf>
    <xf numFmtId="0" fontId="9" fillId="0" borderId="0" xfId="47" applyFont="1" applyAlignment="1">
      <alignment vertical="center"/>
      <protection/>
    </xf>
    <xf numFmtId="0" fontId="0" fillId="0" borderId="0" xfId="47" applyAlignment="1">
      <alignment horizontal="center"/>
      <protection/>
    </xf>
    <xf numFmtId="0" fontId="26" fillId="0" borderId="0" xfId="47" applyFont="1" applyBorder="1" applyAlignment="1">
      <alignment horizontal="center"/>
      <protection/>
    </xf>
    <xf numFmtId="0" fontId="68" fillId="0" borderId="0" xfId="47" applyFont="1" applyAlignment="1">
      <alignment horizontal="center" vertical="top"/>
      <protection/>
    </xf>
    <xf numFmtId="0" fontId="59" fillId="0" borderId="0" xfId="47" applyFont="1" applyBorder="1" applyAlignment="1">
      <alignment horizontal="center"/>
      <protection/>
    </xf>
    <xf numFmtId="0" fontId="69" fillId="0" borderId="0" xfId="47" applyFont="1" applyBorder="1" applyAlignment="1">
      <alignment horizontal="center"/>
      <protection/>
    </xf>
    <xf numFmtId="0" fontId="44" fillId="0" borderId="0" xfId="47" applyFont="1" applyAlignment="1">
      <alignment horizontal="center" vertical="center"/>
      <protection/>
    </xf>
    <xf numFmtId="0" fontId="44" fillId="0" borderId="0" xfId="47" applyFont="1" applyAlignment="1">
      <alignment horizontal="center" vertical="center"/>
      <protection/>
    </xf>
    <xf numFmtId="165" fontId="0" fillId="0" borderId="0" xfId="47" applyNumberFormat="1">
      <alignment/>
      <protection/>
    </xf>
    <xf numFmtId="0" fontId="0" fillId="0" borderId="95" xfId="47" applyBorder="1">
      <alignment/>
      <protection/>
    </xf>
    <xf numFmtId="0" fontId="0" fillId="0" borderId="96" xfId="47" applyBorder="1">
      <alignment/>
      <protection/>
    </xf>
    <xf numFmtId="0" fontId="0" fillId="0" borderId="97" xfId="47" applyBorder="1">
      <alignment/>
      <protection/>
    </xf>
    <xf numFmtId="0" fontId="0" fillId="0" borderId="98" xfId="47" applyBorder="1">
      <alignment/>
      <protection/>
    </xf>
    <xf numFmtId="0" fontId="0" fillId="0" borderId="99" xfId="47" applyBorder="1">
      <alignment/>
      <protection/>
    </xf>
    <xf numFmtId="49" fontId="0" fillId="0" borderId="0" xfId="47" applyNumberFormat="1" applyAlignment="1">
      <alignment horizontal="center"/>
      <protection/>
    </xf>
    <xf numFmtId="0" fontId="11" fillId="0" borderId="0" xfId="47" applyFont="1" applyBorder="1" applyAlignment="1">
      <alignment horizontal="left" vertical="center"/>
      <protection/>
    </xf>
    <xf numFmtId="0" fontId="0" fillId="0" borderId="0" xfId="47" applyNumberFormat="1" applyBorder="1" applyAlignment="1">
      <alignment horizontal="left"/>
      <protection/>
    </xf>
    <xf numFmtId="0" fontId="41" fillId="0" borderId="0" xfId="47" applyFont="1" applyBorder="1" applyAlignment="1">
      <alignment horizontal="left"/>
      <protection/>
    </xf>
    <xf numFmtId="0" fontId="9" fillId="0" borderId="0" xfId="47" applyFont="1" applyBorder="1" applyAlignment="1">
      <alignment vertical="center"/>
      <protection/>
    </xf>
    <xf numFmtId="0" fontId="2" fillId="0" borderId="0" xfId="47" applyFont="1" applyFill="1" applyBorder="1" applyAlignment="1">
      <alignment horizontal="center"/>
      <protection/>
    </xf>
    <xf numFmtId="0" fontId="0" fillId="0" borderId="0" xfId="47" applyBorder="1" applyAlignment="1">
      <alignment horizontal="center"/>
      <protection/>
    </xf>
    <xf numFmtId="0" fontId="70" fillId="0" borderId="0" xfId="47" applyFont="1" applyFill="1" applyBorder="1" applyAlignment="1">
      <alignment horizontal="center"/>
      <protection/>
    </xf>
    <xf numFmtId="0" fontId="41" fillId="0" borderId="0" xfId="47" applyFont="1" applyBorder="1" applyAlignment="1">
      <alignment horizontal="left" vertical="top"/>
      <protection/>
    </xf>
    <xf numFmtId="0" fontId="67" fillId="0" borderId="0" xfId="47" applyFont="1" applyBorder="1" applyAlignment="1">
      <alignment horizontal="left" vertical="center"/>
      <protection/>
    </xf>
    <xf numFmtId="0" fontId="13" fillId="0" borderId="0" xfId="47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right" vertical="center"/>
      <protection/>
    </xf>
    <xf numFmtId="0" fontId="0" fillId="0" borderId="100" xfId="47" applyBorder="1">
      <alignment/>
      <protection/>
    </xf>
    <xf numFmtId="0" fontId="0" fillId="0" borderId="101" xfId="47" applyBorder="1">
      <alignment/>
      <protection/>
    </xf>
    <xf numFmtId="0" fontId="0" fillId="0" borderId="101" xfId="47" applyFill="1" applyBorder="1">
      <alignment/>
      <protection/>
    </xf>
    <xf numFmtId="0" fontId="0" fillId="0" borderId="102" xfId="47" applyBorder="1">
      <alignment/>
      <protection/>
    </xf>
    <xf numFmtId="0" fontId="9" fillId="0" borderId="0" xfId="47" applyFont="1">
      <alignment/>
      <protection/>
    </xf>
    <xf numFmtId="165" fontId="9" fillId="0" borderId="16" xfId="47" applyNumberFormat="1" applyFont="1" applyFill="1" applyBorder="1" applyAlignment="1">
      <alignment horizontal="center" vertical="center"/>
      <protection/>
    </xf>
    <xf numFmtId="0" fontId="9" fillId="0" borderId="18" xfId="47" applyFont="1" applyFill="1" applyBorder="1" applyAlignment="1">
      <alignment horizontal="center" vertical="center"/>
      <protection/>
    </xf>
    <xf numFmtId="0" fontId="0" fillId="0" borderId="24" xfId="47" applyBorder="1">
      <alignment/>
      <protection/>
    </xf>
    <xf numFmtId="165" fontId="9" fillId="0" borderId="24" xfId="47" applyNumberFormat="1" applyFont="1" applyFill="1" applyBorder="1" applyAlignment="1">
      <alignment horizontal="center" vertical="center"/>
      <protection/>
    </xf>
    <xf numFmtId="0" fontId="9" fillId="0" borderId="17" xfId="47" applyFont="1" applyFill="1" applyBorder="1" applyAlignment="1">
      <alignment horizontal="center" vertical="center"/>
      <protection/>
    </xf>
    <xf numFmtId="0" fontId="9" fillId="0" borderId="15" xfId="47" applyFont="1" applyFill="1" applyBorder="1" applyAlignment="1">
      <alignment horizontal="center" vertical="center"/>
      <protection/>
    </xf>
    <xf numFmtId="0" fontId="39" fillId="0" borderId="0" xfId="47" applyFont="1" applyAlignment="1">
      <alignment horizontal="center"/>
      <protection/>
    </xf>
    <xf numFmtId="0" fontId="0" fillId="0" borderId="16" xfId="47" applyBorder="1">
      <alignment/>
      <protection/>
    </xf>
    <xf numFmtId="0" fontId="0" fillId="0" borderId="18" xfId="47" applyBorder="1">
      <alignment/>
      <protection/>
    </xf>
    <xf numFmtId="0" fontId="0" fillId="0" borderId="15" xfId="47" applyBorder="1">
      <alignment/>
      <protection/>
    </xf>
    <xf numFmtId="165" fontId="9" fillId="0" borderId="10" xfId="47" applyNumberFormat="1" applyFont="1" applyFill="1" applyBorder="1" applyAlignment="1">
      <alignment horizontal="center" vertical="center"/>
      <protection/>
    </xf>
    <xf numFmtId="0" fontId="9" fillId="0" borderId="12" xfId="47" applyFont="1" applyFill="1" applyBorder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165" fontId="9" fillId="0" borderId="23" xfId="47" applyNumberFormat="1" applyFont="1" applyFill="1" applyBorder="1" applyAlignment="1">
      <alignment horizontal="center" vertical="center"/>
      <protection/>
    </xf>
    <xf numFmtId="165" fontId="2" fillId="0" borderId="23" xfId="47" applyNumberFormat="1" applyFont="1" applyFill="1" applyBorder="1" applyAlignment="1">
      <alignment horizontal="center" vertical="center"/>
      <protection/>
    </xf>
    <xf numFmtId="0" fontId="49" fillId="0" borderId="13" xfId="47" applyFont="1" applyBorder="1" applyAlignment="1">
      <alignment horizontal="center" vertical="center"/>
      <protection/>
    </xf>
    <xf numFmtId="0" fontId="0" fillId="0" borderId="14" xfId="47" applyBorder="1" applyAlignment="1">
      <alignment horizontal="center" vertical="center"/>
      <protection/>
    </xf>
    <xf numFmtId="0" fontId="0" fillId="0" borderId="10" xfId="47" applyBorder="1">
      <alignment/>
      <protection/>
    </xf>
    <xf numFmtId="0" fontId="0" fillId="0" borderId="12" xfId="47" applyBorder="1">
      <alignment/>
      <protection/>
    </xf>
    <xf numFmtId="0" fontId="0" fillId="0" borderId="23" xfId="47" applyBorder="1">
      <alignment/>
      <protection/>
    </xf>
    <xf numFmtId="0" fontId="0" fillId="0" borderId="13" xfId="47" applyBorder="1">
      <alignment/>
      <protection/>
    </xf>
    <xf numFmtId="0" fontId="0" fillId="0" borderId="19" xfId="47" applyBorder="1" applyAlignment="1">
      <alignment horizontal="center" vertical="center"/>
      <protection/>
    </xf>
    <xf numFmtId="0" fontId="0" fillId="0" borderId="17" xfId="47" applyBorder="1" applyAlignment="1">
      <alignment horizontal="center" vertical="center"/>
      <protection/>
    </xf>
    <xf numFmtId="0" fontId="0" fillId="0" borderId="16" xfId="47" applyBorder="1" applyAlignment="1">
      <alignment horizontal="center" vertical="center"/>
      <protection/>
    </xf>
    <xf numFmtId="0" fontId="0" fillId="0" borderId="15" xfId="47" applyBorder="1" applyAlignment="1">
      <alignment horizontal="center" vertical="center"/>
      <protection/>
    </xf>
    <xf numFmtId="165" fontId="15" fillId="0" borderId="14" xfId="47" applyNumberFormat="1" applyFont="1" applyFill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center"/>
      <protection/>
    </xf>
    <xf numFmtId="165" fontId="3" fillId="0" borderId="23" xfId="47" applyNumberFormat="1" applyFont="1" applyFill="1" applyBorder="1" applyAlignment="1">
      <alignment horizontal="center" vertical="center"/>
      <protection/>
    </xf>
    <xf numFmtId="0" fontId="10" fillId="0" borderId="0" xfId="47" applyFont="1" applyBorder="1" applyAlignment="1">
      <alignment horizontal="center" vertical="center"/>
      <protection/>
    </xf>
    <xf numFmtId="0" fontId="49" fillId="0" borderId="0" xfId="47" applyFont="1" applyBorder="1" applyAlignment="1">
      <alignment horizontal="center" vertical="center"/>
      <protection/>
    </xf>
    <xf numFmtId="0" fontId="9" fillId="0" borderId="13" xfId="47" applyFont="1" applyFill="1" applyBorder="1" applyAlignment="1">
      <alignment horizontal="center" vertical="center"/>
      <protection/>
    </xf>
    <xf numFmtId="165" fontId="30" fillId="0" borderId="14" xfId="47" applyNumberFormat="1" applyFont="1" applyFill="1" applyBorder="1" applyAlignment="1">
      <alignment horizontal="center" vertical="center"/>
      <protection/>
    </xf>
    <xf numFmtId="0" fontId="71" fillId="0" borderId="0" xfId="47" applyFont="1" applyBorder="1" applyAlignment="1">
      <alignment horizontal="center" vertical="center"/>
      <protection/>
    </xf>
    <xf numFmtId="165" fontId="15" fillId="0" borderId="23" xfId="47" applyNumberFormat="1" applyFont="1" applyFill="1" applyBorder="1" applyAlignment="1">
      <alignment horizontal="center" vertical="center"/>
      <protection/>
    </xf>
    <xf numFmtId="0" fontId="11" fillId="0" borderId="13" xfId="47" applyFont="1" applyBorder="1" applyAlignment="1">
      <alignment horizontal="center" vertical="center"/>
      <protection/>
    </xf>
    <xf numFmtId="165" fontId="35" fillId="0" borderId="14" xfId="47" applyNumberFormat="1" applyFont="1" applyBorder="1" applyAlignment="1" quotePrefix="1">
      <alignment horizontal="center" vertical="center"/>
      <protection/>
    </xf>
    <xf numFmtId="0" fontId="37" fillId="0" borderId="0" xfId="47" applyFont="1" applyBorder="1" applyAlignment="1">
      <alignment horizontal="center" vertical="center"/>
      <protection/>
    </xf>
    <xf numFmtId="0" fontId="0" fillId="0" borderId="10" xfId="47" applyBorder="1" applyAlignment="1">
      <alignment horizontal="center" vertical="center"/>
      <protection/>
    </xf>
    <xf numFmtId="165" fontId="35" fillId="0" borderId="10" xfId="47" applyNumberFormat="1" applyFont="1" applyBorder="1" applyAlignment="1" quotePrefix="1">
      <alignment horizontal="center" vertical="center"/>
      <protection/>
    </xf>
    <xf numFmtId="0" fontId="37" fillId="0" borderId="13" xfId="47" applyFont="1" applyBorder="1" applyAlignment="1">
      <alignment horizontal="center" vertical="center"/>
      <protection/>
    </xf>
    <xf numFmtId="0" fontId="0" fillId="0" borderId="14" xfId="47" applyFill="1" applyBorder="1">
      <alignment/>
      <protection/>
    </xf>
    <xf numFmtId="0" fontId="12" fillId="0" borderId="0" xfId="47" applyFont="1" applyBorder="1" applyAlignment="1">
      <alignment horizontal="center" vertical="center"/>
      <protection/>
    </xf>
    <xf numFmtId="0" fontId="38" fillId="0" borderId="0" xfId="47" applyFont="1" applyAlignment="1">
      <alignment horizontal="center"/>
      <protection/>
    </xf>
    <xf numFmtId="0" fontId="9" fillId="0" borderId="14" xfId="47" applyFont="1" applyFill="1" applyBorder="1" applyAlignment="1">
      <alignment horizontal="center" vertical="center"/>
      <protection/>
    </xf>
    <xf numFmtId="0" fontId="0" fillId="0" borderId="23" xfId="47" applyFill="1" applyBorder="1">
      <alignment/>
      <protection/>
    </xf>
    <xf numFmtId="165" fontId="42" fillId="0" borderId="14" xfId="47" applyNumberFormat="1" applyFont="1" applyBorder="1" applyAlignment="1">
      <alignment horizontal="center" vertical="center"/>
      <protection/>
    </xf>
    <xf numFmtId="0" fontId="9" fillId="0" borderId="0" xfId="47" applyFont="1" applyBorder="1" applyAlignment="1">
      <alignment horizontal="center" vertical="center"/>
      <protection/>
    </xf>
    <xf numFmtId="165" fontId="9" fillId="0" borderId="10" xfId="47" applyNumberFormat="1" applyFont="1" applyBorder="1" applyAlignment="1">
      <alignment horizontal="center" vertical="center"/>
      <protection/>
    </xf>
    <xf numFmtId="0" fontId="9" fillId="0" borderId="13" xfId="47" applyFont="1" applyBorder="1" applyAlignment="1">
      <alignment horizontal="center" vertical="center"/>
      <protection/>
    </xf>
    <xf numFmtId="165" fontId="2" fillId="0" borderId="14" xfId="47" applyNumberFormat="1" applyFont="1" applyFill="1" applyBorder="1" applyAlignment="1">
      <alignment horizontal="center" vertical="center"/>
      <protection/>
    </xf>
    <xf numFmtId="0" fontId="2" fillId="0" borderId="12" xfId="47" applyFont="1" applyBorder="1" applyAlignment="1">
      <alignment horizontal="center" vertical="center"/>
      <protection/>
    </xf>
    <xf numFmtId="165" fontId="65" fillId="0" borderId="23" xfId="47" applyNumberFormat="1" applyFont="1" applyFill="1" applyBorder="1" applyAlignment="1">
      <alignment horizontal="center" vertical="center"/>
      <protection/>
    </xf>
    <xf numFmtId="0" fontId="71" fillId="0" borderId="0" xfId="47" applyFont="1" applyBorder="1" applyAlignment="1">
      <alignment horizontal="center" vertical="center"/>
      <protection/>
    </xf>
    <xf numFmtId="0" fontId="0" fillId="0" borderId="13" xfId="47" applyBorder="1" applyAlignment="1">
      <alignment horizontal="center" vertical="center"/>
      <protection/>
    </xf>
    <xf numFmtId="165" fontId="26" fillId="0" borderId="14" xfId="47" applyNumberFormat="1" applyFont="1" applyFill="1" applyBorder="1" applyAlignment="1">
      <alignment horizontal="center" vertical="center"/>
      <protection/>
    </xf>
    <xf numFmtId="0" fontId="2" fillId="0" borderId="13" xfId="47" applyFont="1" applyBorder="1" applyAlignment="1">
      <alignment horizontal="center" vertical="center"/>
      <protection/>
    </xf>
    <xf numFmtId="165" fontId="21" fillId="0" borderId="14" xfId="47" applyNumberFormat="1" applyFont="1" applyBorder="1" applyAlignment="1" quotePrefix="1">
      <alignment horizontal="center" vertical="center"/>
      <protection/>
    </xf>
    <xf numFmtId="49" fontId="26" fillId="0" borderId="0" xfId="47" applyNumberFormat="1" applyFont="1" applyBorder="1" applyAlignment="1">
      <alignment horizontal="center" vertical="center"/>
      <protection/>
    </xf>
    <xf numFmtId="165" fontId="21" fillId="0" borderId="10" xfId="47" applyNumberFormat="1" applyFont="1" applyBorder="1" applyAlignment="1" quotePrefix="1">
      <alignment horizontal="center" vertical="center"/>
      <protection/>
    </xf>
    <xf numFmtId="49" fontId="26" fillId="0" borderId="13" xfId="47" applyNumberFormat="1" applyFont="1" applyBorder="1" applyAlignment="1">
      <alignment horizontal="center" vertical="center"/>
      <protection/>
    </xf>
    <xf numFmtId="0" fontId="36" fillId="0" borderId="0" xfId="47" applyFont="1" applyFill="1" applyBorder="1" applyAlignment="1" quotePrefix="1">
      <alignment horizontal="left" vertical="center"/>
      <protection/>
    </xf>
    <xf numFmtId="0" fontId="37" fillId="0" borderId="0" xfId="47" applyFont="1" applyAlignment="1">
      <alignment horizontal="center" vertical="center"/>
      <protection/>
    </xf>
    <xf numFmtId="0" fontId="36" fillId="0" borderId="0" xfId="47" applyFont="1" applyFill="1" applyBorder="1" applyAlignment="1">
      <alignment horizontal="right" vertical="center"/>
      <protection/>
    </xf>
    <xf numFmtId="165" fontId="9" fillId="0" borderId="14" xfId="47" applyNumberFormat="1" applyFont="1" applyBorder="1" applyAlignment="1">
      <alignment horizontal="center" vertical="center"/>
      <protection/>
    </xf>
    <xf numFmtId="165" fontId="9" fillId="0" borderId="55" xfId="47" applyNumberFormat="1" applyFont="1" applyFill="1" applyBorder="1" applyAlignment="1">
      <alignment horizontal="center" vertical="center"/>
      <protection/>
    </xf>
    <xf numFmtId="0" fontId="9" fillId="0" borderId="12" xfId="47" applyFont="1" applyFill="1" applyBorder="1" applyAlignment="1">
      <alignment horizontal="center" vertical="center"/>
      <protection/>
    </xf>
    <xf numFmtId="165" fontId="9" fillId="0" borderId="23" xfId="47" applyNumberFormat="1" applyFont="1" applyBorder="1" applyAlignment="1">
      <alignment horizontal="center" vertical="center"/>
      <protection/>
    </xf>
    <xf numFmtId="0" fontId="9" fillId="0" borderId="0" xfId="47" applyFont="1" applyBorder="1" applyAlignment="1">
      <alignment horizontal="center" vertical="center"/>
      <protection/>
    </xf>
    <xf numFmtId="0" fontId="9" fillId="0" borderId="13" xfId="47" applyFont="1" applyBorder="1" applyAlignment="1">
      <alignment horizontal="center" vertical="center"/>
      <protection/>
    </xf>
    <xf numFmtId="0" fontId="9" fillId="0" borderId="0" xfId="47" applyFont="1" applyBorder="1">
      <alignment/>
      <protection/>
    </xf>
    <xf numFmtId="0" fontId="0" fillId="0" borderId="11" xfId="47" applyBorder="1">
      <alignment/>
      <protection/>
    </xf>
    <xf numFmtId="0" fontId="9" fillId="0" borderId="20" xfId="47" applyFont="1" applyBorder="1">
      <alignment/>
      <protection/>
    </xf>
    <xf numFmtId="0" fontId="9" fillId="0" borderId="21" xfId="47" applyFont="1" applyBorder="1">
      <alignment/>
      <protection/>
    </xf>
    <xf numFmtId="0" fontId="9" fillId="34" borderId="46" xfId="47" applyFont="1" applyFill="1" applyBorder="1" applyAlignment="1">
      <alignment horizontal="center" vertical="center"/>
      <protection/>
    </xf>
    <xf numFmtId="0" fontId="9" fillId="34" borderId="73" xfId="47" applyFont="1" applyFill="1" applyBorder="1" applyAlignment="1">
      <alignment horizontal="center" vertical="center"/>
      <protection/>
    </xf>
    <xf numFmtId="0" fontId="9" fillId="34" borderId="45" xfId="47" applyFont="1" applyFill="1" applyBorder="1" applyAlignment="1">
      <alignment horizontal="center" vertical="center"/>
      <protection/>
    </xf>
    <xf numFmtId="0" fontId="9" fillId="34" borderId="103" xfId="47" applyFont="1" applyFill="1" applyBorder="1" applyAlignment="1">
      <alignment horizontal="center" vertical="center"/>
      <protection/>
    </xf>
    <xf numFmtId="0" fontId="0" fillId="34" borderId="45" xfId="47" applyFill="1" applyBorder="1">
      <alignment/>
      <protection/>
    </xf>
    <xf numFmtId="0" fontId="0" fillId="34" borderId="46" xfId="47" applyFill="1" applyBorder="1">
      <alignment/>
      <protection/>
    </xf>
    <xf numFmtId="0" fontId="0" fillId="35" borderId="49" xfId="47" applyFill="1" applyBorder="1">
      <alignment/>
      <protection/>
    </xf>
    <xf numFmtId="0" fontId="0" fillId="35" borderId="48" xfId="47" applyFill="1" applyBorder="1">
      <alignment/>
      <protection/>
    </xf>
    <xf numFmtId="0" fontId="0" fillId="35" borderId="47" xfId="47" applyFill="1" applyBorder="1">
      <alignment/>
      <protection/>
    </xf>
    <xf numFmtId="0" fontId="23" fillId="0" borderId="12" xfId="50" applyFont="1" applyFill="1" applyBorder="1" applyAlignment="1">
      <alignment horizontal="center"/>
      <protection/>
    </xf>
    <xf numFmtId="0" fontId="23" fillId="0" borderId="0" xfId="50" applyFont="1" applyFill="1" applyBorder="1" applyAlignment="1">
      <alignment horizontal="center"/>
      <protection/>
    </xf>
    <xf numFmtId="0" fontId="26" fillId="0" borderId="104" xfId="50" applyFont="1" applyBorder="1" applyAlignment="1">
      <alignment horizontal="center" vertical="center"/>
      <protection/>
    </xf>
    <xf numFmtId="0" fontId="26" fillId="0" borderId="0" xfId="50" applyFont="1" applyBorder="1" applyAlignment="1">
      <alignment horizontal="center" vertical="center"/>
      <protection/>
    </xf>
    <xf numFmtId="0" fontId="23" fillId="0" borderId="12" xfId="50" applyFont="1" applyFill="1" applyBorder="1" applyAlignment="1">
      <alignment horizontal="center" vertical="center"/>
      <protection/>
    </xf>
    <xf numFmtId="0" fontId="23" fillId="0" borderId="0" xfId="50" applyFont="1" applyFill="1" applyBorder="1" applyAlignment="1">
      <alignment horizontal="center" vertical="center"/>
      <protection/>
    </xf>
    <xf numFmtId="0" fontId="23" fillId="0" borderId="12" xfId="50" applyFont="1" applyFill="1" applyBorder="1" applyAlignment="1">
      <alignment horizontal="center" vertical="top"/>
      <protection/>
    </xf>
    <xf numFmtId="0" fontId="23" fillId="0" borderId="0" xfId="50" applyFont="1" applyFill="1" applyBorder="1" applyAlignment="1">
      <alignment horizontal="center" vertical="top"/>
      <protection/>
    </xf>
    <xf numFmtId="0" fontId="26" fillId="0" borderId="105" xfId="50" applyFont="1" applyBorder="1" applyAlignment="1">
      <alignment horizontal="center" vertical="center"/>
      <protection/>
    </xf>
    <xf numFmtId="0" fontId="26" fillId="0" borderId="59" xfId="50" applyFont="1" applyBorder="1" applyAlignment="1">
      <alignment horizontal="center" vertical="center"/>
      <protection/>
    </xf>
    <xf numFmtId="0" fontId="26" fillId="0" borderId="104" xfId="50" applyFont="1" applyBorder="1" applyAlignment="1">
      <alignment horizontal="center"/>
      <protection/>
    </xf>
    <xf numFmtId="0" fontId="26" fillId="0" borderId="0" xfId="50" applyFont="1" applyBorder="1" applyAlignment="1">
      <alignment horizontal="center"/>
      <protection/>
    </xf>
    <xf numFmtId="0" fontId="26" fillId="0" borderId="12" xfId="50" applyFont="1" applyBorder="1" applyAlignment="1">
      <alignment horizontal="center"/>
      <protection/>
    </xf>
    <xf numFmtId="0" fontId="26" fillId="0" borderId="12" xfId="50" applyFont="1" applyBorder="1" applyAlignment="1">
      <alignment horizontal="center" vertical="center"/>
      <protection/>
    </xf>
    <xf numFmtId="0" fontId="26" fillId="0" borderId="0" xfId="50" applyFont="1" applyFill="1" applyBorder="1" applyAlignment="1">
      <alignment horizontal="center" vertical="center"/>
      <protection/>
    </xf>
    <xf numFmtId="0" fontId="26" fillId="0" borderId="10" xfId="50" applyFont="1" applyFill="1" applyBorder="1" applyAlignment="1">
      <alignment horizontal="center" vertical="center"/>
      <protection/>
    </xf>
    <xf numFmtId="0" fontId="27" fillId="0" borderId="12" xfId="50" applyFont="1" applyFill="1" applyBorder="1" applyAlignment="1">
      <alignment horizontal="center" vertical="center"/>
      <protection/>
    </xf>
    <xf numFmtId="0" fontId="27" fillId="0" borderId="0" xfId="50" applyFont="1" applyFill="1" applyBorder="1" applyAlignment="1">
      <alignment horizontal="center" vertical="center"/>
      <protection/>
    </xf>
    <xf numFmtId="0" fontId="26" fillId="0" borderId="12" xfId="50" applyFont="1" applyFill="1" applyBorder="1" applyAlignment="1">
      <alignment horizontal="center" vertical="center"/>
      <protection/>
    </xf>
    <xf numFmtId="0" fontId="59" fillId="0" borderId="13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1" fillId="35" borderId="48" xfId="0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165" fontId="21" fillId="0" borderId="12" xfId="0" applyNumberFormat="1" applyFont="1" applyFill="1" applyBorder="1" applyAlignment="1">
      <alignment horizontal="center" vertical="center"/>
    </xf>
    <xf numFmtId="165" fontId="21" fillId="0" borderId="23" xfId="0" applyNumberFormat="1" applyFont="1" applyFill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165" fontId="21" fillId="0" borderId="36" xfId="0" applyNumberFormat="1" applyFont="1" applyFill="1" applyBorder="1" applyAlignment="1">
      <alignment horizontal="center" vertical="center"/>
    </xf>
    <xf numFmtId="165" fontId="21" fillId="0" borderId="23" xfId="0" applyNumberFormat="1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10" fillId="34" borderId="73" xfId="0" applyFont="1" applyFill="1" applyBorder="1" applyAlignment="1">
      <alignment horizontal="center" vertical="center"/>
    </xf>
    <xf numFmtId="0" fontId="10" fillId="34" borderId="46" xfId="0" applyFont="1" applyFill="1" applyBorder="1" applyAlignment="1">
      <alignment horizontal="center" vertical="center"/>
    </xf>
    <xf numFmtId="0" fontId="10" fillId="34" borderId="103" xfId="0" applyFont="1" applyFill="1" applyBorder="1" applyAlignment="1">
      <alignment horizontal="center" vertical="center"/>
    </xf>
    <xf numFmtId="0" fontId="47" fillId="35" borderId="48" xfId="0" applyFont="1" applyFill="1" applyBorder="1" applyAlignment="1">
      <alignment horizontal="center" vertical="center"/>
    </xf>
    <xf numFmtId="0" fontId="48" fillId="34" borderId="103" xfId="0" applyFont="1" applyFill="1" applyBorder="1" applyAlignment="1">
      <alignment horizontal="center" vertical="center"/>
    </xf>
    <xf numFmtId="0" fontId="48" fillId="34" borderId="45" xfId="0" applyFont="1" applyFill="1" applyBorder="1" applyAlignment="1">
      <alignment horizontal="center" vertical="center"/>
    </xf>
    <xf numFmtId="0" fontId="57" fillId="34" borderId="73" xfId="0" applyFont="1" applyFill="1" applyBorder="1" applyAlignment="1">
      <alignment horizontal="center" vertical="center"/>
    </xf>
    <xf numFmtId="0" fontId="57" fillId="34" borderId="106" xfId="0" applyFont="1" applyFill="1" applyBorder="1" applyAlignment="1">
      <alignment horizontal="center" vertical="center"/>
    </xf>
    <xf numFmtId="0" fontId="45" fillId="34" borderId="73" xfId="0" applyFont="1" applyFill="1" applyBorder="1" applyAlignment="1">
      <alignment horizontal="center" vertical="center"/>
    </xf>
    <xf numFmtId="0" fontId="45" fillId="34" borderId="45" xfId="0" applyFont="1" applyFill="1" applyBorder="1" applyAlignment="1">
      <alignment horizontal="center" vertical="center"/>
    </xf>
    <xf numFmtId="0" fontId="45" fillId="34" borderId="46" xfId="0" applyFont="1" applyFill="1" applyBorder="1" applyAlignment="1">
      <alignment horizontal="center" vertical="center"/>
    </xf>
    <xf numFmtId="0" fontId="30" fillId="0" borderId="107" xfId="0" applyFont="1" applyFill="1" applyBorder="1" applyAlignment="1">
      <alignment horizontal="center" vertical="center"/>
    </xf>
    <xf numFmtId="0" fontId="30" fillId="0" borderId="108" xfId="0" applyFont="1" applyFill="1" applyBorder="1" applyAlignment="1">
      <alignment horizontal="center" vertical="center"/>
    </xf>
    <xf numFmtId="0" fontId="26" fillId="0" borderId="107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10" fillId="34" borderId="106" xfId="0" applyFont="1" applyFill="1" applyBorder="1" applyAlignment="1">
      <alignment horizontal="center" vertical="center"/>
    </xf>
    <xf numFmtId="165" fontId="21" fillId="0" borderId="14" xfId="0" applyNumberFormat="1" applyFont="1" applyBorder="1" applyAlignment="1" quotePrefix="1">
      <alignment horizontal="center" vertical="center"/>
    </xf>
    <xf numFmtId="165" fontId="21" fillId="0" borderId="0" xfId="0" applyNumberFormat="1" applyFont="1" applyBorder="1" applyAlignment="1" quotePrefix="1">
      <alignment horizontal="center" vertical="center"/>
    </xf>
    <xf numFmtId="165" fontId="35" fillId="0" borderId="14" xfId="0" applyNumberFormat="1" applyFont="1" applyBorder="1" applyAlignment="1" quotePrefix="1">
      <alignment horizontal="center" vertical="center"/>
    </xf>
    <xf numFmtId="165" fontId="35" fillId="0" borderId="0" xfId="0" applyNumberFormat="1" applyFont="1" applyBorder="1" applyAlignment="1" quotePrefix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08" xfId="0" applyFont="1" applyFill="1" applyBorder="1" applyAlignment="1">
      <alignment horizontal="center" vertical="center"/>
    </xf>
    <xf numFmtId="0" fontId="45" fillId="34" borderId="109" xfId="0" applyFont="1" applyFill="1" applyBorder="1" applyAlignment="1">
      <alignment horizontal="center" vertical="center"/>
    </xf>
    <xf numFmtId="0" fontId="45" fillId="34" borderId="72" xfId="0" applyFont="1" applyFill="1" applyBorder="1" applyAlignment="1">
      <alignment horizontal="center" vertical="center"/>
    </xf>
    <xf numFmtId="0" fontId="45" fillId="34" borderId="8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33" borderId="72" xfId="0" applyFont="1" applyFill="1" applyBorder="1" applyAlignment="1">
      <alignment horizontal="center" vertical="center"/>
    </xf>
    <xf numFmtId="0" fontId="2" fillId="33" borderId="72" xfId="47" applyFont="1" applyFill="1" applyBorder="1" applyAlignment="1">
      <alignment horizontal="center" vertical="center"/>
      <protection/>
    </xf>
    <xf numFmtId="0" fontId="2" fillId="0" borderId="20" xfId="47" applyFont="1" applyBorder="1" applyAlignment="1">
      <alignment horizontal="center" vertical="center"/>
      <protection/>
    </xf>
    <xf numFmtId="0" fontId="26" fillId="0" borderId="21" xfId="47" applyFont="1" applyFill="1" applyBorder="1" applyAlignment="1">
      <alignment horizontal="center" vertical="center"/>
      <protection/>
    </xf>
    <xf numFmtId="0" fontId="26" fillId="0" borderId="108" xfId="47" applyFont="1" applyFill="1" applyBorder="1" applyAlignment="1">
      <alignment horizontal="center" vertical="center"/>
      <protection/>
    </xf>
    <xf numFmtId="0" fontId="13" fillId="0" borderId="0" xfId="47" applyFont="1" applyAlignment="1">
      <alignment horizontal="center" vertical="center"/>
      <protection/>
    </xf>
    <xf numFmtId="0" fontId="44" fillId="0" borderId="0" xfId="47" applyFont="1" applyAlignment="1">
      <alignment horizontal="center" vertical="center"/>
      <protection/>
    </xf>
    <xf numFmtId="0" fontId="44" fillId="0" borderId="0" xfId="47" applyFont="1" applyAlignment="1">
      <alignment horizontal="center" vertical="center"/>
      <protection/>
    </xf>
    <xf numFmtId="0" fontId="30" fillId="0" borderId="107" xfId="47" applyFont="1" applyFill="1" applyBorder="1" applyAlignment="1">
      <alignment horizontal="center" vertical="center"/>
      <protection/>
    </xf>
    <xf numFmtId="0" fontId="30" fillId="0" borderId="108" xfId="47" applyFont="1" applyFill="1" applyBorder="1" applyAlignment="1">
      <alignment horizontal="center" vertical="center"/>
      <protection/>
    </xf>
    <xf numFmtId="0" fontId="45" fillId="34" borderId="109" xfId="47" applyFont="1" applyFill="1" applyBorder="1" applyAlignment="1">
      <alignment horizontal="center" vertical="center"/>
      <protection/>
    </xf>
    <xf numFmtId="0" fontId="45" fillId="34" borderId="72" xfId="47" applyFont="1" applyFill="1" applyBorder="1" applyAlignment="1">
      <alignment horizontal="center" vertical="center"/>
      <protection/>
    </xf>
    <xf numFmtId="0" fontId="45" fillId="34" borderId="80" xfId="47" applyFont="1" applyFill="1" applyBorder="1" applyAlignment="1">
      <alignment horizontal="center" vertical="center"/>
      <protection/>
    </xf>
    <xf numFmtId="0" fontId="26" fillId="0" borderId="107" xfId="47" applyFont="1" applyFill="1" applyBorder="1" applyAlignment="1">
      <alignment horizontal="center" vertical="center"/>
      <protection/>
    </xf>
    <xf numFmtId="0" fontId="26" fillId="0" borderId="22" xfId="47" applyFont="1" applyFill="1" applyBorder="1" applyAlignment="1">
      <alignment horizontal="center" vertical="center"/>
      <protection/>
    </xf>
    <xf numFmtId="0" fontId="45" fillId="34" borderId="45" xfId="47" applyFont="1" applyFill="1" applyBorder="1" applyAlignment="1">
      <alignment horizontal="center" vertical="center"/>
      <protection/>
    </xf>
    <xf numFmtId="0" fontId="10" fillId="34" borderId="73" xfId="47" applyFont="1" applyFill="1" applyBorder="1" applyAlignment="1">
      <alignment horizontal="center" vertical="center"/>
      <protection/>
    </xf>
    <xf numFmtId="0" fontId="10" fillId="34" borderId="46" xfId="47" applyFont="1" applyFill="1" applyBorder="1" applyAlignment="1">
      <alignment horizontal="center" vertical="center"/>
      <protection/>
    </xf>
    <xf numFmtId="0" fontId="10" fillId="34" borderId="106" xfId="47" applyFont="1" applyFill="1" applyBorder="1" applyAlignment="1">
      <alignment horizontal="center" vertical="center"/>
      <protection/>
    </xf>
    <xf numFmtId="0" fontId="26" fillId="0" borderId="20" xfId="47" applyFont="1" applyBorder="1" applyAlignment="1">
      <alignment horizontal="center" vertical="center"/>
      <protection/>
    </xf>
    <xf numFmtId="0" fontId="10" fillId="34" borderId="103" xfId="47" applyFont="1" applyFill="1" applyBorder="1" applyAlignment="1">
      <alignment horizontal="center" vertical="center"/>
      <protection/>
    </xf>
    <xf numFmtId="0" fontId="47" fillId="35" borderId="48" xfId="47" applyFont="1" applyFill="1" applyBorder="1" applyAlignment="1">
      <alignment horizontal="center" vertical="center"/>
      <protection/>
    </xf>
    <xf numFmtId="0" fontId="48" fillId="34" borderId="45" xfId="47" applyFont="1" applyFill="1" applyBorder="1" applyAlignment="1">
      <alignment horizontal="center" vertical="center"/>
      <protection/>
    </xf>
    <xf numFmtId="0" fontId="57" fillId="34" borderId="73" xfId="47" applyFont="1" applyFill="1" applyBorder="1" applyAlignment="1">
      <alignment horizontal="center" vertical="center"/>
      <protection/>
    </xf>
    <xf numFmtId="0" fontId="57" fillId="34" borderId="106" xfId="47" applyFont="1" applyFill="1" applyBorder="1" applyAlignment="1">
      <alignment horizontal="center" vertical="center"/>
      <protection/>
    </xf>
    <xf numFmtId="0" fontId="45" fillId="34" borderId="73" xfId="47" applyFont="1" applyFill="1" applyBorder="1" applyAlignment="1">
      <alignment horizontal="center" vertical="center"/>
      <protection/>
    </xf>
    <xf numFmtId="0" fontId="45" fillId="34" borderId="46" xfId="47" applyFont="1" applyFill="1" applyBorder="1" applyAlignment="1">
      <alignment horizontal="center" vertical="center"/>
      <protection/>
    </xf>
    <xf numFmtId="0" fontId="51" fillId="35" borderId="48" xfId="47" applyFont="1" applyFill="1" applyBorder="1" applyAlignment="1">
      <alignment horizontal="center" vertic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O-západ" xfId="48"/>
    <cellStyle name="normální_Vzor - titul  žst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257550" y="9525"/>
          <a:ext cx="4905375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Opava  západ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91</xdr:col>
      <xdr:colOff>219075</xdr:colOff>
      <xdr:row>67</xdr:row>
      <xdr:rowOff>114300</xdr:rowOff>
    </xdr:from>
    <xdr:to>
      <xdr:col>93</xdr:col>
      <xdr:colOff>38100</xdr:colOff>
      <xdr:row>67</xdr:row>
      <xdr:rowOff>114300</xdr:rowOff>
    </xdr:to>
    <xdr:sp>
      <xdr:nvSpPr>
        <xdr:cNvPr id="1" name="Line 3217"/>
        <xdr:cNvSpPr>
          <a:spLocks/>
        </xdr:cNvSpPr>
      </xdr:nvSpPr>
      <xdr:spPr>
        <a:xfrm>
          <a:off x="58959750" y="15982950"/>
          <a:ext cx="111442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285750</xdr:colOff>
      <xdr:row>64</xdr:row>
      <xdr:rowOff>114300</xdr:rowOff>
    </xdr:from>
    <xdr:to>
      <xdr:col>93</xdr:col>
      <xdr:colOff>38100</xdr:colOff>
      <xdr:row>64</xdr:row>
      <xdr:rowOff>114300</xdr:rowOff>
    </xdr:to>
    <xdr:sp>
      <xdr:nvSpPr>
        <xdr:cNvPr id="2" name="Line 3216"/>
        <xdr:cNvSpPr>
          <a:spLocks/>
        </xdr:cNvSpPr>
      </xdr:nvSpPr>
      <xdr:spPr>
        <a:xfrm>
          <a:off x="54292500" y="15297150"/>
          <a:ext cx="578167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0</xdr:colOff>
      <xdr:row>64</xdr:row>
      <xdr:rowOff>0</xdr:rowOff>
    </xdr:from>
    <xdr:to>
      <xdr:col>96</xdr:col>
      <xdr:colOff>0</xdr:colOff>
      <xdr:row>68</xdr:row>
      <xdr:rowOff>0</xdr:rowOff>
    </xdr:to>
    <xdr:sp>
      <xdr:nvSpPr>
        <xdr:cNvPr id="3" name="Text Box 2575"/>
        <xdr:cNvSpPr txBox="1">
          <a:spLocks noChangeArrowheads="1"/>
        </xdr:cNvSpPr>
      </xdr:nvSpPr>
      <xdr:spPr>
        <a:xfrm>
          <a:off x="60036075" y="15182850"/>
          <a:ext cx="174307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Remisa</a:t>
          </a:r>
        </a:p>
      </xdr:txBody>
    </xdr:sp>
    <xdr:clientData/>
  </xdr:twoCellAnchor>
  <xdr:twoCellAnchor>
    <xdr:from>
      <xdr:col>80</xdr:col>
      <xdr:colOff>828675</xdr:colOff>
      <xdr:row>46</xdr:row>
      <xdr:rowOff>114300</xdr:rowOff>
    </xdr:from>
    <xdr:to>
      <xdr:col>117</xdr:col>
      <xdr:colOff>219075</xdr:colOff>
      <xdr:row>46</xdr:row>
      <xdr:rowOff>114300</xdr:rowOff>
    </xdr:to>
    <xdr:sp>
      <xdr:nvSpPr>
        <xdr:cNvPr id="4" name="Line 498"/>
        <xdr:cNvSpPr>
          <a:spLocks/>
        </xdr:cNvSpPr>
      </xdr:nvSpPr>
      <xdr:spPr>
        <a:xfrm>
          <a:off x="52244625" y="11182350"/>
          <a:ext cx="2355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809625</xdr:colOff>
      <xdr:row>52</xdr:row>
      <xdr:rowOff>114300</xdr:rowOff>
    </xdr:from>
    <xdr:to>
      <xdr:col>142</xdr:col>
      <xdr:colOff>438150</xdr:colOff>
      <xdr:row>52</xdr:row>
      <xdr:rowOff>114300</xdr:rowOff>
    </xdr:to>
    <xdr:sp>
      <xdr:nvSpPr>
        <xdr:cNvPr id="5" name="Line 12"/>
        <xdr:cNvSpPr>
          <a:spLocks/>
        </xdr:cNvSpPr>
      </xdr:nvSpPr>
      <xdr:spPr>
        <a:xfrm flipH="1">
          <a:off x="52225575" y="12553950"/>
          <a:ext cx="39785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52</xdr:row>
      <xdr:rowOff>114300</xdr:rowOff>
    </xdr:from>
    <xdr:to>
      <xdr:col>80</xdr:col>
      <xdr:colOff>19050</xdr:colOff>
      <xdr:row>52</xdr:row>
      <xdr:rowOff>114300</xdr:rowOff>
    </xdr:to>
    <xdr:sp>
      <xdr:nvSpPr>
        <xdr:cNvPr id="6" name="Line 13"/>
        <xdr:cNvSpPr>
          <a:spLocks/>
        </xdr:cNvSpPr>
      </xdr:nvSpPr>
      <xdr:spPr>
        <a:xfrm flipH="1">
          <a:off x="29175075" y="12553950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114300</xdr:rowOff>
    </xdr:from>
    <xdr:to>
      <xdr:col>80</xdr:col>
      <xdr:colOff>38100</xdr:colOff>
      <xdr:row>49</xdr:row>
      <xdr:rowOff>114300</xdr:rowOff>
    </xdr:to>
    <xdr:sp>
      <xdr:nvSpPr>
        <xdr:cNvPr id="7" name="Line 14"/>
        <xdr:cNvSpPr>
          <a:spLocks/>
        </xdr:cNvSpPr>
      </xdr:nvSpPr>
      <xdr:spPr>
        <a:xfrm flipH="1">
          <a:off x="17287875" y="11868150"/>
          <a:ext cx="34166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828675</xdr:colOff>
      <xdr:row>49</xdr:row>
      <xdr:rowOff>114300</xdr:rowOff>
    </xdr:from>
    <xdr:to>
      <xdr:col>114</xdr:col>
      <xdr:colOff>419100</xdr:colOff>
      <xdr:row>49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52244625" y="11868150"/>
          <a:ext cx="2161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0</xdr:colOff>
      <xdr:row>78</xdr:row>
      <xdr:rowOff>0</xdr:rowOff>
    </xdr:from>
    <xdr:to>
      <xdr:col>142</xdr:col>
      <xdr:colOff>0</xdr:colOff>
      <xdr:row>80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80762475" y="18383250"/>
          <a:ext cx="10810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10" name="text 54"/>
        <xdr:cNvSpPr>
          <a:spLocks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Opava  západ</a:t>
          </a:r>
        </a:p>
      </xdr:txBody>
    </xdr:sp>
    <xdr:clientData/>
  </xdr:twoCellAnchor>
  <xdr:twoCellAnchor>
    <xdr:from>
      <xdr:col>33</xdr:col>
      <xdr:colOff>228600</xdr:colOff>
      <xdr:row>44</xdr:row>
      <xdr:rowOff>114300</xdr:rowOff>
    </xdr:from>
    <xdr:to>
      <xdr:col>43</xdr:col>
      <xdr:colOff>228600</xdr:colOff>
      <xdr:row>49</xdr:row>
      <xdr:rowOff>114300</xdr:rowOff>
    </xdr:to>
    <xdr:sp>
      <xdr:nvSpPr>
        <xdr:cNvPr id="11" name="Line 42"/>
        <xdr:cNvSpPr>
          <a:spLocks/>
        </xdr:cNvSpPr>
      </xdr:nvSpPr>
      <xdr:spPr>
        <a:xfrm flipV="1">
          <a:off x="21402675" y="10725150"/>
          <a:ext cx="64770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49</xdr:row>
      <xdr:rowOff>114300</xdr:rowOff>
    </xdr:from>
    <xdr:to>
      <xdr:col>43</xdr:col>
      <xdr:colOff>228600</xdr:colOff>
      <xdr:row>52</xdr:row>
      <xdr:rowOff>0</xdr:rowOff>
    </xdr:to>
    <xdr:sp>
      <xdr:nvSpPr>
        <xdr:cNvPr id="12" name="Line 43"/>
        <xdr:cNvSpPr>
          <a:spLocks/>
        </xdr:cNvSpPr>
      </xdr:nvSpPr>
      <xdr:spPr>
        <a:xfrm>
          <a:off x="24641175" y="118681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52</xdr:row>
      <xdr:rowOff>114300</xdr:rowOff>
    </xdr:from>
    <xdr:to>
      <xdr:col>55</xdr:col>
      <xdr:colOff>228600</xdr:colOff>
      <xdr:row>55</xdr:row>
      <xdr:rowOff>0</xdr:rowOff>
    </xdr:to>
    <xdr:sp>
      <xdr:nvSpPr>
        <xdr:cNvPr id="13" name="Line 93"/>
        <xdr:cNvSpPr>
          <a:spLocks/>
        </xdr:cNvSpPr>
      </xdr:nvSpPr>
      <xdr:spPr>
        <a:xfrm>
          <a:off x="32413575" y="125539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44</xdr:row>
      <xdr:rowOff>0</xdr:rowOff>
    </xdr:from>
    <xdr:to>
      <xdr:col>53</xdr:col>
      <xdr:colOff>228600</xdr:colOff>
      <xdr:row>46</xdr:row>
      <xdr:rowOff>114300</xdr:rowOff>
    </xdr:to>
    <xdr:sp>
      <xdr:nvSpPr>
        <xdr:cNvPr id="14" name="Line 114"/>
        <xdr:cNvSpPr>
          <a:spLocks/>
        </xdr:cNvSpPr>
      </xdr:nvSpPr>
      <xdr:spPr>
        <a:xfrm flipV="1">
          <a:off x="31118175" y="106108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34</xdr:row>
      <xdr:rowOff>114300</xdr:rowOff>
    </xdr:from>
    <xdr:to>
      <xdr:col>80</xdr:col>
      <xdr:colOff>19050</xdr:colOff>
      <xdr:row>34</xdr:row>
      <xdr:rowOff>114300</xdr:rowOff>
    </xdr:to>
    <xdr:sp>
      <xdr:nvSpPr>
        <xdr:cNvPr id="15" name="Line 137"/>
        <xdr:cNvSpPr>
          <a:spLocks/>
        </xdr:cNvSpPr>
      </xdr:nvSpPr>
      <xdr:spPr>
        <a:xfrm>
          <a:off x="38890575" y="8439150"/>
          <a:ext cx="1254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55</xdr:row>
      <xdr:rowOff>76200</xdr:rowOff>
    </xdr:from>
    <xdr:to>
      <xdr:col>57</xdr:col>
      <xdr:colOff>228600</xdr:colOff>
      <xdr:row>55</xdr:row>
      <xdr:rowOff>114300</xdr:rowOff>
    </xdr:to>
    <xdr:sp>
      <xdr:nvSpPr>
        <xdr:cNvPr id="16" name="Line 151"/>
        <xdr:cNvSpPr>
          <a:spLocks/>
        </xdr:cNvSpPr>
      </xdr:nvSpPr>
      <xdr:spPr>
        <a:xfrm>
          <a:off x="36299775" y="13201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55</xdr:row>
      <xdr:rowOff>0</xdr:rowOff>
    </xdr:from>
    <xdr:to>
      <xdr:col>56</xdr:col>
      <xdr:colOff>428625</xdr:colOff>
      <xdr:row>55</xdr:row>
      <xdr:rowOff>76200</xdr:rowOff>
    </xdr:to>
    <xdr:sp>
      <xdr:nvSpPr>
        <xdr:cNvPr id="17" name="Line 152"/>
        <xdr:cNvSpPr>
          <a:spLocks/>
        </xdr:cNvSpPr>
      </xdr:nvSpPr>
      <xdr:spPr>
        <a:xfrm>
          <a:off x="35652075" y="13125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43</xdr:row>
      <xdr:rowOff>114300</xdr:rowOff>
    </xdr:from>
    <xdr:to>
      <xdr:col>80</xdr:col>
      <xdr:colOff>19050</xdr:colOff>
      <xdr:row>43</xdr:row>
      <xdr:rowOff>114300</xdr:rowOff>
    </xdr:to>
    <xdr:sp>
      <xdr:nvSpPr>
        <xdr:cNvPr id="18" name="Line 217"/>
        <xdr:cNvSpPr>
          <a:spLocks/>
        </xdr:cNvSpPr>
      </xdr:nvSpPr>
      <xdr:spPr>
        <a:xfrm>
          <a:off x="35652075" y="10496550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36</xdr:row>
      <xdr:rowOff>0</xdr:rowOff>
    </xdr:from>
    <xdr:to>
      <xdr:col>56</xdr:col>
      <xdr:colOff>428625</xdr:colOff>
      <xdr:row>38</xdr:row>
      <xdr:rowOff>114300</xdr:rowOff>
    </xdr:to>
    <xdr:sp>
      <xdr:nvSpPr>
        <xdr:cNvPr id="19" name="Line 223"/>
        <xdr:cNvSpPr>
          <a:spLocks/>
        </xdr:cNvSpPr>
      </xdr:nvSpPr>
      <xdr:spPr>
        <a:xfrm flipV="1">
          <a:off x="33708975" y="8782050"/>
          <a:ext cx="2590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20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80</xdr:col>
      <xdr:colOff>619125</xdr:colOff>
      <xdr:row>40</xdr:row>
      <xdr:rowOff>114300</xdr:rowOff>
    </xdr:from>
    <xdr:to>
      <xdr:col>97</xdr:col>
      <xdr:colOff>219075</xdr:colOff>
      <xdr:row>40</xdr:row>
      <xdr:rowOff>114300</xdr:rowOff>
    </xdr:to>
    <xdr:sp>
      <xdr:nvSpPr>
        <xdr:cNvPr id="21" name="Line 287"/>
        <xdr:cNvSpPr>
          <a:spLocks/>
        </xdr:cNvSpPr>
      </xdr:nvSpPr>
      <xdr:spPr>
        <a:xfrm>
          <a:off x="52035075" y="9810750"/>
          <a:ext cx="10810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828675</xdr:colOff>
      <xdr:row>43</xdr:row>
      <xdr:rowOff>114300</xdr:rowOff>
    </xdr:from>
    <xdr:to>
      <xdr:col>114</xdr:col>
      <xdr:colOff>419100</xdr:colOff>
      <xdr:row>43</xdr:row>
      <xdr:rowOff>114300</xdr:rowOff>
    </xdr:to>
    <xdr:sp>
      <xdr:nvSpPr>
        <xdr:cNvPr id="22" name="Line 322"/>
        <xdr:cNvSpPr>
          <a:spLocks/>
        </xdr:cNvSpPr>
      </xdr:nvSpPr>
      <xdr:spPr>
        <a:xfrm>
          <a:off x="52244625" y="10496550"/>
          <a:ext cx="2161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828675</xdr:colOff>
      <xdr:row>37</xdr:row>
      <xdr:rowOff>114300</xdr:rowOff>
    </xdr:from>
    <xdr:to>
      <xdr:col>106</xdr:col>
      <xdr:colOff>419100</xdr:colOff>
      <xdr:row>37</xdr:row>
      <xdr:rowOff>114300</xdr:rowOff>
    </xdr:to>
    <xdr:sp>
      <xdr:nvSpPr>
        <xdr:cNvPr id="23" name="Line 324"/>
        <xdr:cNvSpPr>
          <a:spLocks/>
        </xdr:cNvSpPr>
      </xdr:nvSpPr>
      <xdr:spPr>
        <a:xfrm>
          <a:off x="52244625" y="9124950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619125</xdr:colOff>
      <xdr:row>26</xdr:row>
      <xdr:rowOff>114300</xdr:rowOff>
    </xdr:from>
    <xdr:to>
      <xdr:col>95</xdr:col>
      <xdr:colOff>219075</xdr:colOff>
      <xdr:row>26</xdr:row>
      <xdr:rowOff>114300</xdr:rowOff>
    </xdr:to>
    <xdr:sp>
      <xdr:nvSpPr>
        <xdr:cNvPr id="24" name="Line 463"/>
        <xdr:cNvSpPr>
          <a:spLocks/>
        </xdr:cNvSpPr>
      </xdr:nvSpPr>
      <xdr:spPr>
        <a:xfrm>
          <a:off x="52035075" y="6610350"/>
          <a:ext cx="9515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52</xdr:row>
      <xdr:rowOff>114300</xdr:rowOff>
    </xdr:from>
    <xdr:to>
      <xdr:col>108</xdr:col>
      <xdr:colOff>428625</xdr:colOff>
      <xdr:row>55</xdr:row>
      <xdr:rowOff>0</xdr:rowOff>
    </xdr:to>
    <xdr:sp>
      <xdr:nvSpPr>
        <xdr:cNvPr id="25" name="Line 511"/>
        <xdr:cNvSpPr>
          <a:spLocks/>
        </xdr:cNvSpPr>
      </xdr:nvSpPr>
      <xdr:spPr>
        <a:xfrm flipV="1">
          <a:off x="66732150" y="1255395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228600</xdr:colOff>
      <xdr:row>54</xdr:row>
      <xdr:rowOff>114300</xdr:rowOff>
    </xdr:from>
    <xdr:to>
      <xdr:col>104</xdr:col>
      <xdr:colOff>428625</xdr:colOff>
      <xdr:row>56</xdr:row>
      <xdr:rowOff>114300</xdr:rowOff>
    </xdr:to>
    <xdr:sp>
      <xdr:nvSpPr>
        <xdr:cNvPr id="26" name="Line 523"/>
        <xdr:cNvSpPr>
          <a:spLocks/>
        </xdr:cNvSpPr>
      </xdr:nvSpPr>
      <xdr:spPr>
        <a:xfrm flipV="1">
          <a:off x="65446275" y="130111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34</xdr:row>
      <xdr:rowOff>114300</xdr:rowOff>
    </xdr:from>
    <xdr:to>
      <xdr:col>54</xdr:col>
      <xdr:colOff>428625</xdr:colOff>
      <xdr:row>40</xdr:row>
      <xdr:rowOff>114300</xdr:rowOff>
    </xdr:to>
    <xdr:sp>
      <xdr:nvSpPr>
        <xdr:cNvPr id="27" name="Line 554"/>
        <xdr:cNvSpPr>
          <a:spLocks/>
        </xdr:cNvSpPr>
      </xdr:nvSpPr>
      <xdr:spPr>
        <a:xfrm flipV="1">
          <a:off x="31765875" y="8439150"/>
          <a:ext cx="32385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228600</xdr:colOff>
      <xdr:row>44</xdr:row>
      <xdr:rowOff>114300</xdr:rowOff>
    </xdr:from>
    <xdr:to>
      <xdr:col>122</xdr:col>
      <xdr:colOff>428625</xdr:colOff>
      <xdr:row>48</xdr:row>
      <xdr:rowOff>114300</xdr:rowOff>
    </xdr:to>
    <xdr:sp>
      <xdr:nvSpPr>
        <xdr:cNvPr id="28" name="Line 661"/>
        <xdr:cNvSpPr>
          <a:spLocks/>
        </xdr:cNvSpPr>
      </xdr:nvSpPr>
      <xdr:spPr>
        <a:xfrm>
          <a:off x="75809475" y="10725150"/>
          <a:ext cx="3238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34</xdr:row>
      <xdr:rowOff>114300</xdr:rowOff>
    </xdr:from>
    <xdr:to>
      <xdr:col>103</xdr:col>
      <xdr:colOff>219075</xdr:colOff>
      <xdr:row>34</xdr:row>
      <xdr:rowOff>152400</xdr:rowOff>
    </xdr:to>
    <xdr:sp>
      <xdr:nvSpPr>
        <xdr:cNvPr id="29" name="Line 665"/>
        <xdr:cNvSpPr>
          <a:spLocks/>
        </xdr:cNvSpPr>
      </xdr:nvSpPr>
      <xdr:spPr>
        <a:xfrm>
          <a:off x="66084450" y="8439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34</xdr:row>
      <xdr:rowOff>152400</xdr:rowOff>
    </xdr:from>
    <xdr:to>
      <xdr:col>104</xdr:col>
      <xdr:colOff>419100</xdr:colOff>
      <xdr:row>35</xdr:row>
      <xdr:rowOff>0</xdr:rowOff>
    </xdr:to>
    <xdr:sp>
      <xdr:nvSpPr>
        <xdr:cNvPr id="30" name="Line 666"/>
        <xdr:cNvSpPr>
          <a:spLocks/>
        </xdr:cNvSpPr>
      </xdr:nvSpPr>
      <xdr:spPr>
        <a:xfrm>
          <a:off x="66732150" y="8477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828675</xdr:colOff>
      <xdr:row>55</xdr:row>
      <xdr:rowOff>114300</xdr:rowOff>
    </xdr:from>
    <xdr:to>
      <xdr:col>101</xdr:col>
      <xdr:colOff>219075</xdr:colOff>
      <xdr:row>55</xdr:row>
      <xdr:rowOff>114300</xdr:rowOff>
    </xdr:to>
    <xdr:sp>
      <xdr:nvSpPr>
        <xdr:cNvPr id="31" name="Line 668"/>
        <xdr:cNvSpPr>
          <a:spLocks/>
        </xdr:cNvSpPr>
      </xdr:nvSpPr>
      <xdr:spPr>
        <a:xfrm>
          <a:off x="52244625" y="13239750"/>
          <a:ext cx="1319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50</xdr:row>
      <xdr:rowOff>0</xdr:rowOff>
    </xdr:from>
    <xdr:to>
      <xdr:col>121</xdr:col>
      <xdr:colOff>228600</xdr:colOff>
      <xdr:row>52</xdr:row>
      <xdr:rowOff>114300</xdr:rowOff>
    </xdr:to>
    <xdr:sp>
      <xdr:nvSpPr>
        <xdr:cNvPr id="32" name="Line 677"/>
        <xdr:cNvSpPr>
          <a:spLocks/>
        </xdr:cNvSpPr>
      </xdr:nvSpPr>
      <xdr:spPr>
        <a:xfrm>
          <a:off x="75152250" y="1198245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29</xdr:row>
      <xdr:rowOff>114300</xdr:rowOff>
    </xdr:from>
    <xdr:to>
      <xdr:col>99</xdr:col>
      <xdr:colOff>219075</xdr:colOff>
      <xdr:row>29</xdr:row>
      <xdr:rowOff>152400</xdr:rowOff>
    </xdr:to>
    <xdr:sp>
      <xdr:nvSpPr>
        <xdr:cNvPr id="33" name="Line 714"/>
        <xdr:cNvSpPr>
          <a:spLocks/>
        </xdr:cNvSpPr>
      </xdr:nvSpPr>
      <xdr:spPr>
        <a:xfrm>
          <a:off x="63493650" y="72961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29</xdr:row>
      <xdr:rowOff>152400</xdr:rowOff>
    </xdr:from>
    <xdr:to>
      <xdr:col>100</xdr:col>
      <xdr:colOff>419100</xdr:colOff>
      <xdr:row>30</xdr:row>
      <xdr:rowOff>0</xdr:rowOff>
    </xdr:to>
    <xdr:sp>
      <xdr:nvSpPr>
        <xdr:cNvPr id="34" name="Line 715"/>
        <xdr:cNvSpPr>
          <a:spLocks/>
        </xdr:cNvSpPr>
      </xdr:nvSpPr>
      <xdr:spPr>
        <a:xfrm>
          <a:off x="64141350" y="7334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37</xdr:row>
      <xdr:rowOff>114300</xdr:rowOff>
    </xdr:from>
    <xdr:to>
      <xdr:col>114</xdr:col>
      <xdr:colOff>428625</xdr:colOff>
      <xdr:row>41</xdr:row>
      <xdr:rowOff>114300</xdr:rowOff>
    </xdr:to>
    <xdr:sp>
      <xdr:nvSpPr>
        <xdr:cNvPr id="35" name="Line 716"/>
        <xdr:cNvSpPr>
          <a:spLocks/>
        </xdr:cNvSpPr>
      </xdr:nvSpPr>
      <xdr:spPr>
        <a:xfrm>
          <a:off x="71913750" y="9124950"/>
          <a:ext cx="195262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61</xdr:row>
      <xdr:rowOff>76200</xdr:rowOff>
    </xdr:from>
    <xdr:to>
      <xdr:col>95</xdr:col>
      <xdr:colOff>219075</xdr:colOff>
      <xdr:row>61</xdr:row>
      <xdr:rowOff>114300</xdr:rowOff>
    </xdr:to>
    <xdr:sp>
      <xdr:nvSpPr>
        <xdr:cNvPr id="36" name="Line 779"/>
        <xdr:cNvSpPr>
          <a:spLocks/>
        </xdr:cNvSpPr>
      </xdr:nvSpPr>
      <xdr:spPr>
        <a:xfrm flipV="1">
          <a:off x="60902850" y="14573250"/>
          <a:ext cx="64770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61</xdr:row>
      <xdr:rowOff>0</xdr:rowOff>
    </xdr:from>
    <xdr:to>
      <xdr:col>96</xdr:col>
      <xdr:colOff>419100</xdr:colOff>
      <xdr:row>61</xdr:row>
      <xdr:rowOff>76200</xdr:rowOff>
    </xdr:to>
    <xdr:sp>
      <xdr:nvSpPr>
        <xdr:cNvPr id="37" name="Line 780"/>
        <xdr:cNvSpPr>
          <a:spLocks/>
        </xdr:cNvSpPr>
      </xdr:nvSpPr>
      <xdr:spPr>
        <a:xfrm flipV="1">
          <a:off x="61550550" y="14497050"/>
          <a:ext cx="64770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45</xdr:row>
      <xdr:rowOff>114300</xdr:rowOff>
    </xdr:from>
    <xdr:to>
      <xdr:col>12</xdr:col>
      <xdr:colOff>28575</xdr:colOff>
      <xdr:row>45</xdr:row>
      <xdr:rowOff>114300</xdr:rowOff>
    </xdr:to>
    <xdr:sp>
      <xdr:nvSpPr>
        <xdr:cNvPr id="38" name="Line 1681"/>
        <xdr:cNvSpPr>
          <a:spLocks/>
        </xdr:cNvSpPr>
      </xdr:nvSpPr>
      <xdr:spPr>
        <a:xfrm>
          <a:off x="6505575" y="10953750"/>
          <a:ext cx="8953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40</xdr:row>
      <xdr:rowOff>114300</xdr:rowOff>
    </xdr:from>
    <xdr:to>
      <xdr:col>80</xdr:col>
      <xdr:colOff>238125</xdr:colOff>
      <xdr:row>40</xdr:row>
      <xdr:rowOff>114300</xdr:rowOff>
    </xdr:to>
    <xdr:sp>
      <xdr:nvSpPr>
        <xdr:cNvPr id="39" name="Line 1685"/>
        <xdr:cNvSpPr>
          <a:spLocks/>
        </xdr:cNvSpPr>
      </xdr:nvSpPr>
      <xdr:spPr>
        <a:xfrm>
          <a:off x="41481375" y="9810750"/>
          <a:ext cx="10172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37</xdr:row>
      <xdr:rowOff>114300</xdr:rowOff>
    </xdr:from>
    <xdr:to>
      <xdr:col>80</xdr:col>
      <xdr:colOff>19050</xdr:colOff>
      <xdr:row>37</xdr:row>
      <xdr:rowOff>114300</xdr:rowOff>
    </xdr:to>
    <xdr:sp>
      <xdr:nvSpPr>
        <xdr:cNvPr id="40" name="Line 1686"/>
        <xdr:cNvSpPr>
          <a:spLocks/>
        </xdr:cNvSpPr>
      </xdr:nvSpPr>
      <xdr:spPr>
        <a:xfrm>
          <a:off x="35652075" y="9124950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34</xdr:row>
      <xdr:rowOff>152400</xdr:rowOff>
    </xdr:from>
    <xdr:to>
      <xdr:col>59</xdr:col>
      <xdr:colOff>228600</xdr:colOff>
      <xdr:row>35</xdr:row>
      <xdr:rowOff>0</xdr:rowOff>
    </xdr:to>
    <xdr:sp>
      <xdr:nvSpPr>
        <xdr:cNvPr id="41" name="Line 1690"/>
        <xdr:cNvSpPr>
          <a:spLocks/>
        </xdr:cNvSpPr>
      </xdr:nvSpPr>
      <xdr:spPr>
        <a:xfrm flipV="1">
          <a:off x="37595175" y="8477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34</xdr:row>
      <xdr:rowOff>114300</xdr:rowOff>
    </xdr:from>
    <xdr:to>
      <xdr:col>60</xdr:col>
      <xdr:colOff>428625</xdr:colOff>
      <xdr:row>34</xdr:row>
      <xdr:rowOff>152400</xdr:rowOff>
    </xdr:to>
    <xdr:sp>
      <xdr:nvSpPr>
        <xdr:cNvPr id="42" name="Line 1691"/>
        <xdr:cNvSpPr>
          <a:spLocks/>
        </xdr:cNvSpPr>
      </xdr:nvSpPr>
      <xdr:spPr>
        <a:xfrm flipV="1">
          <a:off x="38242875" y="8439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49</xdr:row>
      <xdr:rowOff>114300</xdr:rowOff>
    </xdr:from>
    <xdr:to>
      <xdr:col>137</xdr:col>
      <xdr:colOff>190500</xdr:colOff>
      <xdr:row>49</xdr:row>
      <xdr:rowOff>114300</xdr:rowOff>
    </xdr:to>
    <xdr:sp>
      <xdr:nvSpPr>
        <xdr:cNvPr id="43" name="Line 1697"/>
        <xdr:cNvSpPr>
          <a:spLocks/>
        </xdr:cNvSpPr>
      </xdr:nvSpPr>
      <xdr:spPr>
        <a:xfrm>
          <a:off x="80981550" y="11868150"/>
          <a:ext cx="7743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138</xdr:col>
      <xdr:colOff>0</xdr:colOff>
      <xdr:row>55</xdr:row>
      <xdr:rowOff>0</xdr:rowOff>
    </xdr:from>
    <xdr:ext cx="847725" cy="457200"/>
    <xdr:sp>
      <xdr:nvSpPr>
        <xdr:cNvPr id="44" name="text 774"/>
        <xdr:cNvSpPr txBox="1">
          <a:spLocks noChangeArrowheads="1"/>
        </xdr:cNvSpPr>
      </xdr:nvSpPr>
      <xdr:spPr>
        <a:xfrm>
          <a:off x="88982550" y="131254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7771 - 3SNI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111,612</a:t>
          </a:r>
        </a:p>
      </xdr:txBody>
    </xdr:sp>
    <xdr:clientData/>
  </xdr:oneCellAnchor>
  <xdr:twoCellAnchor>
    <xdr:from>
      <xdr:col>105</xdr:col>
      <xdr:colOff>219075</xdr:colOff>
      <xdr:row>35</xdr:row>
      <xdr:rowOff>114300</xdr:rowOff>
    </xdr:from>
    <xdr:to>
      <xdr:col>114</xdr:col>
      <xdr:colOff>428625</xdr:colOff>
      <xdr:row>41</xdr:row>
      <xdr:rowOff>114300</xdr:rowOff>
    </xdr:to>
    <xdr:sp>
      <xdr:nvSpPr>
        <xdr:cNvPr id="45" name="Line 1743"/>
        <xdr:cNvSpPr>
          <a:spLocks/>
        </xdr:cNvSpPr>
      </xdr:nvSpPr>
      <xdr:spPr>
        <a:xfrm>
          <a:off x="68027550" y="8667750"/>
          <a:ext cx="58388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43</xdr:row>
      <xdr:rowOff>114300</xdr:rowOff>
    </xdr:from>
    <xdr:to>
      <xdr:col>115</xdr:col>
      <xdr:colOff>219075</xdr:colOff>
      <xdr:row>43</xdr:row>
      <xdr:rowOff>152400</xdr:rowOff>
    </xdr:to>
    <xdr:sp>
      <xdr:nvSpPr>
        <xdr:cNvPr id="46" name="Line 1811"/>
        <xdr:cNvSpPr>
          <a:spLocks/>
        </xdr:cNvSpPr>
      </xdr:nvSpPr>
      <xdr:spPr>
        <a:xfrm>
          <a:off x="73856850" y="10496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43</xdr:row>
      <xdr:rowOff>152400</xdr:rowOff>
    </xdr:from>
    <xdr:to>
      <xdr:col>116</xdr:col>
      <xdr:colOff>419100</xdr:colOff>
      <xdr:row>44</xdr:row>
      <xdr:rowOff>0</xdr:rowOff>
    </xdr:to>
    <xdr:sp>
      <xdr:nvSpPr>
        <xdr:cNvPr id="47" name="Line 1812"/>
        <xdr:cNvSpPr>
          <a:spLocks/>
        </xdr:cNvSpPr>
      </xdr:nvSpPr>
      <xdr:spPr>
        <a:xfrm>
          <a:off x="74504550" y="10534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44</xdr:row>
      <xdr:rowOff>0</xdr:rowOff>
    </xdr:from>
    <xdr:to>
      <xdr:col>117</xdr:col>
      <xdr:colOff>228600</xdr:colOff>
      <xdr:row>44</xdr:row>
      <xdr:rowOff>114300</xdr:rowOff>
    </xdr:to>
    <xdr:sp>
      <xdr:nvSpPr>
        <xdr:cNvPr id="48" name="Line 1813"/>
        <xdr:cNvSpPr>
          <a:spLocks/>
        </xdr:cNvSpPr>
      </xdr:nvSpPr>
      <xdr:spPr>
        <a:xfrm>
          <a:off x="75152250" y="1061085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619125</xdr:colOff>
      <xdr:row>29</xdr:row>
      <xdr:rowOff>114300</xdr:rowOff>
    </xdr:from>
    <xdr:to>
      <xdr:col>98</xdr:col>
      <xdr:colOff>419100</xdr:colOff>
      <xdr:row>29</xdr:row>
      <xdr:rowOff>114300</xdr:rowOff>
    </xdr:to>
    <xdr:sp>
      <xdr:nvSpPr>
        <xdr:cNvPr id="49" name="Line 2305"/>
        <xdr:cNvSpPr>
          <a:spLocks/>
        </xdr:cNvSpPr>
      </xdr:nvSpPr>
      <xdr:spPr>
        <a:xfrm>
          <a:off x="52035075" y="7296150"/>
          <a:ext cx="11458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276225</xdr:colOff>
      <xdr:row>58</xdr:row>
      <xdr:rowOff>114300</xdr:rowOff>
    </xdr:from>
    <xdr:to>
      <xdr:col>96</xdr:col>
      <xdr:colOff>419100</xdr:colOff>
      <xdr:row>58</xdr:row>
      <xdr:rowOff>114300</xdr:rowOff>
    </xdr:to>
    <xdr:sp>
      <xdr:nvSpPr>
        <xdr:cNvPr id="50" name="Line 2306"/>
        <xdr:cNvSpPr>
          <a:spLocks/>
        </xdr:cNvSpPr>
      </xdr:nvSpPr>
      <xdr:spPr>
        <a:xfrm>
          <a:off x="47805975" y="13925550"/>
          <a:ext cx="14392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55</xdr:row>
      <xdr:rowOff>114300</xdr:rowOff>
    </xdr:from>
    <xdr:to>
      <xdr:col>80</xdr:col>
      <xdr:colOff>19050</xdr:colOff>
      <xdr:row>55</xdr:row>
      <xdr:rowOff>114300</xdr:rowOff>
    </xdr:to>
    <xdr:sp>
      <xdr:nvSpPr>
        <xdr:cNvPr id="51" name="Line 2308"/>
        <xdr:cNvSpPr>
          <a:spLocks/>
        </xdr:cNvSpPr>
      </xdr:nvSpPr>
      <xdr:spPr>
        <a:xfrm>
          <a:off x="36947475" y="13239750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43</xdr:row>
      <xdr:rowOff>114300</xdr:rowOff>
    </xdr:from>
    <xdr:to>
      <xdr:col>7</xdr:col>
      <xdr:colOff>228600</xdr:colOff>
      <xdr:row>44</xdr:row>
      <xdr:rowOff>85725</xdr:rowOff>
    </xdr:to>
    <xdr:sp>
      <xdr:nvSpPr>
        <xdr:cNvPr id="52" name="Line 2310"/>
        <xdr:cNvSpPr>
          <a:spLocks/>
        </xdr:cNvSpPr>
      </xdr:nvSpPr>
      <xdr:spPr>
        <a:xfrm>
          <a:off x="3905250" y="10496550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44</xdr:row>
      <xdr:rowOff>85725</xdr:rowOff>
    </xdr:from>
    <xdr:to>
      <xdr:col>8</xdr:col>
      <xdr:colOff>428625</xdr:colOff>
      <xdr:row>45</xdr:row>
      <xdr:rowOff>0</xdr:rowOff>
    </xdr:to>
    <xdr:sp>
      <xdr:nvSpPr>
        <xdr:cNvPr id="53" name="Line 2311"/>
        <xdr:cNvSpPr>
          <a:spLocks/>
        </xdr:cNvSpPr>
      </xdr:nvSpPr>
      <xdr:spPr>
        <a:xfrm>
          <a:off x="4562475" y="106965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40</xdr:row>
      <xdr:rowOff>76200</xdr:rowOff>
    </xdr:from>
    <xdr:to>
      <xdr:col>64</xdr:col>
      <xdr:colOff>428625</xdr:colOff>
      <xdr:row>40</xdr:row>
      <xdr:rowOff>114300</xdr:rowOff>
    </xdr:to>
    <xdr:sp>
      <xdr:nvSpPr>
        <xdr:cNvPr id="54" name="Line 2319"/>
        <xdr:cNvSpPr>
          <a:spLocks/>
        </xdr:cNvSpPr>
      </xdr:nvSpPr>
      <xdr:spPr>
        <a:xfrm>
          <a:off x="40833675" y="9772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40</xdr:row>
      <xdr:rowOff>0</xdr:rowOff>
    </xdr:from>
    <xdr:to>
      <xdr:col>63</xdr:col>
      <xdr:colOff>228600</xdr:colOff>
      <xdr:row>40</xdr:row>
      <xdr:rowOff>76200</xdr:rowOff>
    </xdr:to>
    <xdr:sp>
      <xdr:nvSpPr>
        <xdr:cNvPr id="55" name="Line 2320"/>
        <xdr:cNvSpPr>
          <a:spLocks/>
        </xdr:cNvSpPr>
      </xdr:nvSpPr>
      <xdr:spPr>
        <a:xfrm>
          <a:off x="40185975" y="9696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37</xdr:row>
      <xdr:rowOff>152400</xdr:rowOff>
    </xdr:from>
    <xdr:to>
      <xdr:col>54</xdr:col>
      <xdr:colOff>428625</xdr:colOff>
      <xdr:row>38</xdr:row>
      <xdr:rowOff>0</xdr:rowOff>
    </xdr:to>
    <xdr:sp>
      <xdr:nvSpPr>
        <xdr:cNvPr id="56" name="Line 2324"/>
        <xdr:cNvSpPr>
          <a:spLocks/>
        </xdr:cNvSpPr>
      </xdr:nvSpPr>
      <xdr:spPr>
        <a:xfrm flipV="1">
          <a:off x="34356675" y="9163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37</xdr:row>
      <xdr:rowOff>114300</xdr:rowOff>
    </xdr:from>
    <xdr:to>
      <xdr:col>55</xdr:col>
      <xdr:colOff>228600</xdr:colOff>
      <xdr:row>37</xdr:row>
      <xdr:rowOff>152400</xdr:rowOff>
    </xdr:to>
    <xdr:sp>
      <xdr:nvSpPr>
        <xdr:cNvPr id="57" name="Line 2325"/>
        <xdr:cNvSpPr>
          <a:spLocks/>
        </xdr:cNvSpPr>
      </xdr:nvSpPr>
      <xdr:spPr>
        <a:xfrm flipV="1">
          <a:off x="35004375" y="9124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66</xdr:row>
      <xdr:rowOff>114300</xdr:rowOff>
    </xdr:from>
    <xdr:to>
      <xdr:col>89</xdr:col>
      <xdr:colOff>219075</xdr:colOff>
      <xdr:row>67</xdr:row>
      <xdr:rowOff>0</xdr:rowOff>
    </xdr:to>
    <xdr:sp>
      <xdr:nvSpPr>
        <xdr:cNvPr id="58" name="Line 2342"/>
        <xdr:cNvSpPr>
          <a:spLocks/>
        </xdr:cNvSpPr>
      </xdr:nvSpPr>
      <xdr:spPr>
        <a:xfrm>
          <a:off x="57016650" y="15754350"/>
          <a:ext cx="64770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67</xdr:row>
      <xdr:rowOff>76200</xdr:rowOff>
    </xdr:from>
    <xdr:to>
      <xdr:col>91</xdr:col>
      <xdr:colOff>219075</xdr:colOff>
      <xdr:row>67</xdr:row>
      <xdr:rowOff>114300</xdr:rowOff>
    </xdr:to>
    <xdr:sp>
      <xdr:nvSpPr>
        <xdr:cNvPr id="59" name="Line 2347"/>
        <xdr:cNvSpPr>
          <a:spLocks/>
        </xdr:cNvSpPr>
      </xdr:nvSpPr>
      <xdr:spPr>
        <a:xfrm>
          <a:off x="58312050" y="15944850"/>
          <a:ext cx="64770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67</xdr:row>
      <xdr:rowOff>0</xdr:rowOff>
    </xdr:from>
    <xdr:to>
      <xdr:col>90</xdr:col>
      <xdr:colOff>419100</xdr:colOff>
      <xdr:row>67</xdr:row>
      <xdr:rowOff>76200</xdr:rowOff>
    </xdr:to>
    <xdr:sp>
      <xdr:nvSpPr>
        <xdr:cNvPr id="60" name="Line 2348"/>
        <xdr:cNvSpPr>
          <a:spLocks/>
        </xdr:cNvSpPr>
      </xdr:nvSpPr>
      <xdr:spPr>
        <a:xfrm>
          <a:off x="57664350" y="15868650"/>
          <a:ext cx="64770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55</xdr:row>
      <xdr:rowOff>76200</xdr:rowOff>
    </xdr:from>
    <xdr:to>
      <xdr:col>102</xdr:col>
      <xdr:colOff>419100</xdr:colOff>
      <xdr:row>55</xdr:row>
      <xdr:rowOff>114300</xdr:rowOff>
    </xdr:to>
    <xdr:sp>
      <xdr:nvSpPr>
        <xdr:cNvPr id="61" name="Line 2349"/>
        <xdr:cNvSpPr>
          <a:spLocks/>
        </xdr:cNvSpPr>
      </xdr:nvSpPr>
      <xdr:spPr>
        <a:xfrm flipV="1">
          <a:off x="65436750" y="13201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55</xdr:row>
      <xdr:rowOff>0</xdr:rowOff>
    </xdr:from>
    <xdr:to>
      <xdr:col>103</xdr:col>
      <xdr:colOff>219075</xdr:colOff>
      <xdr:row>55</xdr:row>
      <xdr:rowOff>76200</xdr:rowOff>
    </xdr:to>
    <xdr:sp>
      <xdr:nvSpPr>
        <xdr:cNvPr id="62" name="Line 2350"/>
        <xdr:cNvSpPr>
          <a:spLocks/>
        </xdr:cNvSpPr>
      </xdr:nvSpPr>
      <xdr:spPr>
        <a:xfrm flipV="1">
          <a:off x="66084450" y="13125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38</xdr:row>
      <xdr:rowOff>0</xdr:rowOff>
    </xdr:from>
    <xdr:to>
      <xdr:col>103</xdr:col>
      <xdr:colOff>219075</xdr:colOff>
      <xdr:row>40</xdr:row>
      <xdr:rowOff>0</xdr:rowOff>
    </xdr:to>
    <xdr:sp>
      <xdr:nvSpPr>
        <xdr:cNvPr id="63" name="Line 2351"/>
        <xdr:cNvSpPr>
          <a:spLocks/>
        </xdr:cNvSpPr>
      </xdr:nvSpPr>
      <xdr:spPr>
        <a:xfrm flipV="1">
          <a:off x="64141350" y="9239250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60</xdr:row>
      <xdr:rowOff>85725</xdr:rowOff>
    </xdr:from>
    <xdr:to>
      <xdr:col>97</xdr:col>
      <xdr:colOff>219075</xdr:colOff>
      <xdr:row>61</xdr:row>
      <xdr:rowOff>0</xdr:rowOff>
    </xdr:to>
    <xdr:sp>
      <xdr:nvSpPr>
        <xdr:cNvPr id="64" name="Line 2352"/>
        <xdr:cNvSpPr>
          <a:spLocks/>
        </xdr:cNvSpPr>
      </xdr:nvSpPr>
      <xdr:spPr>
        <a:xfrm flipV="1">
          <a:off x="62198250" y="14354175"/>
          <a:ext cx="64770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59</xdr:row>
      <xdr:rowOff>114300</xdr:rowOff>
    </xdr:from>
    <xdr:to>
      <xdr:col>98</xdr:col>
      <xdr:colOff>419100</xdr:colOff>
      <xdr:row>60</xdr:row>
      <xdr:rowOff>85725</xdr:rowOff>
    </xdr:to>
    <xdr:sp>
      <xdr:nvSpPr>
        <xdr:cNvPr id="65" name="Line 2353"/>
        <xdr:cNvSpPr>
          <a:spLocks/>
        </xdr:cNvSpPr>
      </xdr:nvSpPr>
      <xdr:spPr>
        <a:xfrm flipV="1">
          <a:off x="62845950" y="14154150"/>
          <a:ext cx="64770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30</xdr:row>
      <xdr:rowOff>0</xdr:rowOff>
    </xdr:from>
    <xdr:to>
      <xdr:col>101</xdr:col>
      <xdr:colOff>219075</xdr:colOff>
      <xdr:row>30</xdr:row>
      <xdr:rowOff>142875</xdr:rowOff>
    </xdr:to>
    <xdr:sp>
      <xdr:nvSpPr>
        <xdr:cNvPr id="66" name="Line 2364"/>
        <xdr:cNvSpPr>
          <a:spLocks/>
        </xdr:cNvSpPr>
      </xdr:nvSpPr>
      <xdr:spPr>
        <a:xfrm>
          <a:off x="64789050" y="74104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66</xdr:col>
      <xdr:colOff>85725</xdr:colOff>
      <xdr:row>60</xdr:row>
      <xdr:rowOff>114300</xdr:rowOff>
    </xdr:from>
    <xdr:to>
      <xdr:col>67</xdr:col>
      <xdr:colOff>323850</xdr:colOff>
      <xdr:row>62</xdr:row>
      <xdr:rowOff>114300</xdr:rowOff>
    </xdr:to>
    <xdr:pic>
      <xdr:nvPicPr>
        <xdr:cNvPr id="67" name="Picture 2368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33875" y="1438275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68</xdr:col>
      <xdr:colOff>428625</xdr:colOff>
      <xdr:row>29</xdr:row>
      <xdr:rowOff>114300</xdr:rowOff>
    </xdr:from>
    <xdr:to>
      <xdr:col>80</xdr:col>
      <xdr:colOff>238125</xdr:colOff>
      <xdr:row>29</xdr:row>
      <xdr:rowOff>114300</xdr:rowOff>
    </xdr:to>
    <xdr:sp>
      <xdr:nvSpPr>
        <xdr:cNvPr id="68" name="Line 2463"/>
        <xdr:cNvSpPr>
          <a:spLocks/>
        </xdr:cNvSpPr>
      </xdr:nvSpPr>
      <xdr:spPr>
        <a:xfrm>
          <a:off x="44072175" y="7296150"/>
          <a:ext cx="7581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26</xdr:row>
      <xdr:rowOff>114300</xdr:rowOff>
    </xdr:from>
    <xdr:to>
      <xdr:col>80</xdr:col>
      <xdr:colOff>238125</xdr:colOff>
      <xdr:row>26</xdr:row>
      <xdr:rowOff>114300</xdr:rowOff>
    </xdr:to>
    <xdr:sp>
      <xdr:nvSpPr>
        <xdr:cNvPr id="69" name="Line 2464"/>
        <xdr:cNvSpPr>
          <a:spLocks/>
        </xdr:cNvSpPr>
      </xdr:nvSpPr>
      <xdr:spPr>
        <a:xfrm>
          <a:off x="43424475" y="6610350"/>
          <a:ext cx="8229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619125</xdr:colOff>
      <xdr:row>21</xdr:row>
      <xdr:rowOff>114300</xdr:rowOff>
    </xdr:from>
    <xdr:to>
      <xdr:col>98</xdr:col>
      <xdr:colOff>419100</xdr:colOff>
      <xdr:row>21</xdr:row>
      <xdr:rowOff>114300</xdr:rowOff>
    </xdr:to>
    <xdr:sp>
      <xdr:nvSpPr>
        <xdr:cNvPr id="70" name="Line 2465"/>
        <xdr:cNvSpPr>
          <a:spLocks/>
        </xdr:cNvSpPr>
      </xdr:nvSpPr>
      <xdr:spPr>
        <a:xfrm>
          <a:off x="52035075" y="5467350"/>
          <a:ext cx="11458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30</xdr:row>
      <xdr:rowOff>142875</xdr:rowOff>
    </xdr:from>
    <xdr:to>
      <xdr:col>102</xdr:col>
      <xdr:colOff>428625</xdr:colOff>
      <xdr:row>31</xdr:row>
      <xdr:rowOff>114300</xdr:rowOff>
    </xdr:to>
    <xdr:sp>
      <xdr:nvSpPr>
        <xdr:cNvPr id="71" name="Line 2491"/>
        <xdr:cNvSpPr>
          <a:spLocks/>
        </xdr:cNvSpPr>
      </xdr:nvSpPr>
      <xdr:spPr>
        <a:xfrm>
          <a:off x="65436750" y="755332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46</xdr:row>
      <xdr:rowOff>114300</xdr:rowOff>
    </xdr:from>
    <xdr:to>
      <xdr:col>80</xdr:col>
      <xdr:colOff>19050</xdr:colOff>
      <xdr:row>46</xdr:row>
      <xdr:rowOff>114300</xdr:rowOff>
    </xdr:to>
    <xdr:sp>
      <xdr:nvSpPr>
        <xdr:cNvPr id="72" name="Line 2505"/>
        <xdr:cNvSpPr>
          <a:spLocks/>
        </xdr:cNvSpPr>
      </xdr:nvSpPr>
      <xdr:spPr>
        <a:xfrm>
          <a:off x="25936575" y="11182350"/>
          <a:ext cx="2549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45</xdr:row>
      <xdr:rowOff>114300</xdr:rowOff>
    </xdr:from>
    <xdr:to>
      <xdr:col>137</xdr:col>
      <xdr:colOff>19050</xdr:colOff>
      <xdr:row>45</xdr:row>
      <xdr:rowOff>114300</xdr:rowOff>
    </xdr:to>
    <xdr:sp>
      <xdr:nvSpPr>
        <xdr:cNvPr id="73" name="Line 2513"/>
        <xdr:cNvSpPr>
          <a:spLocks/>
        </xdr:cNvSpPr>
      </xdr:nvSpPr>
      <xdr:spPr>
        <a:xfrm>
          <a:off x="86810850" y="10953750"/>
          <a:ext cx="1743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40</xdr:row>
      <xdr:rowOff>114300</xdr:rowOff>
    </xdr:from>
    <xdr:to>
      <xdr:col>10</xdr:col>
      <xdr:colOff>428625</xdr:colOff>
      <xdr:row>47</xdr:row>
      <xdr:rowOff>114300</xdr:rowOff>
    </xdr:to>
    <xdr:sp>
      <xdr:nvSpPr>
        <xdr:cNvPr id="74" name="Line 2518"/>
        <xdr:cNvSpPr>
          <a:spLocks/>
        </xdr:cNvSpPr>
      </xdr:nvSpPr>
      <xdr:spPr>
        <a:xfrm>
          <a:off x="1971675" y="9810750"/>
          <a:ext cx="45339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49</xdr:row>
      <xdr:rowOff>76200</xdr:rowOff>
    </xdr:from>
    <xdr:to>
      <xdr:col>14</xdr:col>
      <xdr:colOff>428625</xdr:colOff>
      <xdr:row>49</xdr:row>
      <xdr:rowOff>114300</xdr:rowOff>
    </xdr:to>
    <xdr:sp>
      <xdr:nvSpPr>
        <xdr:cNvPr id="75" name="Line 2520"/>
        <xdr:cNvSpPr>
          <a:spLocks/>
        </xdr:cNvSpPr>
      </xdr:nvSpPr>
      <xdr:spPr>
        <a:xfrm>
          <a:off x="8448675" y="11830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49</xdr:row>
      <xdr:rowOff>0</xdr:rowOff>
    </xdr:from>
    <xdr:to>
      <xdr:col>13</xdr:col>
      <xdr:colOff>228600</xdr:colOff>
      <xdr:row>49</xdr:row>
      <xdr:rowOff>76200</xdr:rowOff>
    </xdr:to>
    <xdr:sp>
      <xdr:nvSpPr>
        <xdr:cNvPr id="76" name="Line 2521"/>
        <xdr:cNvSpPr>
          <a:spLocks/>
        </xdr:cNvSpPr>
      </xdr:nvSpPr>
      <xdr:spPr>
        <a:xfrm>
          <a:off x="7800975" y="11753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46</xdr:row>
      <xdr:rowOff>114300</xdr:rowOff>
    </xdr:from>
    <xdr:to>
      <xdr:col>131</xdr:col>
      <xdr:colOff>219075</xdr:colOff>
      <xdr:row>49</xdr:row>
      <xdr:rowOff>114300</xdr:rowOff>
    </xdr:to>
    <xdr:sp>
      <xdr:nvSpPr>
        <xdr:cNvPr id="77" name="Line 2525"/>
        <xdr:cNvSpPr>
          <a:spLocks/>
        </xdr:cNvSpPr>
      </xdr:nvSpPr>
      <xdr:spPr>
        <a:xfrm flipV="1">
          <a:off x="81629250" y="11182350"/>
          <a:ext cx="32385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78</xdr:row>
      <xdr:rowOff>0</xdr:rowOff>
    </xdr:from>
    <xdr:to>
      <xdr:col>46</xdr:col>
      <xdr:colOff>0</xdr:colOff>
      <xdr:row>80</xdr:row>
      <xdr:rowOff>0</xdr:rowOff>
    </xdr:to>
    <xdr:sp>
      <xdr:nvSpPr>
        <xdr:cNvPr id="78" name="text 6"/>
        <xdr:cNvSpPr txBox="1">
          <a:spLocks noChangeArrowheads="1"/>
        </xdr:cNvSpPr>
      </xdr:nvSpPr>
      <xdr:spPr>
        <a:xfrm>
          <a:off x="18583275" y="18383250"/>
          <a:ext cx="10810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59</xdr:col>
      <xdr:colOff>0</xdr:colOff>
      <xdr:row>78</xdr:row>
      <xdr:rowOff>0</xdr:rowOff>
    </xdr:from>
    <xdr:to>
      <xdr:col>86</xdr:col>
      <xdr:colOff>0</xdr:colOff>
      <xdr:row>80</xdr:row>
      <xdr:rowOff>0</xdr:rowOff>
    </xdr:to>
    <xdr:sp>
      <xdr:nvSpPr>
        <xdr:cNvPr id="79" name="text 6"/>
        <xdr:cNvSpPr txBox="1">
          <a:spLocks noChangeArrowheads="1"/>
        </xdr:cNvSpPr>
      </xdr:nvSpPr>
      <xdr:spPr>
        <a:xfrm>
          <a:off x="38014275" y="18383250"/>
          <a:ext cx="17287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13</xdr:col>
      <xdr:colOff>0</xdr:colOff>
      <xdr:row>80</xdr:row>
      <xdr:rowOff>0</xdr:rowOff>
    </xdr:to>
    <xdr:sp>
      <xdr:nvSpPr>
        <xdr:cNvPr id="80" name="text 6"/>
        <xdr:cNvSpPr txBox="1">
          <a:spLocks noChangeArrowheads="1"/>
        </xdr:cNvSpPr>
      </xdr:nvSpPr>
      <xdr:spPr>
        <a:xfrm>
          <a:off x="447675" y="18383250"/>
          <a:ext cx="7772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odbočení vlečky</a:t>
          </a:r>
        </a:p>
      </xdr:txBody>
    </xdr:sp>
    <xdr:clientData/>
  </xdr:twoCellAnchor>
  <xdr:twoCellAnchor>
    <xdr:from>
      <xdr:col>85</xdr:col>
      <xdr:colOff>219075</xdr:colOff>
      <xdr:row>64</xdr:row>
      <xdr:rowOff>114300</xdr:rowOff>
    </xdr:from>
    <xdr:to>
      <xdr:col>88</xdr:col>
      <xdr:colOff>419100</xdr:colOff>
      <xdr:row>66</xdr:row>
      <xdr:rowOff>114300</xdr:rowOff>
    </xdr:to>
    <xdr:sp>
      <xdr:nvSpPr>
        <xdr:cNvPr id="81" name="Line 2738"/>
        <xdr:cNvSpPr>
          <a:spLocks/>
        </xdr:cNvSpPr>
      </xdr:nvSpPr>
      <xdr:spPr>
        <a:xfrm>
          <a:off x="55073550" y="15297150"/>
          <a:ext cx="194310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26</xdr:row>
      <xdr:rowOff>152400</xdr:rowOff>
    </xdr:from>
    <xdr:to>
      <xdr:col>72</xdr:col>
      <xdr:colOff>428625</xdr:colOff>
      <xdr:row>27</xdr:row>
      <xdr:rowOff>0</xdr:rowOff>
    </xdr:to>
    <xdr:sp>
      <xdr:nvSpPr>
        <xdr:cNvPr id="82" name="Line 2752"/>
        <xdr:cNvSpPr>
          <a:spLocks/>
        </xdr:cNvSpPr>
      </xdr:nvSpPr>
      <xdr:spPr>
        <a:xfrm flipV="1">
          <a:off x="46015275" y="6648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26</xdr:row>
      <xdr:rowOff>114300</xdr:rowOff>
    </xdr:from>
    <xdr:to>
      <xdr:col>73</xdr:col>
      <xdr:colOff>228600</xdr:colOff>
      <xdr:row>26</xdr:row>
      <xdr:rowOff>152400</xdr:rowOff>
    </xdr:to>
    <xdr:sp>
      <xdr:nvSpPr>
        <xdr:cNvPr id="83" name="Line 2753"/>
        <xdr:cNvSpPr>
          <a:spLocks/>
        </xdr:cNvSpPr>
      </xdr:nvSpPr>
      <xdr:spPr>
        <a:xfrm flipV="1">
          <a:off x="46662975" y="6610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27</xdr:row>
      <xdr:rowOff>114300</xdr:rowOff>
    </xdr:from>
    <xdr:to>
      <xdr:col>70</xdr:col>
      <xdr:colOff>428625</xdr:colOff>
      <xdr:row>30</xdr:row>
      <xdr:rowOff>114300</xdr:rowOff>
    </xdr:to>
    <xdr:sp>
      <xdr:nvSpPr>
        <xdr:cNvPr id="84" name="Line 2754"/>
        <xdr:cNvSpPr>
          <a:spLocks/>
        </xdr:cNvSpPr>
      </xdr:nvSpPr>
      <xdr:spPr>
        <a:xfrm flipV="1">
          <a:off x="42129075" y="6838950"/>
          <a:ext cx="32385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55</xdr:row>
      <xdr:rowOff>0</xdr:rowOff>
    </xdr:from>
    <xdr:to>
      <xdr:col>50</xdr:col>
      <xdr:colOff>0</xdr:colOff>
      <xdr:row>56</xdr:row>
      <xdr:rowOff>0</xdr:rowOff>
    </xdr:to>
    <xdr:grpSp>
      <xdr:nvGrpSpPr>
        <xdr:cNvPr id="85" name="Group 3138"/>
        <xdr:cNvGrpSpPr>
          <a:grpSpLocks/>
        </xdr:cNvGrpSpPr>
      </xdr:nvGrpSpPr>
      <xdr:grpSpPr>
        <a:xfrm>
          <a:off x="31537275" y="131254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86" name="Freeform 3139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3140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Oval 3141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89" name="Line 3152"/>
        <xdr:cNvSpPr>
          <a:spLocks/>
        </xdr:cNvSpPr>
      </xdr:nvSpPr>
      <xdr:spPr>
        <a:xfrm flipH="1">
          <a:off x="885253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90" name="Line 3153"/>
        <xdr:cNvSpPr>
          <a:spLocks/>
        </xdr:cNvSpPr>
      </xdr:nvSpPr>
      <xdr:spPr>
        <a:xfrm flipH="1">
          <a:off x="885253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91" name="Line 3154"/>
        <xdr:cNvSpPr>
          <a:spLocks/>
        </xdr:cNvSpPr>
      </xdr:nvSpPr>
      <xdr:spPr>
        <a:xfrm flipH="1">
          <a:off x="885253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92" name="Line 3155"/>
        <xdr:cNvSpPr>
          <a:spLocks/>
        </xdr:cNvSpPr>
      </xdr:nvSpPr>
      <xdr:spPr>
        <a:xfrm flipH="1">
          <a:off x="885253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19050</xdr:rowOff>
    </xdr:from>
    <xdr:to>
      <xdr:col>137</xdr:col>
      <xdr:colOff>438150</xdr:colOff>
      <xdr:row>2</xdr:row>
      <xdr:rowOff>19050</xdr:rowOff>
    </xdr:to>
    <xdr:sp>
      <xdr:nvSpPr>
        <xdr:cNvPr id="93" name="Line 3156"/>
        <xdr:cNvSpPr>
          <a:spLocks/>
        </xdr:cNvSpPr>
      </xdr:nvSpPr>
      <xdr:spPr>
        <a:xfrm flipH="1">
          <a:off x="8852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9525</xdr:rowOff>
    </xdr:from>
    <xdr:to>
      <xdr:col>138</xdr:col>
      <xdr:colOff>9525</xdr:colOff>
      <xdr:row>2</xdr:row>
      <xdr:rowOff>9525</xdr:rowOff>
    </xdr:to>
    <xdr:sp>
      <xdr:nvSpPr>
        <xdr:cNvPr id="94" name="Line 3157"/>
        <xdr:cNvSpPr>
          <a:spLocks/>
        </xdr:cNvSpPr>
      </xdr:nvSpPr>
      <xdr:spPr>
        <a:xfrm flipH="1">
          <a:off x="88525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19050</xdr:rowOff>
    </xdr:from>
    <xdr:to>
      <xdr:col>137</xdr:col>
      <xdr:colOff>438150</xdr:colOff>
      <xdr:row>2</xdr:row>
      <xdr:rowOff>19050</xdr:rowOff>
    </xdr:to>
    <xdr:sp>
      <xdr:nvSpPr>
        <xdr:cNvPr id="95" name="Line 3158"/>
        <xdr:cNvSpPr>
          <a:spLocks/>
        </xdr:cNvSpPr>
      </xdr:nvSpPr>
      <xdr:spPr>
        <a:xfrm flipH="1">
          <a:off x="8852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9525</xdr:rowOff>
    </xdr:from>
    <xdr:to>
      <xdr:col>138</xdr:col>
      <xdr:colOff>9525</xdr:colOff>
      <xdr:row>2</xdr:row>
      <xdr:rowOff>9525</xdr:rowOff>
    </xdr:to>
    <xdr:sp>
      <xdr:nvSpPr>
        <xdr:cNvPr id="96" name="Line 3159"/>
        <xdr:cNvSpPr>
          <a:spLocks/>
        </xdr:cNvSpPr>
      </xdr:nvSpPr>
      <xdr:spPr>
        <a:xfrm flipH="1">
          <a:off x="88525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19050</xdr:rowOff>
    </xdr:from>
    <xdr:to>
      <xdr:col>137</xdr:col>
      <xdr:colOff>438150</xdr:colOff>
      <xdr:row>1</xdr:row>
      <xdr:rowOff>19050</xdr:rowOff>
    </xdr:to>
    <xdr:sp>
      <xdr:nvSpPr>
        <xdr:cNvPr id="97" name="Line 3160"/>
        <xdr:cNvSpPr>
          <a:spLocks/>
        </xdr:cNvSpPr>
      </xdr:nvSpPr>
      <xdr:spPr>
        <a:xfrm flipH="1">
          <a:off x="88525350" y="19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98" name="Line 3161"/>
        <xdr:cNvSpPr>
          <a:spLocks/>
        </xdr:cNvSpPr>
      </xdr:nvSpPr>
      <xdr:spPr>
        <a:xfrm flipH="1">
          <a:off x="885253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19050</xdr:rowOff>
    </xdr:from>
    <xdr:to>
      <xdr:col>137</xdr:col>
      <xdr:colOff>438150</xdr:colOff>
      <xdr:row>1</xdr:row>
      <xdr:rowOff>19050</xdr:rowOff>
    </xdr:to>
    <xdr:sp>
      <xdr:nvSpPr>
        <xdr:cNvPr id="99" name="Line 3162"/>
        <xdr:cNvSpPr>
          <a:spLocks/>
        </xdr:cNvSpPr>
      </xdr:nvSpPr>
      <xdr:spPr>
        <a:xfrm flipH="1">
          <a:off x="88525350" y="19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100" name="Line 3163"/>
        <xdr:cNvSpPr>
          <a:spLocks/>
        </xdr:cNvSpPr>
      </xdr:nvSpPr>
      <xdr:spPr>
        <a:xfrm flipH="1">
          <a:off x="885253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101" name="Line 3164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102" name="Line 3165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103" name="Line 3166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104" name="Line 3167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0</xdr:colOff>
      <xdr:row>45</xdr:row>
      <xdr:rowOff>0</xdr:rowOff>
    </xdr:from>
    <xdr:ext cx="895350" cy="457200"/>
    <xdr:sp>
      <xdr:nvSpPr>
        <xdr:cNvPr id="105" name="text 774"/>
        <xdr:cNvSpPr txBox="1">
          <a:spLocks noChangeArrowheads="1"/>
        </xdr:cNvSpPr>
      </xdr:nvSpPr>
      <xdr:spPr>
        <a:xfrm>
          <a:off x="9515475" y="10839450"/>
          <a:ext cx="8953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7772 - 3SBI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113,113</a:t>
          </a:r>
        </a:p>
      </xdr:txBody>
    </xdr:sp>
    <xdr:clientData/>
  </xdr:oneCellAnchor>
  <xdr:twoCellAnchor>
    <xdr:from>
      <xdr:col>58</xdr:col>
      <xdr:colOff>428625</xdr:colOff>
      <xdr:row>38</xdr:row>
      <xdr:rowOff>0</xdr:rowOff>
    </xdr:from>
    <xdr:to>
      <xdr:col>62</xdr:col>
      <xdr:colOff>428625</xdr:colOff>
      <xdr:row>40</xdr:row>
      <xdr:rowOff>0</xdr:rowOff>
    </xdr:to>
    <xdr:sp>
      <xdr:nvSpPr>
        <xdr:cNvPr id="106" name="Line 3179"/>
        <xdr:cNvSpPr>
          <a:spLocks/>
        </xdr:cNvSpPr>
      </xdr:nvSpPr>
      <xdr:spPr>
        <a:xfrm>
          <a:off x="37595175" y="9239250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43</xdr:row>
      <xdr:rowOff>152400</xdr:rowOff>
    </xdr:from>
    <xdr:to>
      <xdr:col>54</xdr:col>
      <xdr:colOff>428625</xdr:colOff>
      <xdr:row>44</xdr:row>
      <xdr:rowOff>0</xdr:rowOff>
    </xdr:to>
    <xdr:sp>
      <xdr:nvSpPr>
        <xdr:cNvPr id="107" name="Line 3180"/>
        <xdr:cNvSpPr>
          <a:spLocks/>
        </xdr:cNvSpPr>
      </xdr:nvSpPr>
      <xdr:spPr>
        <a:xfrm flipV="1">
          <a:off x="34356675" y="10534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43</xdr:row>
      <xdr:rowOff>114300</xdr:rowOff>
    </xdr:from>
    <xdr:to>
      <xdr:col>55</xdr:col>
      <xdr:colOff>228600</xdr:colOff>
      <xdr:row>43</xdr:row>
      <xdr:rowOff>152400</xdr:rowOff>
    </xdr:to>
    <xdr:sp>
      <xdr:nvSpPr>
        <xdr:cNvPr id="108" name="Line 3181"/>
        <xdr:cNvSpPr>
          <a:spLocks/>
        </xdr:cNvSpPr>
      </xdr:nvSpPr>
      <xdr:spPr>
        <a:xfrm flipV="1">
          <a:off x="35004375" y="10496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52</xdr:row>
      <xdr:rowOff>76200</xdr:rowOff>
    </xdr:from>
    <xdr:to>
      <xdr:col>45</xdr:col>
      <xdr:colOff>228600</xdr:colOff>
      <xdr:row>52</xdr:row>
      <xdr:rowOff>114300</xdr:rowOff>
    </xdr:to>
    <xdr:sp>
      <xdr:nvSpPr>
        <xdr:cNvPr id="109" name="Line 3182"/>
        <xdr:cNvSpPr>
          <a:spLocks/>
        </xdr:cNvSpPr>
      </xdr:nvSpPr>
      <xdr:spPr>
        <a:xfrm>
          <a:off x="28527375" y="12515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52</xdr:row>
      <xdr:rowOff>0</xdr:rowOff>
    </xdr:from>
    <xdr:to>
      <xdr:col>44</xdr:col>
      <xdr:colOff>428625</xdr:colOff>
      <xdr:row>52</xdr:row>
      <xdr:rowOff>76200</xdr:rowOff>
    </xdr:to>
    <xdr:sp>
      <xdr:nvSpPr>
        <xdr:cNvPr id="110" name="Line 3183"/>
        <xdr:cNvSpPr>
          <a:spLocks/>
        </xdr:cNvSpPr>
      </xdr:nvSpPr>
      <xdr:spPr>
        <a:xfrm>
          <a:off x="27879675" y="12439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46</xdr:row>
      <xdr:rowOff>152400</xdr:rowOff>
    </xdr:from>
    <xdr:to>
      <xdr:col>39</xdr:col>
      <xdr:colOff>228600</xdr:colOff>
      <xdr:row>47</xdr:row>
      <xdr:rowOff>0</xdr:rowOff>
    </xdr:to>
    <xdr:sp>
      <xdr:nvSpPr>
        <xdr:cNvPr id="111" name="Line 3184"/>
        <xdr:cNvSpPr>
          <a:spLocks/>
        </xdr:cNvSpPr>
      </xdr:nvSpPr>
      <xdr:spPr>
        <a:xfrm flipV="1">
          <a:off x="24641175" y="11220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46</xdr:row>
      <xdr:rowOff>114300</xdr:rowOff>
    </xdr:from>
    <xdr:to>
      <xdr:col>40</xdr:col>
      <xdr:colOff>428625</xdr:colOff>
      <xdr:row>46</xdr:row>
      <xdr:rowOff>152400</xdr:rowOff>
    </xdr:to>
    <xdr:sp>
      <xdr:nvSpPr>
        <xdr:cNvPr id="112" name="Line 3185"/>
        <xdr:cNvSpPr>
          <a:spLocks/>
        </xdr:cNvSpPr>
      </xdr:nvSpPr>
      <xdr:spPr>
        <a:xfrm flipV="1">
          <a:off x="25288875" y="11182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49</xdr:row>
      <xdr:rowOff>114300</xdr:rowOff>
    </xdr:from>
    <xdr:to>
      <xdr:col>115</xdr:col>
      <xdr:colOff>219075</xdr:colOff>
      <xdr:row>49</xdr:row>
      <xdr:rowOff>152400</xdr:rowOff>
    </xdr:to>
    <xdr:sp>
      <xdr:nvSpPr>
        <xdr:cNvPr id="113" name="Line 3186"/>
        <xdr:cNvSpPr>
          <a:spLocks/>
        </xdr:cNvSpPr>
      </xdr:nvSpPr>
      <xdr:spPr>
        <a:xfrm>
          <a:off x="73856850" y="11868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49</xdr:row>
      <xdr:rowOff>152400</xdr:rowOff>
    </xdr:from>
    <xdr:to>
      <xdr:col>116</xdr:col>
      <xdr:colOff>419100</xdr:colOff>
      <xdr:row>50</xdr:row>
      <xdr:rowOff>0</xdr:rowOff>
    </xdr:to>
    <xdr:sp>
      <xdr:nvSpPr>
        <xdr:cNvPr id="114" name="Line 3187"/>
        <xdr:cNvSpPr>
          <a:spLocks/>
        </xdr:cNvSpPr>
      </xdr:nvSpPr>
      <xdr:spPr>
        <a:xfrm>
          <a:off x="74504550" y="11906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47</xdr:row>
      <xdr:rowOff>0</xdr:rowOff>
    </xdr:from>
    <xdr:to>
      <xdr:col>130</xdr:col>
      <xdr:colOff>428625</xdr:colOff>
      <xdr:row>52</xdr:row>
      <xdr:rowOff>114300</xdr:rowOff>
    </xdr:to>
    <xdr:sp>
      <xdr:nvSpPr>
        <xdr:cNvPr id="115" name="Line 3188"/>
        <xdr:cNvSpPr>
          <a:spLocks/>
        </xdr:cNvSpPr>
      </xdr:nvSpPr>
      <xdr:spPr>
        <a:xfrm>
          <a:off x="77095350" y="11296650"/>
          <a:ext cx="71342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46</xdr:row>
      <xdr:rowOff>114300</xdr:rowOff>
    </xdr:from>
    <xdr:to>
      <xdr:col>118</xdr:col>
      <xdr:colOff>419100</xdr:colOff>
      <xdr:row>46</xdr:row>
      <xdr:rowOff>152400</xdr:rowOff>
    </xdr:to>
    <xdr:sp>
      <xdr:nvSpPr>
        <xdr:cNvPr id="116" name="Line 3189"/>
        <xdr:cNvSpPr>
          <a:spLocks/>
        </xdr:cNvSpPr>
      </xdr:nvSpPr>
      <xdr:spPr>
        <a:xfrm>
          <a:off x="75799950" y="11182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46</xdr:row>
      <xdr:rowOff>152400</xdr:rowOff>
    </xdr:from>
    <xdr:to>
      <xdr:col>119</xdr:col>
      <xdr:colOff>219075</xdr:colOff>
      <xdr:row>47</xdr:row>
      <xdr:rowOff>0</xdr:rowOff>
    </xdr:to>
    <xdr:sp>
      <xdr:nvSpPr>
        <xdr:cNvPr id="117" name="Line 3190"/>
        <xdr:cNvSpPr>
          <a:spLocks/>
        </xdr:cNvSpPr>
      </xdr:nvSpPr>
      <xdr:spPr>
        <a:xfrm>
          <a:off x="76447650" y="11220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49</xdr:row>
      <xdr:rowOff>76200</xdr:rowOff>
    </xdr:from>
    <xdr:to>
      <xdr:col>125</xdr:col>
      <xdr:colOff>219075</xdr:colOff>
      <xdr:row>49</xdr:row>
      <xdr:rowOff>114300</xdr:rowOff>
    </xdr:to>
    <xdr:sp>
      <xdr:nvSpPr>
        <xdr:cNvPr id="118" name="Line 3191"/>
        <xdr:cNvSpPr>
          <a:spLocks/>
        </xdr:cNvSpPr>
      </xdr:nvSpPr>
      <xdr:spPr>
        <a:xfrm>
          <a:off x="80333850" y="11830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228600</xdr:colOff>
      <xdr:row>49</xdr:row>
      <xdr:rowOff>0</xdr:rowOff>
    </xdr:from>
    <xdr:to>
      <xdr:col>124</xdr:col>
      <xdr:colOff>419100</xdr:colOff>
      <xdr:row>49</xdr:row>
      <xdr:rowOff>76200</xdr:rowOff>
    </xdr:to>
    <xdr:sp>
      <xdr:nvSpPr>
        <xdr:cNvPr id="119" name="Line 3192"/>
        <xdr:cNvSpPr>
          <a:spLocks/>
        </xdr:cNvSpPr>
      </xdr:nvSpPr>
      <xdr:spPr>
        <a:xfrm>
          <a:off x="79695675" y="11753850"/>
          <a:ext cx="63817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38</xdr:row>
      <xdr:rowOff>0</xdr:rowOff>
    </xdr:from>
    <xdr:to>
      <xdr:col>111</xdr:col>
      <xdr:colOff>228600</xdr:colOff>
      <xdr:row>39</xdr:row>
      <xdr:rowOff>114300</xdr:rowOff>
    </xdr:to>
    <xdr:sp>
      <xdr:nvSpPr>
        <xdr:cNvPr id="120" name="Line 3193"/>
        <xdr:cNvSpPr>
          <a:spLocks/>
        </xdr:cNvSpPr>
      </xdr:nvSpPr>
      <xdr:spPr>
        <a:xfrm>
          <a:off x="69970650" y="9239250"/>
          <a:ext cx="19526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40</xdr:row>
      <xdr:rowOff>76200</xdr:rowOff>
    </xdr:from>
    <xdr:to>
      <xdr:col>98</xdr:col>
      <xdr:colOff>419100</xdr:colOff>
      <xdr:row>40</xdr:row>
      <xdr:rowOff>114300</xdr:rowOff>
    </xdr:to>
    <xdr:sp>
      <xdr:nvSpPr>
        <xdr:cNvPr id="121" name="Line 3194"/>
        <xdr:cNvSpPr>
          <a:spLocks/>
        </xdr:cNvSpPr>
      </xdr:nvSpPr>
      <xdr:spPr>
        <a:xfrm flipV="1">
          <a:off x="62845950" y="9772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40</xdr:row>
      <xdr:rowOff>0</xdr:rowOff>
    </xdr:from>
    <xdr:to>
      <xdr:col>99</xdr:col>
      <xdr:colOff>219075</xdr:colOff>
      <xdr:row>40</xdr:row>
      <xdr:rowOff>76200</xdr:rowOff>
    </xdr:to>
    <xdr:sp>
      <xdr:nvSpPr>
        <xdr:cNvPr id="122" name="Line 3195"/>
        <xdr:cNvSpPr>
          <a:spLocks/>
        </xdr:cNvSpPr>
      </xdr:nvSpPr>
      <xdr:spPr>
        <a:xfrm flipV="1">
          <a:off x="63493650" y="9696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37</xdr:row>
      <xdr:rowOff>114300</xdr:rowOff>
    </xdr:from>
    <xdr:to>
      <xdr:col>107</xdr:col>
      <xdr:colOff>219075</xdr:colOff>
      <xdr:row>37</xdr:row>
      <xdr:rowOff>152400</xdr:rowOff>
    </xdr:to>
    <xdr:sp>
      <xdr:nvSpPr>
        <xdr:cNvPr id="123" name="Line 3196"/>
        <xdr:cNvSpPr>
          <a:spLocks/>
        </xdr:cNvSpPr>
      </xdr:nvSpPr>
      <xdr:spPr>
        <a:xfrm>
          <a:off x="68675250" y="9124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37</xdr:row>
      <xdr:rowOff>152400</xdr:rowOff>
    </xdr:from>
    <xdr:to>
      <xdr:col>108</xdr:col>
      <xdr:colOff>419100</xdr:colOff>
      <xdr:row>38</xdr:row>
      <xdr:rowOff>0</xdr:rowOff>
    </xdr:to>
    <xdr:sp>
      <xdr:nvSpPr>
        <xdr:cNvPr id="124" name="Line 3197"/>
        <xdr:cNvSpPr>
          <a:spLocks/>
        </xdr:cNvSpPr>
      </xdr:nvSpPr>
      <xdr:spPr>
        <a:xfrm>
          <a:off x="69322950" y="9163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35</xdr:row>
      <xdr:rowOff>0</xdr:rowOff>
    </xdr:from>
    <xdr:to>
      <xdr:col>105</xdr:col>
      <xdr:colOff>219075</xdr:colOff>
      <xdr:row>35</xdr:row>
      <xdr:rowOff>114300</xdr:rowOff>
    </xdr:to>
    <xdr:sp>
      <xdr:nvSpPr>
        <xdr:cNvPr id="125" name="Line 3198"/>
        <xdr:cNvSpPr>
          <a:spLocks/>
        </xdr:cNvSpPr>
      </xdr:nvSpPr>
      <xdr:spPr>
        <a:xfrm>
          <a:off x="67379850" y="85534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828675</xdr:colOff>
      <xdr:row>34</xdr:row>
      <xdr:rowOff>114300</xdr:rowOff>
    </xdr:from>
    <xdr:to>
      <xdr:col>102</xdr:col>
      <xdr:colOff>419100</xdr:colOff>
      <xdr:row>34</xdr:row>
      <xdr:rowOff>114300</xdr:rowOff>
    </xdr:to>
    <xdr:sp>
      <xdr:nvSpPr>
        <xdr:cNvPr id="126" name="Line 3199"/>
        <xdr:cNvSpPr>
          <a:spLocks/>
        </xdr:cNvSpPr>
      </xdr:nvSpPr>
      <xdr:spPr>
        <a:xfrm>
          <a:off x="52244625" y="8439150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26</xdr:row>
      <xdr:rowOff>114300</xdr:rowOff>
    </xdr:from>
    <xdr:to>
      <xdr:col>96</xdr:col>
      <xdr:colOff>419100</xdr:colOff>
      <xdr:row>26</xdr:row>
      <xdr:rowOff>152400</xdr:rowOff>
    </xdr:to>
    <xdr:sp>
      <xdr:nvSpPr>
        <xdr:cNvPr id="127" name="Line 3203"/>
        <xdr:cNvSpPr>
          <a:spLocks/>
        </xdr:cNvSpPr>
      </xdr:nvSpPr>
      <xdr:spPr>
        <a:xfrm>
          <a:off x="61550550" y="6610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26</xdr:row>
      <xdr:rowOff>152400</xdr:rowOff>
    </xdr:from>
    <xdr:to>
      <xdr:col>97</xdr:col>
      <xdr:colOff>219075</xdr:colOff>
      <xdr:row>27</xdr:row>
      <xdr:rowOff>0</xdr:rowOff>
    </xdr:to>
    <xdr:sp>
      <xdr:nvSpPr>
        <xdr:cNvPr id="128" name="Line 3204"/>
        <xdr:cNvSpPr>
          <a:spLocks/>
        </xdr:cNvSpPr>
      </xdr:nvSpPr>
      <xdr:spPr>
        <a:xfrm>
          <a:off x="62198250" y="6648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61</xdr:row>
      <xdr:rowOff>114300</xdr:rowOff>
    </xdr:from>
    <xdr:to>
      <xdr:col>94</xdr:col>
      <xdr:colOff>419100</xdr:colOff>
      <xdr:row>61</xdr:row>
      <xdr:rowOff>114300</xdr:rowOff>
    </xdr:to>
    <xdr:sp>
      <xdr:nvSpPr>
        <xdr:cNvPr id="129" name="Line 3207"/>
        <xdr:cNvSpPr>
          <a:spLocks/>
        </xdr:cNvSpPr>
      </xdr:nvSpPr>
      <xdr:spPr>
        <a:xfrm>
          <a:off x="58959750" y="14611350"/>
          <a:ext cx="19431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56</xdr:row>
      <xdr:rowOff>114300</xdr:rowOff>
    </xdr:from>
    <xdr:to>
      <xdr:col>101</xdr:col>
      <xdr:colOff>228600</xdr:colOff>
      <xdr:row>59</xdr:row>
      <xdr:rowOff>114300</xdr:rowOff>
    </xdr:to>
    <xdr:sp>
      <xdr:nvSpPr>
        <xdr:cNvPr id="130" name="Line 3208"/>
        <xdr:cNvSpPr>
          <a:spLocks/>
        </xdr:cNvSpPr>
      </xdr:nvSpPr>
      <xdr:spPr>
        <a:xfrm flipV="1">
          <a:off x="63493650" y="13468350"/>
          <a:ext cx="1952625" cy="6858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58</xdr:row>
      <xdr:rowOff>76200</xdr:rowOff>
    </xdr:from>
    <xdr:to>
      <xdr:col>97</xdr:col>
      <xdr:colOff>219075</xdr:colOff>
      <xdr:row>58</xdr:row>
      <xdr:rowOff>114300</xdr:rowOff>
    </xdr:to>
    <xdr:sp>
      <xdr:nvSpPr>
        <xdr:cNvPr id="131" name="Line 3209"/>
        <xdr:cNvSpPr>
          <a:spLocks/>
        </xdr:cNvSpPr>
      </xdr:nvSpPr>
      <xdr:spPr>
        <a:xfrm flipV="1">
          <a:off x="62198250" y="13887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58</xdr:row>
      <xdr:rowOff>0</xdr:rowOff>
    </xdr:from>
    <xdr:to>
      <xdr:col>98</xdr:col>
      <xdr:colOff>419100</xdr:colOff>
      <xdr:row>58</xdr:row>
      <xdr:rowOff>76200</xdr:rowOff>
    </xdr:to>
    <xdr:sp>
      <xdr:nvSpPr>
        <xdr:cNvPr id="132" name="Line 3210"/>
        <xdr:cNvSpPr>
          <a:spLocks/>
        </xdr:cNvSpPr>
      </xdr:nvSpPr>
      <xdr:spPr>
        <a:xfrm flipV="1">
          <a:off x="62845950" y="13811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56</xdr:row>
      <xdr:rowOff>114300</xdr:rowOff>
    </xdr:from>
    <xdr:to>
      <xdr:col>101</xdr:col>
      <xdr:colOff>228600</xdr:colOff>
      <xdr:row>58</xdr:row>
      <xdr:rowOff>0</xdr:rowOff>
    </xdr:to>
    <xdr:sp>
      <xdr:nvSpPr>
        <xdr:cNvPr id="133" name="Line 3211"/>
        <xdr:cNvSpPr>
          <a:spLocks/>
        </xdr:cNvSpPr>
      </xdr:nvSpPr>
      <xdr:spPr>
        <a:xfrm flipV="1">
          <a:off x="63493650" y="13468350"/>
          <a:ext cx="195262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62</xdr:row>
      <xdr:rowOff>0</xdr:rowOff>
    </xdr:from>
    <xdr:to>
      <xdr:col>89</xdr:col>
      <xdr:colOff>219075</xdr:colOff>
      <xdr:row>62</xdr:row>
      <xdr:rowOff>114300</xdr:rowOff>
    </xdr:to>
    <xdr:sp>
      <xdr:nvSpPr>
        <xdr:cNvPr id="134" name="Line 3212"/>
        <xdr:cNvSpPr>
          <a:spLocks/>
        </xdr:cNvSpPr>
      </xdr:nvSpPr>
      <xdr:spPr>
        <a:xfrm flipV="1">
          <a:off x="57016650" y="14725650"/>
          <a:ext cx="64770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61</xdr:row>
      <xdr:rowOff>152400</xdr:rowOff>
    </xdr:from>
    <xdr:to>
      <xdr:col>90</xdr:col>
      <xdr:colOff>419100</xdr:colOff>
      <xdr:row>62</xdr:row>
      <xdr:rowOff>0</xdr:rowOff>
    </xdr:to>
    <xdr:sp>
      <xdr:nvSpPr>
        <xdr:cNvPr id="135" name="Line 3213"/>
        <xdr:cNvSpPr>
          <a:spLocks/>
        </xdr:cNvSpPr>
      </xdr:nvSpPr>
      <xdr:spPr>
        <a:xfrm flipV="1">
          <a:off x="57664350" y="14649450"/>
          <a:ext cx="64770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61</xdr:row>
      <xdr:rowOff>114300</xdr:rowOff>
    </xdr:from>
    <xdr:to>
      <xdr:col>91</xdr:col>
      <xdr:colOff>219075</xdr:colOff>
      <xdr:row>61</xdr:row>
      <xdr:rowOff>152400</xdr:rowOff>
    </xdr:to>
    <xdr:sp>
      <xdr:nvSpPr>
        <xdr:cNvPr id="136" name="Line 3214"/>
        <xdr:cNvSpPr>
          <a:spLocks/>
        </xdr:cNvSpPr>
      </xdr:nvSpPr>
      <xdr:spPr>
        <a:xfrm flipV="1">
          <a:off x="58312050" y="14611350"/>
          <a:ext cx="64770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219075</xdr:colOff>
      <xdr:row>62</xdr:row>
      <xdr:rowOff>114300</xdr:rowOff>
    </xdr:from>
    <xdr:to>
      <xdr:col>88</xdr:col>
      <xdr:colOff>419100</xdr:colOff>
      <xdr:row>64</xdr:row>
      <xdr:rowOff>114300</xdr:rowOff>
    </xdr:to>
    <xdr:sp>
      <xdr:nvSpPr>
        <xdr:cNvPr id="137" name="Line 3215"/>
        <xdr:cNvSpPr>
          <a:spLocks/>
        </xdr:cNvSpPr>
      </xdr:nvSpPr>
      <xdr:spPr>
        <a:xfrm flipV="1">
          <a:off x="55073550" y="14839950"/>
          <a:ext cx="194310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38</xdr:row>
      <xdr:rowOff>114300</xdr:rowOff>
    </xdr:from>
    <xdr:to>
      <xdr:col>52</xdr:col>
      <xdr:colOff>428625</xdr:colOff>
      <xdr:row>44</xdr:row>
      <xdr:rowOff>114300</xdr:rowOff>
    </xdr:to>
    <xdr:sp>
      <xdr:nvSpPr>
        <xdr:cNvPr id="138" name="Line 3223"/>
        <xdr:cNvSpPr>
          <a:spLocks/>
        </xdr:cNvSpPr>
      </xdr:nvSpPr>
      <xdr:spPr>
        <a:xfrm flipV="1">
          <a:off x="27879675" y="9353550"/>
          <a:ext cx="58293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38</xdr:row>
      <xdr:rowOff>0</xdr:rowOff>
    </xdr:from>
    <xdr:to>
      <xdr:col>53</xdr:col>
      <xdr:colOff>228600</xdr:colOff>
      <xdr:row>38</xdr:row>
      <xdr:rowOff>114300</xdr:rowOff>
    </xdr:to>
    <xdr:sp>
      <xdr:nvSpPr>
        <xdr:cNvPr id="139" name="Line 3224"/>
        <xdr:cNvSpPr>
          <a:spLocks/>
        </xdr:cNvSpPr>
      </xdr:nvSpPr>
      <xdr:spPr>
        <a:xfrm flipV="1">
          <a:off x="33708975" y="92392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30</xdr:row>
      <xdr:rowOff>114300</xdr:rowOff>
    </xdr:from>
    <xdr:to>
      <xdr:col>65</xdr:col>
      <xdr:colOff>228600</xdr:colOff>
      <xdr:row>36</xdr:row>
      <xdr:rowOff>0</xdr:rowOff>
    </xdr:to>
    <xdr:sp>
      <xdr:nvSpPr>
        <xdr:cNvPr id="140" name="Line 3225"/>
        <xdr:cNvSpPr>
          <a:spLocks/>
        </xdr:cNvSpPr>
      </xdr:nvSpPr>
      <xdr:spPr>
        <a:xfrm flipV="1">
          <a:off x="36299775" y="7524750"/>
          <a:ext cx="58293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26</xdr:row>
      <xdr:rowOff>152400</xdr:rowOff>
    </xdr:from>
    <xdr:to>
      <xdr:col>66</xdr:col>
      <xdr:colOff>428625</xdr:colOff>
      <xdr:row>27</xdr:row>
      <xdr:rowOff>0</xdr:rowOff>
    </xdr:to>
    <xdr:sp>
      <xdr:nvSpPr>
        <xdr:cNvPr id="141" name="Line 3226"/>
        <xdr:cNvSpPr>
          <a:spLocks/>
        </xdr:cNvSpPr>
      </xdr:nvSpPr>
      <xdr:spPr>
        <a:xfrm flipV="1">
          <a:off x="42129075" y="6648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26</xdr:row>
      <xdr:rowOff>114300</xdr:rowOff>
    </xdr:from>
    <xdr:to>
      <xdr:col>67</xdr:col>
      <xdr:colOff>228600</xdr:colOff>
      <xdr:row>26</xdr:row>
      <xdr:rowOff>152400</xdr:rowOff>
    </xdr:to>
    <xdr:sp>
      <xdr:nvSpPr>
        <xdr:cNvPr id="142" name="Line 3227"/>
        <xdr:cNvSpPr>
          <a:spLocks/>
        </xdr:cNvSpPr>
      </xdr:nvSpPr>
      <xdr:spPr>
        <a:xfrm flipV="1">
          <a:off x="42776775" y="6610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27</xdr:row>
      <xdr:rowOff>114300</xdr:rowOff>
    </xdr:from>
    <xdr:to>
      <xdr:col>64</xdr:col>
      <xdr:colOff>428625</xdr:colOff>
      <xdr:row>33</xdr:row>
      <xdr:rowOff>114300</xdr:rowOff>
    </xdr:to>
    <xdr:sp>
      <xdr:nvSpPr>
        <xdr:cNvPr id="143" name="Line 3228"/>
        <xdr:cNvSpPr>
          <a:spLocks/>
        </xdr:cNvSpPr>
      </xdr:nvSpPr>
      <xdr:spPr>
        <a:xfrm flipV="1">
          <a:off x="35652075" y="6838950"/>
          <a:ext cx="58293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33</xdr:row>
      <xdr:rowOff>114300</xdr:rowOff>
    </xdr:from>
    <xdr:to>
      <xdr:col>55</xdr:col>
      <xdr:colOff>228600</xdr:colOff>
      <xdr:row>34</xdr:row>
      <xdr:rowOff>114300</xdr:rowOff>
    </xdr:to>
    <xdr:sp>
      <xdr:nvSpPr>
        <xdr:cNvPr id="144" name="Line 3230"/>
        <xdr:cNvSpPr>
          <a:spLocks/>
        </xdr:cNvSpPr>
      </xdr:nvSpPr>
      <xdr:spPr>
        <a:xfrm flipV="1">
          <a:off x="35004375" y="821055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46</xdr:row>
      <xdr:rowOff>0</xdr:rowOff>
    </xdr:from>
    <xdr:to>
      <xdr:col>132</xdr:col>
      <xdr:colOff>419100</xdr:colOff>
      <xdr:row>46</xdr:row>
      <xdr:rowOff>114300</xdr:rowOff>
    </xdr:to>
    <xdr:sp>
      <xdr:nvSpPr>
        <xdr:cNvPr id="145" name="Line 3236"/>
        <xdr:cNvSpPr>
          <a:spLocks/>
        </xdr:cNvSpPr>
      </xdr:nvSpPr>
      <xdr:spPr>
        <a:xfrm flipV="1">
          <a:off x="84867750" y="110680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45</xdr:row>
      <xdr:rowOff>152400</xdr:rowOff>
    </xdr:from>
    <xdr:to>
      <xdr:col>133</xdr:col>
      <xdr:colOff>219075</xdr:colOff>
      <xdr:row>46</xdr:row>
      <xdr:rowOff>0</xdr:rowOff>
    </xdr:to>
    <xdr:sp>
      <xdr:nvSpPr>
        <xdr:cNvPr id="146" name="Line 3237"/>
        <xdr:cNvSpPr>
          <a:spLocks/>
        </xdr:cNvSpPr>
      </xdr:nvSpPr>
      <xdr:spPr>
        <a:xfrm flipV="1">
          <a:off x="85515450" y="10991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45</xdr:row>
      <xdr:rowOff>114300</xdr:rowOff>
    </xdr:from>
    <xdr:to>
      <xdr:col>134</xdr:col>
      <xdr:colOff>419100</xdr:colOff>
      <xdr:row>45</xdr:row>
      <xdr:rowOff>152400</xdr:rowOff>
    </xdr:to>
    <xdr:sp>
      <xdr:nvSpPr>
        <xdr:cNvPr id="147" name="Line 3238"/>
        <xdr:cNvSpPr>
          <a:spLocks/>
        </xdr:cNvSpPr>
      </xdr:nvSpPr>
      <xdr:spPr>
        <a:xfrm flipV="1">
          <a:off x="86163150" y="10953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37</xdr:row>
      <xdr:rowOff>152400</xdr:rowOff>
    </xdr:from>
    <xdr:to>
      <xdr:col>104</xdr:col>
      <xdr:colOff>419100</xdr:colOff>
      <xdr:row>38</xdr:row>
      <xdr:rowOff>0</xdr:rowOff>
    </xdr:to>
    <xdr:sp>
      <xdr:nvSpPr>
        <xdr:cNvPr id="148" name="Line 3239"/>
        <xdr:cNvSpPr>
          <a:spLocks/>
        </xdr:cNvSpPr>
      </xdr:nvSpPr>
      <xdr:spPr>
        <a:xfrm flipV="1">
          <a:off x="66732150" y="9163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37</xdr:row>
      <xdr:rowOff>114300</xdr:rowOff>
    </xdr:from>
    <xdr:to>
      <xdr:col>105</xdr:col>
      <xdr:colOff>238125</xdr:colOff>
      <xdr:row>37</xdr:row>
      <xdr:rowOff>152400</xdr:rowOff>
    </xdr:to>
    <xdr:sp>
      <xdr:nvSpPr>
        <xdr:cNvPr id="149" name="Line 3240"/>
        <xdr:cNvSpPr>
          <a:spLocks/>
        </xdr:cNvSpPr>
      </xdr:nvSpPr>
      <xdr:spPr>
        <a:xfrm flipV="1">
          <a:off x="67379850" y="9124950"/>
          <a:ext cx="6667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28</xdr:row>
      <xdr:rowOff>114300</xdr:rowOff>
    </xdr:from>
    <xdr:to>
      <xdr:col>108</xdr:col>
      <xdr:colOff>438150</xdr:colOff>
      <xdr:row>37</xdr:row>
      <xdr:rowOff>114300</xdr:rowOff>
    </xdr:to>
    <xdr:sp>
      <xdr:nvSpPr>
        <xdr:cNvPr id="150" name="Line 3241"/>
        <xdr:cNvSpPr>
          <a:spLocks/>
        </xdr:cNvSpPr>
      </xdr:nvSpPr>
      <xdr:spPr>
        <a:xfrm>
          <a:off x="64141350" y="7067550"/>
          <a:ext cx="584835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24</xdr:row>
      <xdr:rowOff>114300</xdr:rowOff>
    </xdr:from>
    <xdr:to>
      <xdr:col>104</xdr:col>
      <xdr:colOff>419100</xdr:colOff>
      <xdr:row>25</xdr:row>
      <xdr:rowOff>171450</xdr:rowOff>
    </xdr:to>
    <xdr:sp>
      <xdr:nvSpPr>
        <xdr:cNvPr id="151" name="Line 3243"/>
        <xdr:cNvSpPr>
          <a:spLocks/>
        </xdr:cNvSpPr>
      </xdr:nvSpPr>
      <xdr:spPr>
        <a:xfrm>
          <a:off x="66732150" y="6153150"/>
          <a:ext cx="64770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30</xdr:row>
      <xdr:rowOff>0</xdr:rowOff>
    </xdr:from>
    <xdr:to>
      <xdr:col>66</xdr:col>
      <xdr:colOff>428625</xdr:colOff>
      <xdr:row>30</xdr:row>
      <xdr:rowOff>114300</xdr:rowOff>
    </xdr:to>
    <xdr:sp>
      <xdr:nvSpPr>
        <xdr:cNvPr id="152" name="Line 3245"/>
        <xdr:cNvSpPr>
          <a:spLocks/>
        </xdr:cNvSpPr>
      </xdr:nvSpPr>
      <xdr:spPr>
        <a:xfrm flipV="1">
          <a:off x="42129075" y="74104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27</xdr:row>
      <xdr:rowOff>0</xdr:rowOff>
    </xdr:from>
    <xdr:to>
      <xdr:col>65</xdr:col>
      <xdr:colOff>228600</xdr:colOff>
      <xdr:row>27</xdr:row>
      <xdr:rowOff>114300</xdr:rowOff>
    </xdr:to>
    <xdr:sp>
      <xdr:nvSpPr>
        <xdr:cNvPr id="153" name="Line 3247"/>
        <xdr:cNvSpPr>
          <a:spLocks/>
        </xdr:cNvSpPr>
      </xdr:nvSpPr>
      <xdr:spPr>
        <a:xfrm flipV="1">
          <a:off x="41481375" y="67246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37</xdr:row>
      <xdr:rowOff>114300</xdr:rowOff>
    </xdr:from>
    <xdr:to>
      <xdr:col>57</xdr:col>
      <xdr:colOff>228600</xdr:colOff>
      <xdr:row>37</xdr:row>
      <xdr:rowOff>152400</xdr:rowOff>
    </xdr:to>
    <xdr:sp>
      <xdr:nvSpPr>
        <xdr:cNvPr id="154" name="Line 3249"/>
        <xdr:cNvSpPr>
          <a:spLocks/>
        </xdr:cNvSpPr>
      </xdr:nvSpPr>
      <xdr:spPr>
        <a:xfrm>
          <a:off x="36299775" y="9124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37</xdr:row>
      <xdr:rowOff>152400</xdr:rowOff>
    </xdr:from>
    <xdr:to>
      <xdr:col>58</xdr:col>
      <xdr:colOff>428625</xdr:colOff>
      <xdr:row>38</xdr:row>
      <xdr:rowOff>0</xdr:rowOff>
    </xdr:to>
    <xdr:sp>
      <xdr:nvSpPr>
        <xdr:cNvPr id="155" name="Line 3250"/>
        <xdr:cNvSpPr>
          <a:spLocks/>
        </xdr:cNvSpPr>
      </xdr:nvSpPr>
      <xdr:spPr>
        <a:xfrm>
          <a:off x="36947475" y="9163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27</xdr:row>
      <xdr:rowOff>76200</xdr:rowOff>
    </xdr:from>
    <xdr:to>
      <xdr:col>111</xdr:col>
      <xdr:colOff>219075</xdr:colOff>
      <xdr:row>37</xdr:row>
      <xdr:rowOff>114300</xdr:rowOff>
    </xdr:to>
    <xdr:sp>
      <xdr:nvSpPr>
        <xdr:cNvPr id="156" name="Line 3252"/>
        <xdr:cNvSpPr>
          <a:spLocks/>
        </xdr:cNvSpPr>
      </xdr:nvSpPr>
      <xdr:spPr>
        <a:xfrm>
          <a:off x="68027550" y="6800850"/>
          <a:ext cx="3886200" cy="2324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21</xdr:row>
      <xdr:rowOff>114300</xdr:rowOff>
    </xdr:from>
    <xdr:to>
      <xdr:col>99</xdr:col>
      <xdr:colOff>219075</xdr:colOff>
      <xdr:row>21</xdr:row>
      <xdr:rowOff>152400</xdr:rowOff>
    </xdr:to>
    <xdr:sp>
      <xdr:nvSpPr>
        <xdr:cNvPr id="157" name="Line 3253"/>
        <xdr:cNvSpPr>
          <a:spLocks/>
        </xdr:cNvSpPr>
      </xdr:nvSpPr>
      <xdr:spPr>
        <a:xfrm>
          <a:off x="63493650" y="5467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21</xdr:row>
      <xdr:rowOff>152400</xdr:rowOff>
    </xdr:from>
    <xdr:to>
      <xdr:col>100</xdr:col>
      <xdr:colOff>419100</xdr:colOff>
      <xdr:row>22</xdr:row>
      <xdr:rowOff>0</xdr:rowOff>
    </xdr:to>
    <xdr:sp>
      <xdr:nvSpPr>
        <xdr:cNvPr id="158" name="Line 3254"/>
        <xdr:cNvSpPr>
          <a:spLocks/>
        </xdr:cNvSpPr>
      </xdr:nvSpPr>
      <xdr:spPr>
        <a:xfrm>
          <a:off x="64141350" y="5505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23</xdr:row>
      <xdr:rowOff>114300</xdr:rowOff>
    </xdr:from>
    <xdr:to>
      <xdr:col>103</xdr:col>
      <xdr:colOff>219075</xdr:colOff>
      <xdr:row>24</xdr:row>
      <xdr:rowOff>114300</xdr:rowOff>
    </xdr:to>
    <xdr:sp>
      <xdr:nvSpPr>
        <xdr:cNvPr id="159" name="Line 3255"/>
        <xdr:cNvSpPr>
          <a:spLocks/>
        </xdr:cNvSpPr>
      </xdr:nvSpPr>
      <xdr:spPr>
        <a:xfrm>
          <a:off x="66084450" y="592455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24</xdr:row>
      <xdr:rowOff>114300</xdr:rowOff>
    </xdr:from>
    <xdr:to>
      <xdr:col>111</xdr:col>
      <xdr:colOff>219075</xdr:colOff>
      <xdr:row>37</xdr:row>
      <xdr:rowOff>114300</xdr:rowOff>
    </xdr:to>
    <xdr:sp>
      <xdr:nvSpPr>
        <xdr:cNvPr id="160" name="Line 3256"/>
        <xdr:cNvSpPr>
          <a:spLocks/>
        </xdr:cNvSpPr>
      </xdr:nvSpPr>
      <xdr:spPr>
        <a:xfrm>
          <a:off x="63493650" y="6153150"/>
          <a:ext cx="8420100" cy="2971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49</xdr:row>
      <xdr:rowOff>114300</xdr:rowOff>
    </xdr:from>
    <xdr:to>
      <xdr:col>27</xdr:col>
      <xdr:colOff>0</xdr:colOff>
      <xdr:row>49</xdr:row>
      <xdr:rowOff>114300</xdr:rowOff>
    </xdr:to>
    <xdr:sp>
      <xdr:nvSpPr>
        <xdr:cNvPr id="161" name="Line 3259"/>
        <xdr:cNvSpPr>
          <a:spLocks/>
        </xdr:cNvSpPr>
      </xdr:nvSpPr>
      <xdr:spPr>
        <a:xfrm>
          <a:off x="13849350" y="11868150"/>
          <a:ext cx="34385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49</xdr:row>
      <xdr:rowOff>114300</xdr:rowOff>
    </xdr:from>
    <xdr:to>
      <xdr:col>22</xdr:col>
      <xdr:colOff>0</xdr:colOff>
      <xdr:row>49</xdr:row>
      <xdr:rowOff>114300</xdr:rowOff>
    </xdr:to>
    <xdr:sp>
      <xdr:nvSpPr>
        <xdr:cNvPr id="162" name="Line 3260"/>
        <xdr:cNvSpPr>
          <a:spLocks/>
        </xdr:cNvSpPr>
      </xdr:nvSpPr>
      <xdr:spPr>
        <a:xfrm>
          <a:off x="857250" y="11868150"/>
          <a:ext cx="12992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49</xdr:row>
      <xdr:rowOff>0</xdr:rowOff>
    </xdr:from>
    <xdr:to>
      <xdr:col>25</xdr:col>
      <xdr:colOff>0</xdr:colOff>
      <xdr:row>50</xdr:row>
      <xdr:rowOff>0</xdr:rowOff>
    </xdr:to>
    <xdr:sp>
      <xdr:nvSpPr>
        <xdr:cNvPr id="163" name="text 7166"/>
        <xdr:cNvSpPr txBox="1">
          <a:spLocks noChangeArrowheads="1"/>
        </xdr:cNvSpPr>
      </xdr:nvSpPr>
      <xdr:spPr>
        <a:xfrm>
          <a:off x="15144750" y="11753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oneCellAnchor>
    <xdr:from>
      <xdr:col>61</xdr:col>
      <xdr:colOff>0</xdr:colOff>
      <xdr:row>29</xdr:row>
      <xdr:rowOff>0</xdr:rowOff>
    </xdr:from>
    <xdr:ext cx="447675" cy="228600"/>
    <xdr:sp>
      <xdr:nvSpPr>
        <xdr:cNvPr id="164" name="text 7125"/>
        <xdr:cNvSpPr txBox="1">
          <a:spLocks noChangeArrowheads="1"/>
        </xdr:cNvSpPr>
      </xdr:nvSpPr>
      <xdr:spPr>
        <a:xfrm>
          <a:off x="39309675" y="71818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 a</a:t>
          </a:r>
        </a:p>
      </xdr:txBody>
    </xdr:sp>
    <xdr:clientData/>
  </xdr:oneCellAnchor>
  <xdr:twoCellAnchor>
    <xdr:from>
      <xdr:col>114</xdr:col>
      <xdr:colOff>428625</xdr:colOff>
      <xdr:row>41</xdr:row>
      <xdr:rowOff>114300</xdr:rowOff>
    </xdr:from>
    <xdr:to>
      <xdr:col>117</xdr:col>
      <xdr:colOff>228600</xdr:colOff>
      <xdr:row>44</xdr:row>
      <xdr:rowOff>114300</xdr:rowOff>
    </xdr:to>
    <xdr:sp>
      <xdr:nvSpPr>
        <xdr:cNvPr id="165" name="Line 3265"/>
        <xdr:cNvSpPr>
          <a:spLocks/>
        </xdr:cNvSpPr>
      </xdr:nvSpPr>
      <xdr:spPr>
        <a:xfrm>
          <a:off x="73866375" y="1003935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466725</xdr:colOff>
      <xdr:row>21</xdr:row>
      <xdr:rowOff>114300</xdr:rowOff>
    </xdr:from>
    <xdr:to>
      <xdr:col>80</xdr:col>
      <xdr:colOff>238125</xdr:colOff>
      <xdr:row>21</xdr:row>
      <xdr:rowOff>114300</xdr:rowOff>
    </xdr:to>
    <xdr:sp>
      <xdr:nvSpPr>
        <xdr:cNvPr id="166" name="Line 3266"/>
        <xdr:cNvSpPr>
          <a:spLocks/>
        </xdr:cNvSpPr>
      </xdr:nvSpPr>
      <xdr:spPr>
        <a:xfrm>
          <a:off x="45405675" y="5467350"/>
          <a:ext cx="6248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29</xdr:row>
      <xdr:rowOff>152400</xdr:rowOff>
    </xdr:from>
    <xdr:to>
      <xdr:col>67</xdr:col>
      <xdr:colOff>228600</xdr:colOff>
      <xdr:row>30</xdr:row>
      <xdr:rowOff>0</xdr:rowOff>
    </xdr:to>
    <xdr:sp>
      <xdr:nvSpPr>
        <xdr:cNvPr id="167" name="Line 3267"/>
        <xdr:cNvSpPr>
          <a:spLocks/>
        </xdr:cNvSpPr>
      </xdr:nvSpPr>
      <xdr:spPr>
        <a:xfrm flipV="1">
          <a:off x="42776775" y="7334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29</xdr:row>
      <xdr:rowOff>114300</xdr:rowOff>
    </xdr:from>
    <xdr:to>
      <xdr:col>68</xdr:col>
      <xdr:colOff>428625</xdr:colOff>
      <xdr:row>29</xdr:row>
      <xdr:rowOff>152400</xdr:rowOff>
    </xdr:to>
    <xdr:sp>
      <xdr:nvSpPr>
        <xdr:cNvPr id="168" name="Line 3268"/>
        <xdr:cNvSpPr>
          <a:spLocks/>
        </xdr:cNvSpPr>
      </xdr:nvSpPr>
      <xdr:spPr>
        <a:xfrm flipV="1">
          <a:off x="43424475" y="72961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45</xdr:row>
      <xdr:rowOff>76200</xdr:rowOff>
    </xdr:from>
    <xdr:to>
      <xdr:col>10</xdr:col>
      <xdr:colOff>428625</xdr:colOff>
      <xdr:row>45</xdr:row>
      <xdr:rowOff>114300</xdr:rowOff>
    </xdr:to>
    <xdr:sp>
      <xdr:nvSpPr>
        <xdr:cNvPr id="169" name="Line 3270"/>
        <xdr:cNvSpPr>
          <a:spLocks/>
        </xdr:cNvSpPr>
      </xdr:nvSpPr>
      <xdr:spPr>
        <a:xfrm>
          <a:off x="5857875" y="10915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45</xdr:row>
      <xdr:rowOff>0</xdr:rowOff>
    </xdr:from>
    <xdr:to>
      <xdr:col>9</xdr:col>
      <xdr:colOff>228600</xdr:colOff>
      <xdr:row>45</xdr:row>
      <xdr:rowOff>76200</xdr:rowOff>
    </xdr:to>
    <xdr:sp>
      <xdr:nvSpPr>
        <xdr:cNvPr id="170" name="Line 3271"/>
        <xdr:cNvSpPr>
          <a:spLocks/>
        </xdr:cNvSpPr>
      </xdr:nvSpPr>
      <xdr:spPr>
        <a:xfrm>
          <a:off x="5210175" y="10839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47</xdr:row>
      <xdr:rowOff>114300</xdr:rowOff>
    </xdr:from>
    <xdr:to>
      <xdr:col>11</xdr:col>
      <xdr:colOff>228600</xdr:colOff>
      <xdr:row>48</xdr:row>
      <xdr:rowOff>85725</xdr:rowOff>
    </xdr:to>
    <xdr:sp>
      <xdr:nvSpPr>
        <xdr:cNvPr id="171" name="Line 3272"/>
        <xdr:cNvSpPr>
          <a:spLocks/>
        </xdr:cNvSpPr>
      </xdr:nvSpPr>
      <xdr:spPr>
        <a:xfrm>
          <a:off x="6505575" y="114109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48</xdr:row>
      <xdr:rowOff>85725</xdr:rowOff>
    </xdr:from>
    <xdr:to>
      <xdr:col>12</xdr:col>
      <xdr:colOff>428625</xdr:colOff>
      <xdr:row>49</xdr:row>
      <xdr:rowOff>0</xdr:rowOff>
    </xdr:to>
    <xdr:sp>
      <xdr:nvSpPr>
        <xdr:cNvPr id="172" name="Line 3273"/>
        <xdr:cNvSpPr>
          <a:spLocks/>
        </xdr:cNvSpPr>
      </xdr:nvSpPr>
      <xdr:spPr>
        <a:xfrm>
          <a:off x="7153275" y="116109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50</xdr:row>
      <xdr:rowOff>0</xdr:rowOff>
    </xdr:to>
    <xdr:sp>
      <xdr:nvSpPr>
        <xdr:cNvPr id="173" name="text 3"/>
        <xdr:cNvSpPr txBox="1">
          <a:spLocks noChangeArrowheads="1"/>
        </xdr:cNvSpPr>
      </xdr:nvSpPr>
      <xdr:spPr>
        <a:xfrm>
          <a:off x="447675" y="11753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49</xdr:row>
      <xdr:rowOff>114300</xdr:rowOff>
    </xdr:from>
    <xdr:to>
      <xdr:col>1</xdr:col>
      <xdr:colOff>390525</xdr:colOff>
      <xdr:row>49</xdr:row>
      <xdr:rowOff>114300</xdr:rowOff>
    </xdr:to>
    <xdr:sp>
      <xdr:nvSpPr>
        <xdr:cNvPr id="174" name="Line 3278"/>
        <xdr:cNvSpPr>
          <a:spLocks/>
        </xdr:cNvSpPr>
      </xdr:nvSpPr>
      <xdr:spPr>
        <a:xfrm>
          <a:off x="495300" y="11868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41</xdr:row>
      <xdr:rowOff>209550</xdr:rowOff>
    </xdr:from>
    <xdr:to>
      <xdr:col>6</xdr:col>
      <xdr:colOff>552450</xdr:colOff>
      <xdr:row>43</xdr:row>
      <xdr:rowOff>114300</xdr:rowOff>
    </xdr:to>
    <xdr:grpSp>
      <xdr:nvGrpSpPr>
        <xdr:cNvPr id="175" name="Group 3279"/>
        <xdr:cNvGrpSpPr>
          <a:grpSpLocks noChangeAspect="1"/>
        </xdr:cNvGrpSpPr>
      </xdr:nvGrpSpPr>
      <xdr:grpSpPr>
        <a:xfrm>
          <a:off x="3771900" y="10134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76" name="Line 328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Oval 328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295275</xdr:colOff>
      <xdr:row>47</xdr:row>
      <xdr:rowOff>219075</xdr:rowOff>
    </xdr:from>
    <xdr:to>
      <xdr:col>14</xdr:col>
      <xdr:colOff>561975</xdr:colOff>
      <xdr:row>49</xdr:row>
      <xdr:rowOff>114300</xdr:rowOff>
    </xdr:to>
    <xdr:grpSp>
      <xdr:nvGrpSpPr>
        <xdr:cNvPr id="178" name="Group 3291"/>
        <xdr:cNvGrpSpPr>
          <a:grpSpLocks noChangeAspect="1"/>
        </xdr:cNvGrpSpPr>
      </xdr:nvGrpSpPr>
      <xdr:grpSpPr>
        <a:xfrm>
          <a:off x="8963025" y="1151572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79" name="Line 329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Oval 329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47</xdr:row>
      <xdr:rowOff>0</xdr:rowOff>
    </xdr:from>
    <xdr:to>
      <xdr:col>16</xdr:col>
      <xdr:colOff>0</xdr:colOff>
      <xdr:row>52</xdr:row>
      <xdr:rowOff>0</xdr:rowOff>
    </xdr:to>
    <xdr:sp>
      <xdr:nvSpPr>
        <xdr:cNvPr id="181" name="Line 3294"/>
        <xdr:cNvSpPr>
          <a:spLocks/>
        </xdr:cNvSpPr>
      </xdr:nvSpPr>
      <xdr:spPr>
        <a:xfrm>
          <a:off x="9963150" y="112966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95250</xdr:colOff>
      <xdr:row>47</xdr:row>
      <xdr:rowOff>219075</xdr:rowOff>
    </xdr:from>
    <xdr:to>
      <xdr:col>33</xdr:col>
      <xdr:colOff>361950</xdr:colOff>
      <xdr:row>49</xdr:row>
      <xdr:rowOff>114300</xdr:rowOff>
    </xdr:to>
    <xdr:grpSp>
      <xdr:nvGrpSpPr>
        <xdr:cNvPr id="182" name="Group 3295"/>
        <xdr:cNvGrpSpPr>
          <a:grpSpLocks noChangeAspect="1"/>
        </xdr:cNvGrpSpPr>
      </xdr:nvGrpSpPr>
      <xdr:grpSpPr>
        <a:xfrm>
          <a:off x="21269325" y="11515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3" name="Line 32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Oval 32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295275</xdr:colOff>
      <xdr:row>49</xdr:row>
      <xdr:rowOff>114300</xdr:rowOff>
    </xdr:from>
    <xdr:to>
      <xdr:col>38</xdr:col>
      <xdr:colOff>561975</xdr:colOff>
      <xdr:row>51</xdr:row>
      <xdr:rowOff>28575</xdr:rowOff>
    </xdr:to>
    <xdr:grpSp>
      <xdr:nvGrpSpPr>
        <xdr:cNvPr id="185" name="Group 3298"/>
        <xdr:cNvGrpSpPr>
          <a:grpSpLocks noChangeAspect="1"/>
        </xdr:cNvGrpSpPr>
      </xdr:nvGrpSpPr>
      <xdr:grpSpPr>
        <a:xfrm>
          <a:off x="24507825" y="11868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6" name="Line 32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Oval 33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428625</xdr:colOff>
      <xdr:row>46</xdr:row>
      <xdr:rowOff>133350</xdr:rowOff>
    </xdr:from>
    <xdr:to>
      <xdr:col>38</xdr:col>
      <xdr:colOff>428625</xdr:colOff>
      <xdr:row>47</xdr:row>
      <xdr:rowOff>0</xdr:rowOff>
    </xdr:to>
    <xdr:sp>
      <xdr:nvSpPr>
        <xdr:cNvPr id="188" name="Line 3302"/>
        <xdr:cNvSpPr>
          <a:spLocks noChangeAspect="1"/>
        </xdr:cNvSpPr>
      </xdr:nvSpPr>
      <xdr:spPr>
        <a:xfrm>
          <a:off x="24641175" y="112014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295275</xdr:colOff>
      <xdr:row>45</xdr:row>
      <xdr:rowOff>95250</xdr:rowOff>
    </xdr:from>
    <xdr:to>
      <xdr:col>38</xdr:col>
      <xdr:colOff>561975</xdr:colOff>
      <xdr:row>46</xdr:row>
      <xdr:rowOff>133350</xdr:rowOff>
    </xdr:to>
    <xdr:sp>
      <xdr:nvSpPr>
        <xdr:cNvPr id="189" name="Oval 3303"/>
        <xdr:cNvSpPr>
          <a:spLocks noChangeAspect="1"/>
        </xdr:cNvSpPr>
      </xdr:nvSpPr>
      <xdr:spPr>
        <a:xfrm>
          <a:off x="24507825" y="109347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295275</xdr:colOff>
      <xdr:row>44</xdr:row>
      <xdr:rowOff>219075</xdr:rowOff>
    </xdr:from>
    <xdr:to>
      <xdr:col>48</xdr:col>
      <xdr:colOff>561975</xdr:colOff>
      <xdr:row>46</xdr:row>
      <xdr:rowOff>114300</xdr:rowOff>
    </xdr:to>
    <xdr:grpSp>
      <xdr:nvGrpSpPr>
        <xdr:cNvPr id="190" name="Group 3317"/>
        <xdr:cNvGrpSpPr>
          <a:grpSpLocks noChangeAspect="1"/>
        </xdr:cNvGrpSpPr>
      </xdr:nvGrpSpPr>
      <xdr:grpSpPr>
        <a:xfrm>
          <a:off x="30984825" y="10829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91" name="Line 33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Oval 33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295275</xdr:colOff>
      <xdr:row>52</xdr:row>
      <xdr:rowOff>114300</xdr:rowOff>
    </xdr:from>
    <xdr:to>
      <xdr:col>50</xdr:col>
      <xdr:colOff>561975</xdr:colOff>
      <xdr:row>54</xdr:row>
      <xdr:rowOff>28575</xdr:rowOff>
    </xdr:to>
    <xdr:grpSp>
      <xdr:nvGrpSpPr>
        <xdr:cNvPr id="193" name="Group 3320"/>
        <xdr:cNvGrpSpPr>
          <a:grpSpLocks noChangeAspect="1"/>
        </xdr:cNvGrpSpPr>
      </xdr:nvGrpSpPr>
      <xdr:grpSpPr>
        <a:xfrm>
          <a:off x="32280225" y="12553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94" name="Line 33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Oval 33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295275</xdr:colOff>
      <xdr:row>38</xdr:row>
      <xdr:rowOff>114300</xdr:rowOff>
    </xdr:from>
    <xdr:to>
      <xdr:col>52</xdr:col>
      <xdr:colOff>561975</xdr:colOff>
      <xdr:row>40</xdr:row>
      <xdr:rowOff>28575</xdr:rowOff>
    </xdr:to>
    <xdr:grpSp>
      <xdr:nvGrpSpPr>
        <xdr:cNvPr id="196" name="Group 3323"/>
        <xdr:cNvGrpSpPr>
          <a:grpSpLocks noChangeAspect="1"/>
        </xdr:cNvGrpSpPr>
      </xdr:nvGrpSpPr>
      <xdr:grpSpPr>
        <a:xfrm>
          <a:off x="33575625" y="9353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97" name="Line 33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Oval 33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295275</xdr:colOff>
      <xdr:row>37</xdr:row>
      <xdr:rowOff>114300</xdr:rowOff>
    </xdr:from>
    <xdr:to>
      <xdr:col>56</xdr:col>
      <xdr:colOff>561975</xdr:colOff>
      <xdr:row>39</xdr:row>
      <xdr:rowOff>28575</xdr:rowOff>
    </xdr:to>
    <xdr:grpSp>
      <xdr:nvGrpSpPr>
        <xdr:cNvPr id="199" name="Group 3326"/>
        <xdr:cNvGrpSpPr>
          <a:grpSpLocks noChangeAspect="1"/>
        </xdr:cNvGrpSpPr>
      </xdr:nvGrpSpPr>
      <xdr:grpSpPr>
        <a:xfrm>
          <a:off x="36166425" y="9124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0" name="Line 33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Oval 33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38</xdr:row>
      <xdr:rowOff>219075</xdr:rowOff>
    </xdr:from>
    <xdr:to>
      <xdr:col>49</xdr:col>
      <xdr:colOff>361950</xdr:colOff>
      <xdr:row>40</xdr:row>
      <xdr:rowOff>114300</xdr:rowOff>
    </xdr:to>
    <xdr:grpSp>
      <xdr:nvGrpSpPr>
        <xdr:cNvPr id="202" name="Group 3332"/>
        <xdr:cNvGrpSpPr>
          <a:grpSpLocks noChangeAspect="1"/>
        </xdr:cNvGrpSpPr>
      </xdr:nvGrpSpPr>
      <xdr:grpSpPr>
        <a:xfrm>
          <a:off x="31632525" y="9458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3" name="Line 33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Oval 33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66675</xdr:colOff>
      <xdr:row>43</xdr:row>
      <xdr:rowOff>47625</xdr:rowOff>
    </xdr:from>
    <xdr:to>
      <xdr:col>5</xdr:col>
      <xdr:colOff>371475</xdr:colOff>
      <xdr:row>43</xdr:row>
      <xdr:rowOff>171450</xdr:rowOff>
    </xdr:to>
    <xdr:sp>
      <xdr:nvSpPr>
        <xdr:cNvPr id="205" name="kreslení 417"/>
        <xdr:cNvSpPr>
          <a:spLocks/>
        </xdr:cNvSpPr>
      </xdr:nvSpPr>
      <xdr:spPr>
        <a:xfrm>
          <a:off x="3105150" y="104298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361950</xdr:colOff>
      <xdr:row>45</xdr:row>
      <xdr:rowOff>0</xdr:rowOff>
    </xdr:from>
    <xdr:to>
      <xdr:col>54</xdr:col>
      <xdr:colOff>400050</xdr:colOff>
      <xdr:row>46</xdr:row>
      <xdr:rowOff>0</xdr:rowOff>
    </xdr:to>
    <xdr:grpSp>
      <xdr:nvGrpSpPr>
        <xdr:cNvPr id="206" name="Group 3347"/>
        <xdr:cNvGrpSpPr>
          <a:grpSpLocks/>
        </xdr:cNvGrpSpPr>
      </xdr:nvGrpSpPr>
      <xdr:grpSpPr>
        <a:xfrm>
          <a:off x="34937700" y="108394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07" name="Rectangle 334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334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335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409575</xdr:colOff>
      <xdr:row>53</xdr:row>
      <xdr:rowOff>0</xdr:rowOff>
    </xdr:from>
    <xdr:to>
      <xdr:col>56</xdr:col>
      <xdr:colOff>447675</xdr:colOff>
      <xdr:row>54</xdr:row>
      <xdr:rowOff>0</xdr:rowOff>
    </xdr:to>
    <xdr:grpSp>
      <xdr:nvGrpSpPr>
        <xdr:cNvPr id="210" name="Group 3351"/>
        <xdr:cNvGrpSpPr>
          <a:grpSpLocks/>
        </xdr:cNvGrpSpPr>
      </xdr:nvGrpSpPr>
      <xdr:grpSpPr>
        <a:xfrm>
          <a:off x="36280725" y="126682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11" name="Rectangle 335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335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335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409575</xdr:colOff>
      <xdr:row>38</xdr:row>
      <xdr:rowOff>0</xdr:rowOff>
    </xdr:from>
    <xdr:to>
      <xdr:col>62</xdr:col>
      <xdr:colOff>447675</xdr:colOff>
      <xdr:row>39</xdr:row>
      <xdr:rowOff>0</xdr:rowOff>
    </xdr:to>
    <xdr:grpSp>
      <xdr:nvGrpSpPr>
        <xdr:cNvPr id="214" name="Group 3355"/>
        <xdr:cNvGrpSpPr>
          <a:grpSpLocks/>
        </xdr:cNvGrpSpPr>
      </xdr:nvGrpSpPr>
      <xdr:grpSpPr>
        <a:xfrm>
          <a:off x="40166925" y="92392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15" name="Rectangle 335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335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335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409575</xdr:colOff>
      <xdr:row>33</xdr:row>
      <xdr:rowOff>0</xdr:rowOff>
    </xdr:from>
    <xdr:to>
      <xdr:col>62</xdr:col>
      <xdr:colOff>447675</xdr:colOff>
      <xdr:row>34</xdr:row>
      <xdr:rowOff>0</xdr:rowOff>
    </xdr:to>
    <xdr:grpSp>
      <xdr:nvGrpSpPr>
        <xdr:cNvPr id="218" name="Group 3359"/>
        <xdr:cNvGrpSpPr>
          <a:grpSpLocks/>
        </xdr:cNvGrpSpPr>
      </xdr:nvGrpSpPr>
      <xdr:grpSpPr>
        <a:xfrm>
          <a:off x="40166925" y="80962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19" name="Rectangle 336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336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336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438150</xdr:colOff>
      <xdr:row>56</xdr:row>
      <xdr:rowOff>76200</xdr:rowOff>
    </xdr:from>
    <xdr:to>
      <xdr:col>86</xdr:col>
      <xdr:colOff>542925</xdr:colOff>
      <xdr:row>57</xdr:row>
      <xdr:rowOff>152400</xdr:rowOff>
    </xdr:to>
    <xdr:grpSp>
      <xdr:nvGrpSpPr>
        <xdr:cNvPr id="222" name="Group 3363"/>
        <xdr:cNvGrpSpPr>
          <a:grpSpLocks/>
        </xdr:cNvGrpSpPr>
      </xdr:nvGrpSpPr>
      <xdr:grpSpPr>
        <a:xfrm>
          <a:off x="37604700" y="13430250"/>
          <a:ext cx="18240375" cy="304800"/>
          <a:chOff x="115" y="388"/>
          <a:chExt cx="1117" cy="40"/>
        </a:xfrm>
        <a:solidFill>
          <a:srgbClr val="FFFFFF"/>
        </a:solidFill>
      </xdr:grpSpPr>
      <xdr:sp>
        <xdr:nvSpPr>
          <xdr:cNvPr id="223" name="Rectangle 336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336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336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336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336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336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337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337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337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428625</xdr:colOff>
      <xdr:row>35</xdr:row>
      <xdr:rowOff>0</xdr:rowOff>
    </xdr:from>
    <xdr:to>
      <xdr:col>58</xdr:col>
      <xdr:colOff>428625</xdr:colOff>
      <xdr:row>36</xdr:row>
      <xdr:rowOff>0</xdr:rowOff>
    </xdr:to>
    <xdr:sp>
      <xdr:nvSpPr>
        <xdr:cNvPr id="232" name="Line 3407"/>
        <xdr:cNvSpPr>
          <a:spLocks/>
        </xdr:cNvSpPr>
      </xdr:nvSpPr>
      <xdr:spPr>
        <a:xfrm flipV="1">
          <a:off x="36299775" y="8553450"/>
          <a:ext cx="1295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35</xdr:row>
      <xdr:rowOff>133350</xdr:rowOff>
    </xdr:from>
    <xdr:to>
      <xdr:col>56</xdr:col>
      <xdr:colOff>428625</xdr:colOff>
      <xdr:row>36</xdr:row>
      <xdr:rowOff>0</xdr:rowOff>
    </xdr:to>
    <xdr:sp>
      <xdr:nvSpPr>
        <xdr:cNvPr id="233" name="Line 3409"/>
        <xdr:cNvSpPr>
          <a:spLocks noChangeAspect="1"/>
        </xdr:cNvSpPr>
      </xdr:nvSpPr>
      <xdr:spPr>
        <a:xfrm>
          <a:off x="36299775" y="86868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295275</xdr:colOff>
      <xdr:row>34</xdr:row>
      <xdr:rowOff>95250</xdr:rowOff>
    </xdr:from>
    <xdr:to>
      <xdr:col>56</xdr:col>
      <xdr:colOff>561975</xdr:colOff>
      <xdr:row>35</xdr:row>
      <xdr:rowOff>133350</xdr:rowOff>
    </xdr:to>
    <xdr:sp>
      <xdr:nvSpPr>
        <xdr:cNvPr id="234" name="Oval 3410"/>
        <xdr:cNvSpPr>
          <a:spLocks noChangeAspect="1"/>
        </xdr:cNvSpPr>
      </xdr:nvSpPr>
      <xdr:spPr>
        <a:xfrm>
          <a:off x="36166425" y="84201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95250</xdr:colOff>
      <xdr:row>28</xdr:row>
      <xdr:rowOff>209550</xdr:rowOff>
    </xdr:from>
    <xdr:to>
      <xdr:col>65</xdr:col>
      <xdr:colOff>361950</xdr:colOff>
      <xdr:row>30</xdr:row>
      <xdr:rowOff>114300</xdr:rowOff>
    </xdr:to>
    <xdr:grpSp>
      <xdr:nvGrpSpPr>
        <xdr:cNvPr id="235" name="Group 3416"/>
        <xdr:cNvGrpSpPr>
          <a:grpSpLocks noChangeAspect="1"/>
        </xdr:cNvGrpSpPr>
      </xdr:nvGrpSpPr>
      <xdr:grpSpPr>
        <a:xfrm>
          <a:off x="41995725" y="7162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36" name="Line 34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Oval 34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95250</xdr:colOff>
      <xdr:row>24</xdr:row>
      <xdr:rowOff>209550</xdr:rowOff>
    </xdr:from>
    <xdr:to>
      <xdr:col>73</xdr:col>
      <xdr:colOff>361950</xdr:colOff>
      <xdr:row>26</xdr:row>
      <xdr:rowOff>114300</xdr:rowOff>
    </xdr:to>
    <xdr:grpSp>
      <xdr:nvGrpSpPr>
        <xdr:cNvPr id="238" name="Group 3419"/>
        <xdr:cNvGrpSpPr>
          <a:grpSpLocks noChangeAspect="1"/>
        </xdr:cNvGrpSpPr>
      </xdr:nvGrpSpPr>
      <xdr:grpSpPr>
        <a:xfrm>
          <a:off x="47177325" y="6248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39" name="Line 34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Oval 34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428625</xdr:colOff>
      <xdr:row>27</xdr:row>
      <xdr:rowOff>0</xdr:rowOff>
    </xdr:from>
    <xdr:to>
      <xdr:col>71</xdr:col>
      <xdr:colOff>228600</xdr:colOff>
      <xdr:row>27</xdr:row>
      <xdr:rowOff>114300</xdr:rowOff>
    </xdr:to>
    <xdr:sp>
      <xdr:nvSpPr>
        <xdr:cNvPr id="241" name="Line 3422"/>
        <xdr:cNvSpPr>
          <a:spLocks/>
        </xdr:cNvSpPr>
      </xdr:nvSpPr>
      <xdr:spPr>
        <a:xfrm flipV="1">
          <a:off x="45367575" y="67246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0</xdr:colOff>
      <xdr:row>37</xdr:row>
      <xdr:rowOff>0</xdr:rowOff>
    </xdr:from>
    <xdr:ext cx="847725" cy="228600"/>
    <xdr:sp>
      <xdr:nvSpPr>
        <xdr:cNvPr id="242" name="text 7166"/>
        <xdr:cNvSpPr txBox="1">
          <a:spLocks noChangeArrowheads="1"/>
        </xdr:cNvSpPr>
      </xdr:nvSpPr>
      <xdr:spPr>
        <a:xfrm>
          <a:off x="51415950" y="9010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80</xdr:col>
      <xdr:colOff>0</xdr:colOff>
      <xdr:row>34</xdr:row>
      <xdr:rowOff>0</xdr:rowOff>
    </xdr:from>
    <xdr:ext cx="847725" cy="228600"/>
    <xdr:sp>
      <xdr:nvSpPr>
        <xdr:cNvPr id="243" name="text 7166"/>
        <xdr:cNvSpPr txBox="1">
          <a:spLocks noChangeArrowheads="1"/>
        </xdr:cNvSpPr>
      </xdr:nvSpPr>
      <xdr:spPr>
        <a:xfrm>
          <a:off x="51415950" y="8324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oneCellAnchor>
    <xdr:from>
      <xdr:col>80</xdr:col>
      <xdr:colOff>0</xdr:colOff>
      <xdr:row>43</xdr:row>
      <xdr:rowOff>0</xdr:rowOff>
    </xdr:from>
    <xdr:ext cx="847725" cy="228600"/>
    <xdr:sp>
      <xdr:nvSpPr>
        <xdr:cNvPr id="244" name="text 7166"/>
        <xdr:cNvSpPr txBox="1">
          <a:spLocks noChangeArrowheads="1"/>
        </xdr:cNvSpPr>
      </xdr:nvSpPr>
      <xdr:spPr>
        <a:xfrm>
          <a:off x="51415950" y="10382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80</xdr:col>
      <xdr:colOff>0</xdr:colOff>
      <xdr:row>46</xdr:row>
      <xdr:rowOff>0</xdr:rowOff>
    </xdr:from>
    <xdr:ext cx="847725" cy="228600"/>
    <xdr:sp>
      <xdr:nvSpPr>
        <xdr:cNvPr id="245" name="text 7166"/>
        <xdr:cNvSpPr txBox="1">
          <a:spLocks noChangeArrowheads="1"/>
        </xdr:cNvSpPr>
      </xdr:nvSpPr>
      <xdr:spPr>
        <a:xfrm>
          <a:off x="51415950" y="11068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80</xdr:col>
      <xdr:colOff>0</xdr:colOff>
      <xdr:row>55</xdr:row>
      <xdr:rowOff>0</xdr:rowOff>
    </xdr:from>
    <xdr:ext cx="847725" cy="228600"/>
    <xdr:sp>
      <xdr:nvSpPr>
        <xdr:cNvPr id="246" name="text 7166"/>
        <xdr:cNvSpPr txBox="1">
          <a:spLocks noChangeArrowheads="1"/>
        </xdr:cNvSpPr>
      </xdr:nvSpPr>
      <xdr:spPr>
        <a:xfrm>
          <a:off x="51415950" y="13125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80</xdr:col>
      <xdr:colOff>200025</xdr:colOff>
      <xdr:row>58</xdr:row>
      <xdr:rowOff>0</xdr:rowOff>
    </xdr:from>
    <xdr:ext cx="457200" cy="228600"/>
    <xdr:sp>
      <xdr:nvSpPr>
        <xdr:cNvPr id="247" name="text 7125"/>
        <xdr:cNvSpPr txBox="1">
          <a:spLocks noChangeArrowheads="1"/>
        </xdr:cNvSpPr>
      </xdr:nvSpPr>
      <xdr:spPr>
        <a:xfrm>
          <a:off x="51615975" y="13811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80</xdr:col>
      <xdr:colOff>200025</xdr:colOff>
      <xdr:row>40</xdr:row>
      <xdr:rowOff>0</xdr:rowOff>
    </xdr:from>
    <xdr:ext cx="457200" cy="228600"/>
    <xdr:sp>
      <xdr:nvSpPr>
        <xdr:cNvPr id="248" name="text 7125"/>
        <xdr:cNvSpPr txBox="1">
          <a:spLocks noChangeArrowheads="1"/>
        </xdr:cNvSpPr>
      </xdr:nvSpPr>
      <xdr:spPr>
        <a:xfrm>
          <a:off x="51615975" y="96964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80</xdr:col>
      <xdr:colOff>200025</xdr:colOff>
      <xdr:row>29</xdr:row>
      <xdr:rowOff>0</xdr:rowOff>
    </xdr:from>
    <xdr:ext cx="457200" cy="228600"/>
    <xdr:sp>
      <xdr:nvSpPr>
        <xdr:cNvPr id="249" name="text 7125"/>
        <xdr:cNvSpPr txBox="1">
          <a:spLocks noChangeArrowheads="1"/>
        </xdr:cNvSpPr>
      </xdr:nvSpPr>
      <xdr:spPr>
        <a:xfrm>
          <a:off x="51615975" y="7181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oneCellAnchor>
    <xdr:from>
      <xdr:col>80</xdr:col>
      <xdr:colOff>200025</xdr:colOff>
      <xdr:row>26</xdr:row>
      <xdr:rowOff>0</xdr:rowOff>
    </xdr:from>
    <xdr:ext cx="457200" cy="228600"/>
    <xdr:sp>
      <xdr:nvSpPr>
        <xdr:cNvPr id="250" name="text 7125"/>
        <xdr:cNvSpPr txBox="1">
          <a:spLocks noChangeArrowheads="1"/>
        </xdr:cNvSpPr>
      </xdr:nvSpPr>
      <xdr:spPr>
        <a:xfrm>
          <a:off x="51615975" y="6496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 b</a:t>
          </a:r>
        </a:p>
      </xdr:txBody>
    </xdr:sp>
    <xdr:clientData/>
  </xdr:oneCellAnchor>
  <xdr:oneCellAnchor>
    <xdr:from>
      <xdr:col>80</xdr:col>
      <xdr:colOff>200025</xdr:colOff>
      <xdr:row>21</xdr:row>
      <xdr:rowOff>0</xdr:rowOff>
    </xdr:from>
    <xdr:ext cx="457200" cy="228600"/>
    <xdr:sp>
      <xdr:nvSpPr>
        <xdr:cNvPr id="251" name="text 7125"/>
        <xdr:cNvSpPr txBox="1">
          <a:spLocks noChangeArrowheads="1"/>
        </xdr:cNvSpPr>
      </xdr:nvSpPr>
      <xdr:spPr>
        <a:xfrm>
          <a:off x="51615975" y="5353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19</a:t>
          </a:r>
        </a:p>
      </xdr:txBody>
    </xdr:sp>
    <xdr:clientData/>
  </xdr:oneCellAnchor>
  <xdr:twoCellAnchor>
    <xdr:from>
      <xdr:col>80</xdr:col>
      <xdr:colOff>0</xdr:colOff>
      <xdr:row>49</xdr:row>
      <xdr:rowOff>0</xdr:rowOff>
    </xdr:from>
    <xdr:to>
      <xdr:col>81</xdr:col>
      <xdr:colOff>0</xdr:colOff>
      <xdr:row>50</xdr:row>
      <xdr:rowOff>0</xdr:rowOff>
    </xdr:to>
    <xdr:sp>
      <xdr:nvSpPr>
        <xdr:cNvPr id="252" name="text 7166"/>
        <xdr:cNvSpPr txBox="1">
          <a:spLocks noChangeArrowheads="1"/>
        </xdr:cNvSpPr>
      </xdr:nvSpPr>
      <xdr:spPr>
        <a:xfrm>
          <a:off x="51415950" y="11753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80</xdr:col>
      <xdr:colOff>0</xdr:colOff>
      <xdr:row>52</xdr:row>
      <xdr:rowOff>0</xdr:rowOff>
    </xdr:from>
    <xdr:to>
      <xdr:col>81</xdr:col>
      <xdr:colOff>0</xdr:colOff>
      <xdr:row>53</xdr:row>
      <xdr:rowOff>0</xdr:rowOff>
    </xdr:to>
    <xdr:sp>
      <xdr:nvSpPr>
        <xdr:cNvPr id="253" name="text 7166"/>
        <xdr:cNvSpPr txBox="1">
          <a:spLocks noChangeArrowheads="1"/>
        </xdr:cNvSpPr>
      </xdr:nvSpPr>
      <xdr:spPr>
        <a:xfrm>
          <a:off x="51415950" y="124396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84</xdr:col>
      <xdr:colOff>495300</xdr:colOff>
      <xdr:row>61</xdr:row>
      <xdr:rowOff>219075</xdr:rowOff>
    </xdr:from>
    <xdr:to>
      <xdr:col>86</xdr:col>
      <xdr:colOff>352425</xdr:colOff>
      <xdr:row>67</xdr:row>
      <xdr:rowOff>0</xdr:rowOff>
    </xdr:to>
    <xdr:sp>
      <xdr:nvSpPr>
        <xdr:cNvPr id="254" name="Oval 3451"/>
        <xdr:cNvSpPr>
          <a:spLocks noChangeAspect="1"/>
        </xdr:cNvSpPr>
      </xdr:nvSpPr>
      <xdr:spPr>
        <a:xfrm>
          <a:off x="54502050" y="14716125"/>
          <a:ext cx="1152525" cy="11525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295275</xdr:colOff>
      <xdr:row>46</xdr:row>
      <xdr:rowOff>219075</xdr:rowOff>
    </xdr:from>
    <xdr:to>
      <xdr:col>122</xdr:col>
      <xdr:colOff>561975</xdr:colOff>
      <xdr:row>48</xdr:row>
      <xdr:rowOff>114300</xdr:rowOff>
    </xdr:to>
    <xdr:grpSp>
      <xdr:nvGrpSpPr>
        <xdr:cNvPr id="255" name="Group 3452"/>
        <xdr:cNvGrpSpPr>
          <a:grpSpLocks noChangeAspect="1"/>
        </xdr:cNvGrpSpPr>
      </xdr:nvGrpSpPr>
      <xdr:grpSpPr>
        <a:xfrm>
          <a:off x="78914625" y="11287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56" name="Line 34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Oval 34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295275</xdr:colOff>
      <xdr:row>50</xdr:row>
      <xdr:rowOff>219075</xdr:rowOff>
    </xdr:from>
    <xdr:to>
      <xdr:col>130</xdr:col>
      <xdr:colOff>561975</xdr:colOff>
      <xdr:row>52</xdr:row>
      <xdr:rowOff>114300</xdr:rowOff>
    </xdr:to>
    <xdr:grpSp>
      <xdr:nvGrpSpPr>
        <xdr:cNvPr id="258" name="Group 3455"/>
        <xdr:cNvGrpSpPr>
          <a:grpSpLocks noChangeAspect="1"/>
        </xdr:cNvGrpSpPr>
      </xdr:nvGrpSpPr>
      <xdr:grpSpPr>
        <a:xfrm>
          <a:off x="84096225" y="12201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59" name="Line 34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Oval 34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95250</xdr:colOff>
      <xdr:row>50</xdr:row>
      <xdr:rowOff>219075</xdr:rowOff>
    </xdr:from>
    <xdr:to>
      <xdr:col>121</xdr:col>
      <xdr:colOff>361950</xdr:colOff>
      <xdr:row>52</xdr:row>
      <xdr:rowOff>114300</xdr:rowOff>
    </xdr:to>
    <xdr:grpSp>
      <xdr:nvGrpSpPr>
        <xdr:cNvPr id="261" name="Group 3461"/>
        <xdr:cNvGrpSpPr>
          <a:grpSpLocks noChangeAspect="1"/>
        </xdr:cNvGrpSpPr>
      </xdr:nvGrpSpPr>
      <xdr:grpSpPr>
        <a:xfrm>
          <a:off x="78266925" y="12201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2" name="Line 34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Oval 34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228600</xdr:colOff>
      <xdr:row>48</xdr:row>
      <xdr:rowOff>133350</xdr:rowOff>
    </xdr:from>
    <xdr:to>
      <xdr:col>123</xdr:col>
      <xdr:colOff>228600</xdr:colOff>
      <xdr:row>49</xdr:row>
      <xdr:rowOff>0</xdr:rowOff>
    </xdr:to>
    <xdr:sp>
      <xdr:nvSpPr>
        <xdr:cNvPr id="264" name="Line 3465"/>
        <xdr:cNvSpPr>
          <a:spLocks noChangeAspect="1"/>
        </xdr:cNvSpPr>
      </xdr:nvSpPr>
      <xdr:spPr>
        <a:xfrm>
          <a:off x="79695675" y="116586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95250</xdr:colOff>
      <xdr:row>47</xdr:row>
      <xdr:rowOff>95250</xdr:rowOff>
    </xdr:from>
    <xdr:to>
      <xdr:col>123</xdr:col>
      <xdr:colOff>361950</xdr:colOff>
      <xdr:row>48</xdr:row>
      <xdr:rowOff>133350</xdr:rowOff>
    </xdr:to>
    <xdr:sp>
      <xdr:nvSpPr>
        <xdr:cNvPr id="265" name="Oval 3466"/>
        <xdr:cNvSpPr>
          <a:spLocks noChangeAspect="1"/>
        </xdr:cNvSpPr>
      </xdr:nvSpPr>
      <xdr:spPr>
        <a:xfrm>
          <a:off x="79562325" y="113919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285750</xdr:colOff>
      <xdr:row>47</xdr:row>
      <xdr:rowOff>209550</xdr:rowOff>
    </xdr:from>
    <xdr:to>
      <xdr:col>126</xdr:col>
      <xdr:colOff>552450</xdr:colOff>
      <xdr:row>49</xdr:row>
      <xdr:rowOff>114300</xdr:rowOff>
    </xdr:to>
    <xdr:grpSp>
      <xdr:nvGrpSpPr>
        <xdr:cNvPr id="266" name="Group 3467"/>
        <xdr:cNvGrpSpPr>
          <a:grpSpLocks noChangeAspect="1"/>
        </xdr:cNvGrpSpPr>
      </xdr:nvGrpSpPr>
      <xdr:grpSpPr>
        <a:xfrm>
          <a:off x="81495900" y="11506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67" name="Line 346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Oval 346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428625</xdr:colOff>
      <xdr:row>50</xdr:row>
      <xdr:rowOff>0</xdr:rowOff>
    </xdr:from>
    <xdr:to>
      <xdr:col>138</xdr:col>
      <xdr:colOff>428625</xdr:colOff>
      <xdr:row>55</xdr:row>
      <xdr:rowOff>0</xdr:rowOff>
    </xdr:to>
    <xdr:sp>
      <xdr:nvSpPr>
        <xdr:cNvPr id="269" name="Line 3485"/>
        <xdr:cNvSpPr>
          <a:spLocks/>
        </xdr:cNvSpPr>
      </xdr:nvSpPr>
      <xdr:spPr>
        <a:xfrm>
          <a:off x="89411175" y="119824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400050</xdr:colOff>
      <xdr:row>52</xdr:row>
      <xdr:rowOff>0</xdr:rowOff>
    </xdr:from>
    <xdr:to>
      <xdr:col>143</xdr:col>
      <xdr:colOff>0</xdr:colOff>
      <xdr:row>53</xdr:row>
      <xdr:rowOff>0</xdr:rowOff>
    </xdr:to>
    <xdr:sp>
      <xdr:nvSpPr>
        <xdr:cNvPr id="270" name="text 3"/>
        <xdr:cNvSpPr txBox="1">
          <a:spLocks noChangeArrowheads="1"/>
        </xdr:cNvSpPr>
      </xdr:nvSpPr>
      <xdr:spPr>
        <a:xfrm>
          <a:off x="91973400" y="124396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447675</xdr:colOff>
      <xdr:row>52</xdr:row>
      <xdr:rowOff>114300</xdr:rowOff>
    </xdr:from>
    <xdr:to>
      <xdr:col>142</xdr:col>
      <xdr:colOff>790575</xdr:colOff>
      <xdr:row>52</xdr:row>
      <xdr:rowOff>114300</xdr:rowOff>
    </xdr:to>
    <xdr:sp>
      <xdr:nvSpPr>
        <xdr:cNvPr id="271" name="Line 3489"/>
        <xdr:cNvSpPr>
          <a:spLocks/>
        </xdr:cNvSpPr>
      </xdr:nvSpPr>
      <xdr:spPr>
        <a:xfrm>
          <a:off x="92021025" y="125539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134</xdr:col>
      <xdr:colOff>200025</xdr:colOff>
      <xdr:row>49</xdr:row>
      <xdr:rowOff>0</xdr:rowOff>
    </xdr:from>
    <xdr:ext cx="457200" cy="228600"/>
    <xdr:sp>
      <xdr:nvSpPr>
        <xdr:cNvPr id="272" name="text 7125"/>
        <xdr:cNvSpPr txBox="1">
          <a:spLocks noChangeArrowheads="1"/>
        </xdr:cNvSpPr>
      </xdr:nvSpPr>
      <xdr:spPr>
        <a:xfrm>
          <a:off x="86591775" y="11753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 editAs="absolute">
    <xdr:from>
      <xdr:col>132</xdr:col>
      <xdr:colOff>28575</xdr:colOff>
      <xdr:row>45</xdr:row>
      <xdr:rowOff>0</xdr:rowOff>
    </xdr:from>
    <xdr:to>
      <xdr:col>132</xdr:col>
      <xdr:colOff>333375</xdr:colOff>
      <xdr:row>45</xdr:row>
      <xdr:rowOff>123825</xdr:rowOff>
    </xdr:to>
    <xdr:sp>
      <xdr:nvSpPr>
        <xdr:cNvPr id="273" name="kreslení 16"/>
        <xdr:cNvSpPr>
          <a:spLocks/>
        </xdr:cNvSpPr>
      </xdr:nvSpPr>
      <xdr:spPr>
        <a:xfrm>
          <a:off x="85124925" y="108394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96</xdr:col>
      <xdr:colOff>266700</xdr:colOff>
      <xdr:row>59</xdr:row>
      <xdr:rowOff>57150</xdr:rowOff>
    </xdr:from>
    <xdr:to>
      <xdr:col>96</xdr:col>
      <xdr:colOff>571500</xdr:colOff>
      <xdr:row>59</xdr:row>
      <xdr:rowOff>180975</xdr:rowOff>
    </xdr:to>
    <xdr:sp>
      <xdr:nvSpPr>
        <xdr:cNvPr id="274" name="kreslení 12"/>
        <xdr:cNvSpPr>
          <a:spLocks/>
        </xdr:cNvSpPr>
      </xdr:nvSpPr>
      <xdr:spPr>
        <a:xfrm>
          <a:off x="62045850" y="140970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96</xdr:col>
      <xdr:colOff>266700</xdr:colOff>
      <xdr:row>62</xdr:row>
      <xdr:rowOff>66675</xdr:rowOff>
    </xdr:from>
    <xdr:to>
      <xdr:col>96</xdr:col>
      <xdr:colOff>571500</xdr:colOff>
      <xdr:row>62</xdr:row>
      <xdr:rowOff>190500</xdr:rowOff>
    </xdr:to>
    <xdr:sp>
      <xdr:nvSpPr>
        <xdr:cNvPr id="275" name="kreslení 12"/>
        <xdr:cNvSpPr>
          <a:spLocks/>
        </xdr:cNvSpPr>
      </xdr:nvSpPr>
      <xdr:spPr>
        <a:xfrm>
          <a:off x="62045850" y="147923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571500</xdr:colOff>
      <xdr:row>59</xdr:row>
      <xdr:rowOff>57150</xdr:rowOff>
    </xdr:from>
    <xdr:to>
      <xdr:col>96</xdr:col>
      <xdr:colOff>571500</xdr:colOff>
      <xdr:row>62</xdr:row>
      <xdr:rowOff>190500</xdr:rowOff>
    </xdr:to>
    <xdr:sp>
      <xdr:nvSpPr>
        <xdr:cNvPr id="276" name="Line 3494"/>
        <xdr:cNvSpPr>
          <a:spLocks/>
        </xdr:cNvSpPr>
      </xdr:nvSpPr>
      <xdr:spPr>
        <a:xfrm>
          <a:off x="62350650" y="140970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371475</xdr:colOff>
      <xdr:row>55</xdr:row>
      <xdr:rowOff>0</xdr:rowOff>
    </xdr:from>
    <xdr:to>
      <xdr:col>116</xdr:col>
      <xdr:colOff>371475</xdr:colOff>
      <xdr:row>56</xdr:row>
      <xdr:rowOff>0</xdr:rowOff>
    </xdr:to>
    <xdr:grpSp>
      <xdr:nvGrpSpPr>
        <xdr:cNvPr id="277" name="Group 3496"/>
        <xdr:cNvGrpSpPr>
          <a:grpSpLocks/>
        </xdr:cNvGrpSpPr>
      </xdr:nvGrpSpPr>
      <xdr:grpSpPr>
        <a:xfrm>
          <a:off x="74656950" y="131254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278" name="Freeform 3497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3498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Oval 3499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438150</xdr:colOff>
      <xdr:row>45</xdr:row>
      <xdr:rowOff>0</xdr:rowOff>
    </xdr:from>
    <xdr:to>
      <xdr:col>114</xdr:col>
      <xdr:colOff>476250</xdr:colOff>
      <xdr:row>46</xdr:row>
      <xdr:rowOff>0</xdr:rowOff>
    </xdr:to>
    <xdr:grpSp>
      <xdr:nvGrpSpPr>
        <xdr:cNvPr id="281" name="Group 3500"/>
        <xdr:cNvGrpSpPr>
          <a:grpSpLocks/>
        </xdr:cNvGrpSpPr>
      </xdr:nvGrpSpPr>
      <xdr:grpSpPr>
        <a:xfrm>
          <a:off x="73875900" y="108394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82" name="Rectangle 350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350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350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400050</xdr:colOff>
      <xdr:row>53</xdr:row>
      <xdr:rowOff>0</xdr:rowOff>
    </xdr:from>
    <xdr:to>
      <xdr:col>102</xdr:col>
      <xdr:colOff>438150</xdr:colOff>
      <xdr:row>54</xdr:row>
      <xdr:rowOff>0</xdr:rowOff>
    </xdr:to>
    <xdr:grpSp>
      <xdr:nvGrpSpPr>
        <xdr:cNvPr id="285" name="Group 3508"/>
        <xdr:cNvGrpSpPr>
          <a:grpSpLocks/>
        </xdr:cNvGrpSpPr>
      </xdr:nvGrpSpPr>
      <xdr:grpSpPr>
        <a:xfrm>
          <a:off x="66065400" y="126682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86" name="Rectangle 350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351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351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819150</xdr:colOff>
      <xdr:row>56</xdr:row>
      <xdr:rowOff>0</xdr:rowOff>
    </xdr:from>
    <xdr:to>
      <xdr:col>99</xdr:col>
      <xdr:colOff>9525</xdr:colOff>
      <xdr:row>57</xdr:row>
      <xdr:rowOff>0</xdr:rowOff>
    </xdr:to>
    <xdr:grpSp>
      <xdr:nvGrpSpPr>
        <xdr:cNvPr id="289" name="Group 3512"/>
        <xdr:cNvGrpSpPr>
          <a:grpSpLocks/>
        </xdr:cNvGrpSpPr>
      </xdr:nvGrpSpPr>
      <xdr:grpSpPr>
        <a:xfrm>
          <a:off x="63893700" y="133540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90" name="Rectangle 351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351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351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200025</xdr:colOff>
      <xdr:row>38</xdr:row>
      <xdr:rowOff>0</xdr:rowOff>
    </xdr:from>
    <xdr:to>
      <xdr:col>99</xdr:col>
      <xdr:colOff>238125</xdr:colOff>
      <xdr:row>39</xdr:row>
      <xdr:rowOff>0</xdr:rowOff>
    </xdr:to>
    <xdr:grpSp>
      <xdr:nvGrpSpPr>
        <xdr:cNvPr id="293" name="Group 3516"/>
        <xdr:cNvGrpSpPr>
          <a:grpSpLocks/>
        </xdr:cNvGrpSpPr>
      </xdr:nvGrpSpPr>
      <xdr:grpSpPr>
        <a:xfrm>
          <a:off x="64122300" y="92392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94" name="Rectangle 351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351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351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809625</xdr:colOff>
      <xdr:row>33</xdr:row>
      <xdr:rowOff>0</xdr:rowOff>
    </xdr:from>
    <xdr:to>
      <xdr:col>103</xdr:col>
      <xdr:colOff>0</xdr:colOff>
      <xdr:row>34</xdr:row>
      <xdr:rowOff>0</xdr:rowOff>
    </xdr:to>
    <xdr:grpSp>
      <xdr:nvGrpSpPr>
        <xdr:cNvPr id="297" name="Group 3520"/>
        <xdr:cNvGrpSpPr>
          <a:grpSpLocks/>
        </xdr:cNvGrpSpPr>
      </xdr:nvGrpSpPr>
      <xdr:grpSpPr>
        <a:xfrm>
          <a:off x="66474975" y="80962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98" name="Rectangle 352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352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352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190500</xdr:colOff>
      <xdr:row>42</xdr:row>
      <xdr:rowOff>0</xdr:rowOff>
    </xdr:from>
    <xdr:to>
      <xdr:col>111</xdr:col>
      <xdr:colOff>228600</xdr:colOff>
      <xdr:row>43</xdr:row>
      <xdr:rowOff>0</xdr:rowOff>
    </xdr:to>
    <xdr:grpSp>
      <xdr:nvGrpSpPr>
        <xdr:cNvPr id="301" name="Group 3524"/>
        <xdr:cNvGrpSpPr>
          <a:grpSpLocks/>
        </xdr:cNvGrpSpPr>
      </xdr:nvGrpSpPr>
      <xdr:grpSpPr>
        <a:xfrm>
          <a:off x="71885175" y="101536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02" name="Rectangle 352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352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352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295275</xdr:colOff>
      <xdr:row>52</xdr:row>
      <xdr:rowOff>114300</xdr:rowOff>
    </xdr:from>
    <xdr:to>
      <xdr:col>108</xdr:col>
      <xdr:colOff>561975</xdr:colOff>
      <xdr:row>54</xdr:row>
      <xdr:rowOff>28575</xdr:rowOff>
    </xdr:to>
    <xdr:grpSp>
      <xdr:nvGrpSpPr>
        <xdr:cNvPr id="305" name="Group 3528"/>
        <xdr:cNvGrpSpPr>
          <a:grpSpLocks noChangeAspect="1"/>
        </xdr:cNvGrpSpPr>
      </xdr:nvGrpSpPr>
      <xdr:grpSpPr>
        <a:xfrm>
          <a:off x="69846825" y="12553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6" name="Line 35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Oval 35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304800</xdr:colOff>
      <xdr:row>35</xdr:row>
      <xdr:rowOff>219075</xdr:rowOff>
    </xdr:from>
    <xdr:to>
      <xdr:col>108</xdr:col>
      <xdr:colOff>571500</xdr:colOff>
      <xdr:row>37</xdr:row>
      <xdr:rowOff>114300</xdr:rowOff>
    </xdr:to>
    <xdr:grpSp>
      <xdr:nvGrpSpPr>
        <xdr:cNvPr id="308" name="Group 3531"/>
        <xdr:cNvGrpSpPr>
          <a:grpSpLocks noChangeAspect="1"/>
        </xdr:cNvGrpSpPr>
      </xdr:nvGrpSpPr>
      <xdr:grpSpPr>
        <a:xfrm>
          <a:off x="69856350" y="8772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09" name="Line 35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Oval 35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104775</xdr:colOff>
      <xdr:row>37</xdr:row>
      <xdr:rowOff>114300</xdr:rowOff>
    </xdr:from>
    <xdr:to>
      <xdr:col>105</xdr:col>
      <xdr:colOff>371475</xdr:colOff>
      <xdr:row>39</xdr:row>
      <xdr:rowOff>28575</xdr:rowOff>
    </xdr:to>
    <xdr:grpSp>
      <xdr:nvGrpSpPr>
        <xdr:cNvPr id="311" name="Group 3534"/>
        <xdr:cNvGrpSpPr>
          <a:grpSpLocks noChangeAspect="1"/>
        </xdr:cNvGrpSpPr>
      </xdr:nvGrpSpPr>
      <xdr:grpSpPr>
        <a:xfrm>
          <a:off x="67913250" y="9124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12" name="Line 353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Oval 353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295275</xdr:colOff>
      <xdr:row>54</xdr:row>
      <xdr:rowOff>114300</xdr:rowOff>
    </xdr:from>
    <xdr:to>
      <xdr:col>104</xdr:col>
      <xdr:colOff>561975</xdr:colOff>
      <xdr:row>56</xdr:row>
      <xdr:rowOff>28575</xdr:rowOff>
    </xdr:to>
    <xdr:grpSp>
      <xdr:nvGrpSpPr>
        <xdr:cNvPr id="314" name="Group 3537"/>
        <xdr:cNvGrpSpPr>
          <a:grpSpLocks noChangeAspect="1"/>
        </xdr:cNvGrpSpPr>
      </xdr:nvGrpSpPr>
      <xdr:grpSpPr>
        <a:xfrm>
          <a:off x="67256025" y="13011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5" name="Line 35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Oval 35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295275</xdr:colOff>
      <xdr:row>29</xdr:row>
      <xdr:rowOff>209550</xdr:rowOff>
    </xdr:from>
    <xdr:to>
      <xdr:col>102</xdr:col>
      <xdr:colOff>561975</xdr:colOff>
      <xdr:row>31</xdr:row>
      <xdr:rowOff>114300</xdr:rowOff>
    </xdr:to>
    <xdr:grpSp>
      <xdr:nvGrpSpPr>
        <xdr:cNvPr id="317" name="Group 3540"/>
        <xdr:cNvGrpSpPr>
          <a:grpSpLocks noChangeAspect="1"/>
        </xdr:cNvGrpSpPr>
      </xdr:nvGrpSpPr>
      <xdr:grpSpPr>
        <a:xfrm>
          <a:off x="65960625" y="7391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18" name="Line 35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Oval 35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56</xdr:row>
      <xdr:rowOff>114300</xdr:rowOff>
    </xdr:from>
    <xdr:to>
      <xdr:col>101</xdr:col>
      <xdr:colOff>361950</xdr:colOff>
      <xdr:row>58</xdr:row>
      <xdr:rowOff>28575</xdr:rowOff>
    </xdr:to>
    <xdr:grpSp>
      <xdr:nvGrpSpPr>
        <xdr:cNvPr id="320" name="Group 3543"/>
        <xdr:cNvGrpSpPr>
          <a:grpSpLocks/>
        </xdr:cNvGrpSpPr>
      </xdr:nvGrpSpPr>
      <xdr:grpSpPr>
        <a:xfrm>
          <a:off x="65312925" y="13468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21" name="Line 35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Oval 35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42</xdr:row>
      <xdr:rowOff>219075</xdr:rowOff>
    </xdr:from>
    <xdr:to>
      <xdr:col>117</xdr:col>
      <xdr:colOff>361950</xdr:colOff>
      <xdr:row>44</xdr:row>
      <xdr:rowOff>114300</xdr:rowOff>
    </xdr:to>
    <xdr:grpSp>
      <xdr:nvGrpSpPr>
        <xdr:cNvPr id="323" name="Group 3552"/>
        <xdr:cNvGrpSpPr>
          <a:grpSpLocks noChangeAspect="1"/>
        </xdr:cNvGrpSpPr>
      </xdr:nvGrpSpPr>
      <xdr:grpSpPr>
        <a:xfrm>
          <a:off x="75676125" y="10372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24" name="Line 35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Oval 35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39</xdr:row>
      <xdr:rowOff>114300</xdr:rowOff>
    </xdr:from>
    <xdr:to>
      <xdr:col>111</xdr:col>
      <xdr:colOff>361950</xdr:colOff>
      <xdr:row>41</xdr:row>
      <xdr:rowOff>28575</xdr:rowOff>
    </xdr:to>
    <xdr:grpSp>
      <xdr:nvGrpSpPr>
        <xdr:cNvPr id="326" name="Group 3555"/>
        <xdr:cNvGrpSpPr>
          <a:grpSpLocks noChangeAspect="1"/>
        </xdr:cNvGrpSpPr>
      </xdr:nvGrpSpPr>
      <xdr:grpSpPr>
        <a:xfrm>
          <a:off x="71789925" y="9582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27" name="Line 35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Oval 35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39</xdr:row>
      <xdr:rowOff>219075</xdr:rowOff>
    </xdr:from>
    <xdr:to>
      <xdr:col>114</xdr:col>
      <xdr:colOff>561975</xdr:colOff>
      <xdr:row>41</xdr:row>
      <xdr:rowOff>114300</xdr:rowOff>
    </xdr:to>
    <xdr:grpSp>
      <xdr:nvGrpSpPr>
        <xdr:cNvPr id="329" name="Group 3558"/>
        <xdr:cNvGrpSpPr>
          <a:grpSpLocks noChangeAspect="1"/>
        </xdr:cNvGrpSpPr>
      </xdr:nvGrpSpPr>
      <xdr:grpSpPr>
        <a:xfrm>
          <a:off x="73733025" y="9686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30" name="Line 35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Oval 35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92</xdr:col>
      <xdr:colOff>200025</xdr:colOff>
      <xdr:row>61</xdr:row>
      <xdr:rowOff>0</xdr:rowOff>
    </xdr:from>
    <xdr:ext cx="457200" cy="228600"/>
    <xdr:sp>
      <xdr:nvSpPr>
        <xdr:cNvPr id="332" name="text 7125"/>
        <xdr:cNvSpPr txBox="1">
          <a:spLocks noChangeArrowheads="1"/>
        </xdr:cNvSpPr>
      </xdr:nvSpPr>
      <xdr:spPr>
        <a:xfrm>
          <a:off x="59388375" y="14497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92</xdr:col>
      <xdr:colOff>200025</xdr:colOff>
      <xdr:row>64</xdr:row>
      <xdr:rowOff>0</xdr:rowOff>
    </xdr:from>
    <xdr:ext cx="457200" cy="228600"/>
    <xdr:sp>
      <xdr:nvSpPr>
        <xdr:cNvPr id="333" name="text 7125"/>
        <xdr:cNvSpPr txBox="1">
          <a:spLocks noChangeArrowheads="1"/>
        </xdr:cNvSpPr>
      </xdr:nvSpPr>
      <xdr:spPr>
        <a:xfrm>
          <a:off x="59388375" y="15182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92</xdr:col>
      <xdr:colOff>200025</xdr:colOff>
      <xdr:row>67</xdr:row>
      <xdr:rowOff>0</xdr:rowOff>
    </xdr:from>
    <xdr:ext cx="457200" cy="228600"/>
    <xdr:sp>
      <xdr:nvSpPr>
        <xdr:cNvPr id="334" name="text 7125"/>
        <xdr:cNvSpPr txBox="1">
          <a:spLocks noChangeArrowheads="1"/>
        </xdr:cNvSpPr>
      </xdr:nvSpPr>
      <xdr:spPr>
        <a:xfrm>
          <a:off x="59388375" y="15868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twoCellAnchor>
    <xdr:from>
      <xdr:col>98</xdr:col>
      <xdr:colOff>419100</xdr:colOff>
      <xdr:row>27</xdr:row>
      <xdr:rowOff>142875</xdr:rowOff>
    </xdr:from>
    <xdr:to>
      <xdr:col>99</xdr:col>
      <xdr:colOff>219075</xdr:colOff>
      <xdr:row>28</xdr:row>
      <xdr:rowOff>114300</xdr:rowOff>
    </xdr:to>
    <xdr:sp>
      <xdr:nvSpPr>
        <xdr:cNvPr id="335" name="Line 3610"/>
        <xdr:cNvSpPr>
          <a:spLocks/>
        </xdr:cNvSpPr>
      </xdr:nvSpPr>
      <xdr:spPr>
        <a:xfrm>
          <a:off x="63493650" y="68675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27</xdr:row>
      <xdr:rowOff>0</xdr:rowOff>
    </xdr:from>
    <xdr:to>
      <xdr:col>98</xdr:col>
      <xdr:colOff>419100</xdr:colOff>
      <xdr:row>27</xdr:row>
      <xdr:rowOff>142875</xdr:rowOff>
    </xdr:to>
    <xdr:sp>
      <xdr:nvSpPr>
        <xdr:cNvPr id="336" name="Line 3611"/>
        <xdr:cNvSpPr>
          <a:spLocks/>
        </xdr:cNvSpPr>
      </xdr:nvSpPr>
      <xdr:spPr>
        <a:xfrm>
          <a:off x="62845950" y="6724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85725</xdr:colOff>
      <xdr:row>35</xdr:row>
      <xdr:rowOff>209550</xdr:rowOff>
    </xdr:from>
    <xdr:to>
      <xdr:col>111</xdr:col>
      <xdr:colOff>352425</xdr:colOff>
      <xdr:row>37</xdr:row>
      <xdr:rowOff>114300</xdr:rowOff>
    </xdr:to>
    <xdr:grpSp>
      <xdr:nvGrpSpPr>
        <xdr:cNvPr id="337" name="Group 3612"/>
        <xdr:cNvGrpSpPr>
          <a:grpSpLocks noChangeAspect="1"/>
        </xdr:cNvGrpSpPr>
      </xdr:nvGrpSpPr>
      <xdr:grpSpPr>
        <a:xfrm>
          <a:off x="71780400" y="8763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38" name="Line 361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Oval 361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104</xdr:col>
      <xdr:colOff>200025</xdr:colOff>
      <xdr:row>30</xdr:row>
      <xdr:rowOff>0</xdr:rowOff>
    </xdr:from>
    <xdr:ext cx="457200" cy="228600"/>
    <xdr:sp>
      <xdr:nvSpPr>
        <xdr:cNvPr id="340" name="text 7125"/>
        <xdr:cNvSpPr txBox="1">
          <a:spLocks noChangeArrowheads="1"/>
        </xdr:cNvSpPr>
      </xdr:nvSpPr>
      <xdr:spPr>
        <a:xfrm>
          <a:off x="67160775" y="74104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</a:t>
          </a:r>
        </a:p>
      </xdr:txBody>
    </xdr:sp>
    <xdr:clientData/>
  </xdr:oneCellAnchor>
  <xdr:twoCellAnchor>
    <xdr:from>
      <xdr:col>100</xdr:col>
      <xdr:colOff>419100</xdr:colOff>
      <xdr:row>22</xdr:row>
      <xdr:rowOff>0</xdr:rowOff>
    </xdr:from>
    <xdr:to>
      <xdr:col>101</xdr:col>
      <xdr:colOff>219075</xdr:colOff>
      <xdr:row>22</xdr:row>
      <xdr:rowOff>142875</xdr:rowOff>
    </xdr:to>
    <xdr:sp>
      <xdr:nvSpPr>
        <xdr:cNvPr id="341" name="Line 3616"/>
        <xdr:cNvSpPr>
          <a:spLocks/>
        </xdr:cNvSpPr>
      </xdr:nvSpPr>
      <xdr:spPr>
        <a:xfrm>
          <a:off x="64789050" y="5581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22</xdr:row>
      <xdr:rowOff>142875</xdr:rowOff>
    </xdr:from>
    <xdr:to>
      <xdr:col>102</xdr:col>
      <xdr:colOff>419100</xdr:colOff>
      <xdr:row>23</xdr:row>
      <xdr:rowOff>114300</xdr:rowOff>
    </xdr:to>
    <xdr:sp>
      <xdr:nvSpPr>
        <xdr:cNvPr id="342" name="Line 3617"/>
        <xdr:cNvSpPr>
          <a:spLocks/>
        </xdr:cNvSpPr>
      </xdr:nvSpPr>
      <xdr:spPr>
        <a:xfrm>
          <a:off x="65436750" y="57245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25</xdr:row>
      <xdr:rowOff>171450</xdr:rowOff>
    </xdr:from>
    <xdr:to>
      <xdr:col>105</xdr:col>
      <xdr:colOff>219075</xdr:colOff>
      <xdr:row>27</xdr:row>
      <xdr:rowOff>76200</xdr:rowOff>
    </xdr:to>
    <xdr:sp>
      <xdr:nvSpPr>
        <xdr:cNvPr id="343" name="Line 3618"/>
        <xdr:cNvSpPr>
          <a:spLocks/>
        </xdr:cNvSpPr>
      </xdr:nvSpPr>
      <xdr:spPr>
        <a:xfrm>
          <a:off x="67379850" y="6438900"/>
          <a:ext cx="64770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48</xdr:col>
      <xdr:colOff>657225</xdr:colOff>
      <xdr:row>37</xdr:row>
      <xdr:rowOff>57150</xdr:rowOff>
    </xdr:from>
    <xdr:to>
      <xdr:col>49</xdr:col>
      <xdr:colOff>419100</xdr:colOff>
      <xdr:row>37</xdr:row>
      <xdr:rowOff>171450</xdr:rowOff>
    </xdr:to>
    <xdr:grpSp>
      <xdr:nvGrpSpPr>
        <xdr:cNvPr id="344" name="Group 3629"/>
        <xdr:cNvGrpSpPr>
          <a:grpSpLocks noChangeAspect="1"/>
        </xdr:cNvGrpSpPr>
      </xdr:nvGrpSpPr>
      <xdr:grpSpPr>
        <a:xfrm>
          <a:off x="31346775" y="90678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45" name="Line 363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Oval 363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Oval 363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Oval 363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Oval 363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363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200025</xdr:colOff>
      <xdr:row>48</xdr:row>
      <xdr:rowOff>57150</xdr:rowOff>
    </xdr:from>
    <xdr:to>
      <xdr:col>48</xdr:col>
      <xdr:colOff>809625</xdr:colOff>
      <xdr:row>48</xdr:row>
      <xdr:rowOff>171450</xdr:rowOff>
    </xdr:to>
    <xdr:grpSp>
      <xdr:nvGrpSpPr>
        <xdr:cNvPr id="351" name="Group 3643"/>
        <xdr:cNvGrpSpPr>
          <a:grpSpLocks noChangeAspect="1"/>
        </xdr:cNvGrpSpPr>
      </xdr:nvGrpSpPr>
      <xdr:grpSpPr>
        <a:xfrm>
          <a:off x="30889575" y="115824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52" name="Line 364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Oval 364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Oval 364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Oval 364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Oval 364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364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200025</xdr:colOff>
      <xdr:row>51</xdr:row>
      <xdr:rowOff>57150</xdr:rowOff>
    </xdr:from>
    <xdr:to>
      <xdr:col>48</xdr:col>
      <xdr:colOff>809625</xdr:colOff>
      <xdr:row>51</xdr:row>
      <xdr:rowOff>171450</xdr:rowOff>
    </xdr:to>
    <xdr:grpSp>
      <xdr:nvGrpSpPr>
        <xdr:cNvPr id="358" name="Group 3650"/>
        <xdr:cNvGrpSpPr>
          <a:grpSpLocks noChangeAspect="1"/>
        </xdr:cNvGrpSpPr>
      </xdr:nvGrpSpPr>
      <xdr:grpSpPr>
        <a:xfrm>
          <a:off x="30889575" y="122682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59" name="Line 365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Oval 365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Oval 365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Oval 365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365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365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200025</xdr:colOff>
      <xdr:row>43</xdr:row>
      <xdr:rowOff>57150</xdr:rowOff>
    </xdr:from>
    <xdr:to>
      <xdr:col>48</xdr:col>
      <xdr:colOff>809625</xdr:colOff>
      <xdr:row>43</xdr:row>
      <xdr:rowOff>171450</xdr:rowOff>
    </xdr:to>
    <xdr:grpSp>
      <xdr:nvGrpSpPr>
        <xdr:cNvPr id="365" name="Group 3657"/>
        <xdr:cNvGrpSpPr>
          <a:grpSpLocks noChangeAspect="1"/>
        </xdr:cNvGrpSpPr>
      </xdr:nvGrpSpPr>
      <xdr:grpSpPr>
        <a:xfrm>
          <a:off x="30889575" y="104394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66" name="Line 365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Oval 365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Oval 366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Oval 366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Oval 366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366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50</xdr:row>
      <xdr:rowOff>57150</xdr:rowOff>
    </xdr:from>
    <xdr:to>
      <xdr:col>4</xdr:col>
      <xdr:colOff>323850</xdr:colOff>
      <xdr:row>50</xdr:row>
      <xdr:rowOff>171450</xdr:rowOff>
    </xdr:to>
    <xdr:grpSp>
      <xdr:nvGrpSpPr>
        <xdr:cNvPr id="372" name="Group 3664"/>
        <xdr:cNvGrpSpPr>
          <a:grpSpLocks noChangeAspect="1"/>
        </xdr:cNvGrpSpPr>
      </xdr:nvGrpSpPr>
      <xdr:grpSpPr>
        <a:xfrm>
          <a:off x="1790700" y="12039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73" name="Line 366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Oval 366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Oval 366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Oval 366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Oval 366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Oval 367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367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590550</xdr:colOff>
      <xdr:row>50</xdr:row>
      <xdr:rowOff>57150</xdr:rowOff>
    </xdr:from>
    <xdr:to>
      <xdr:col>15</xdr:col>
      <xdr:colOff>123825</xdr:colOff>
      <xdr:row>50</xdr:row>
      <xdr:rowOff>171450</xdr:rowOff>
    </xdr:to>
    <xdr:grpSp>
      <xdr:nvGrpSpPr>
        <xdr:cNvPr id="380" name="Group 3672"/>
        <xdr:cNvGrpSpPr>
          <a:grpSpLocks noChangeAspect="1"/>
        </xdr:cNvGrpSpPr>
      </xdr:nvGrpSpPr>
      <xdr:grpSpPr>
        <a:xfrm>
          <a:off x="9258300" y="120396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381" name="Line 367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Oval 367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Oval 367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367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38100</xdr:colOff>
      <xdr:row>48</xdr:row>
      <xdr:rowOff>57150</xdr:rowOff>
    </xdr:from>
    <xdr:to>
      <xdr:col>19</xdr:col>
      <xdr:colOff>419100</xdr:colOff>
      <xdr:row>48</xdr:row>
      <xdr:rowOff>171450</xdr:rowOff>
    </xdr:to>
    <xdr:grpSp>
      <xdr:nvGrpSpPr>
        <xdr:cNvPr id="385" name="Group 3677"/>
        <xdr:cNvGrpSpPr>
          <a:grpSpLocks noChangeAspect="1"/>
        </xdr:cNvGrpSpPr>
      </xdr:nvGrpSpPr>
      <xdr:grpSpPr>
        <a:xfrm>
          <a:off x="12144375" y="115824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386" name="Line 367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Oval 367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Oval 368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368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76200</xdr:colOff>
      <xdr:row>51</xdr:row>
      <xdr:rowOff>57150</xdr:rowOff>
    </xdr:from>
    <xdr:to>
      <xdr:col>140</xdr:col>
      <xdr:colOff>800100</xdr:colOff>
      <xdr:row>51</xdr:row>
      <xdr:rowOff>171450</xdr:rowOff>
    </xdr:to>
    <xdr:grpSp>
      <xdr:nvGrpSpPr>
        <xdr:cNvPr id="390" name="Group 3682"/>
        <xdr:cNvGrpSpPr>
          <a:grpSpLocks noChangeAspect="1"/>
        </xdr:cNvGrpSpPr>
      </xdr:nvGrpSpPr>
      <xdr:grpSpPr>
        <a:xfrm>
          <a:off x="90354150" y="12268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91" name="Line 368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368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Oval 368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Oval 368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Oval 368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Oval 368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Rectangle 368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323850</xdr:colOff>
      <xdr:row>50</xdr:row>
      <xdr:rowOff>57150</xdr:rowOff>
    </xdr:from>
    <xdr:to>
      <xdr:col>113</xdr:col>
      <xdr:colOff>85725</xdr:colOff>
      <xdr:row>50</xdr:row>
      <xdr:rowOff>171450</xdr:rowOff>
    </xdr:to>
    <xdr:grpSp>
      <xdr:nvGrpSpPr>
        <xdr:cNvPr id="398" name="Group 3690"/>
        <xdr:cNvGrpSpPr>
          <a:grpSpLocks noChangeAspect="1"/>
        </xdr:cNvGrpSpPr>
      </xdr:nvGrpSpPr>
      <xdr:grpSpPr>
        <a:xfrm>
          <a:off x="72466200" y="120396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399" name="Line 369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Oval 369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Oval 369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Oval 369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Oval 369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Rectangle 369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390525</xdr:colOff>
      <xdr:row>47</xdr:row>
      <xdr:rowOff>57150</xdr:rowOff>
    </xdr:from>
    <xdr:to>
      <xdr:col>117</xdr:col>
      <xdr:colOff>152400</xdr:colOff>
      <xdr:row>47</xdr:row>
      <xdr:rowOff>171450</xdr:rowOff>
    </xdr:to>
    <xdr:grpSp>
      <xdr:nvGrpSpPr>
        <xdr:cNvPr id="405" name="Group 3697"/>
        <xdr:cNvGrpSpPr>
          <a:grpSpLocks noChangeAspect="1"/>
        </xdr:cNvGrpSpPr>
      </xdr:nvGrpSpPr>
      <xdr:grpSpPr>
        <a:xfrm>
          <a:off x="75123675" y="113538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06" name="Line 369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Oval 369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Oval 370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370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Oval 370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Rectangle 370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485775</xdr:colOff>
      <xdr:row>55</xdr:row>
      <xdr:rowOff>57150</xdr:rowOff>
    </xdr:from>
    <xdr:to>
      <xdr:col>109</xdr:col>
      <xdr:colOff>247650</xdr:colOff>
      <xdr:row>55</xdr:row>
      <xdr:rowOff>171450</xdr:rowOff>
    </xdr:to>
    <xdr:grpSp>
      <xdr:nvGrpSpPr>
        <xdr:cNvPr id="412" name="Group 3704"/>
        <xdr:cNvGrpSpPr>
          <a:grpSpLocks noChangeAspect="1"/>
        </xdr:cNvGrpSpPr>
      </xdr:nvGrpSpPr>
      <xdr:grpSpPr>
        <a:xfrm>
          <a:off x="70037325" y="131826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13" name="Line 370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Oval 370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Oval 37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Oval 37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Oval 37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Rectangle 37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72</xdr:col>
      <xdr:colOff>533400</xdr:colOff>
      <xdr:row>56</xdr:row>
      <xdr:rowOff>114300</xdr:rowOff>
    </xdr:from>
    <xdr:ext cx="457200" cy="228600"/>
    <xdr:sp>
      <xdr:nvSpPr>
        <xdr:cNvPr id="419" name="text 7125"/>
        <xdr:cNvSpPr txBox="1">
          <a:spLocks noChangeArrowheads="1"/>
        </xdr:cNvSpPr>
      </xdr:nvSpPr>
      <xdr:spPr>
        <a:xfrm>
          <a:off x="46767750" y="134683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240</a:t>
          </a:r>
        </a:p>
      </xdr:txBody>
    </xdr:sp>
    <xdr:clientData/>
  </xdr:oneCellAnchor>
  <xdr:twoCellAnchor>
    <xdr:from>
      <xdr:col>53</xdr:col>
      <xdr:colOff>171450</xdr:colOff>
      <xdr:row>50</xdr:row>
      <xdr:rowOff>76200</xdr:rowOff>
    </xdr:from>
    <xdr:to>
      <xdr:col>70</xdr:col>
      <xdr:colOff>0</xdr:colOff>
      <xdr:row>51</xdr:row>
      <xdr:rowOff>152400</xdr:rowOff>
    </xdr:to>
    <xdr:grpSp>
      <xdr:nvGrpSpPr>
        <xdr:cNvPr id="420" name="Group 3716"/>
        <xdr:cNvGrpSpPr>
          <a:grpSpLocks/>
        </xdr:cNvGrpSpPr>
      </xdr:nvGrpSpPr>
      <xdr:grpSpPr>
        <a:xfrm>
          <a:off x="34299525" y="12058650"/>
          <a:ext cx="10639425" cy="304800"/>
          <a:chOff x="115" y="388"/>
          <a:chExt cx="1117" cy="40"/>
        </a:xfrm>
        <a:solidFill>
          <a:srgbClr val="FFFFFF"/>
        </a:solidFill>
      </xdr:grpSpPr>
      <xdr:sp>
        <xdr:nvSpPr>
          <xdr:cNvPr id="421" name="Rectangle 371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Rectangle 371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Rectangle 371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Rectangle 372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Rectangle 372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Rectangle 372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Rectangle 372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Rectangle 372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Rectangle 372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476250</xdr:colOff>
      <xdr:row>53</xdr:row>
      <xdr:rowOff>76200</xdr:rowOff>
    </xdr:from>
    <xdr:to>
      <xdr:col>85</xdr:col>
      <xdr:colOff>190500</xdr:colOff>
      <xdr:row>54</xdr:row>
      <xdr:rowOff>152400</xdr:rowOff>
    </xdr:to>
    <xdr:grpSp>
      <xdr:nvGrpSpPr>
        <xdr:cNvPr id="430" name="Group 3726"/>
        <xdr:cNvGrpSpPr>
          <a:grpSpLocks/>
        </xdr:cNvGrpSpPr>
      </xdr:nvGrpSpPr>
      <xdr:grpSpPr>
        <a:xfrm>
          <a:off x="38938200" y="12744450"/>
          <a:ext cx="16106775" cy="304800"/>
          <a:chOff x="115" y="388"/>
          <a:chExt cx="1117" cy="40"/>
        </a:xfrm>
        <a:solidFill>
          <a:srgbClr val="FFFFFF"/>
        </a:solidFill>
      </xdr:grpSpPr>
      <xdr:sp>
        <xdr:nvSpPr>
          <xdr:cNvPr id="431" name="Rectangle 372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372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372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373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Rectangle 373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Rectangle 373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Rectangle 373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373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Rectangle 373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61</xdr:col>
      <xdr:colOff>85725</xdr:colOff>
      <xdr:row>50</xdr:row>
      <xdr:rowOff>114300</xdr:rowOff>
    </xdr:from>
    <xdr:ext cx="457200" cy="228600"/>
    <xdr:sp>
      <xdr:nvSpPr>
        <xdr:cNvPr id="440" name="text 7125"/>
        <xdr:cNvSpPr txBox="1">
          <a:spLocks noChangeArrowheads="1"/>
        </xdr:cNvSpPr>
      </xdr:nvSpPr>
      <xdr:spPr>
        <a:xfrm>
          <a:off x="39395400" y="120967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141</a:t>
          </a:r>
        </a:p>
      </xdr:txBody>
    </xdr:sp>
    <xdr:clientData/>
  </xdr:oneCellAnchor>
  <xdr:oneCellAnchor>
    <xdr:from>
      <xdr:col>72</xdr:col>
      <xdr:colOff>533400</xdr:colOff>
      <xdr:row>53</xdr:row>
      <xdr:rowOff>114300</xdr:rowOff>
    </xdr:from>
    <xdr:ext cx="457200" cy="228600"/>
    <xdr:sp>
      <xdr:nvSpPr>
        <xdr:cNvPr id="441" name="text 7125"/>
        <xdr:cNvSpPr txBox="1">
          <a:spLocks noChangeArrowheads="1"/>
        </xdr:cNvSpPr>
      </xdr:nvSpPr>
      <xdr:spPr>
        <a:xfrm>
          <a:off x="46767750" y="127825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828675</xdr:colOff>
      <xdr:row>55</xdr:row>
      <xdr:rowOff>114300</xdr:rowOff>
    </xdr:from>
    <xdr:to>
      <xdr:col>80</xdr:col>
      <xdr:colOff>419100</xdr:colOff>
      <xdr:row>55</xdr:row>
      <xdr:rowOff>114300</xdr:rowOff>
    </xdr:to>
    <xdr:sp>
      <xdr:nvSpPr>
        <xdr:cNvPr id="1" name="Line 498"/>
        <xdr:cNvSpPr>
          <a:spLocks/>
        </xdr:cNvSpPr>
      </xdr:nvSpPr>
      <xdr:spPr>
        <a:xfrm>
          <a:off x="37995225" y="13230225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61</xdr:row>
      <xdr:rowOff>114300</xdr:rowOff>
    </xdr:from>
    <xdr:to>
      <xdr:col>129</xdr:col>
      <xdr:colOff>0</xdr:colOff>
      <xdr:row>61</xdr:row>
      <xdr:rowOff>114300</xdr:rowOff>
    </xdr:to>
    <xdr:sp>
      <xdr:nvSpPr>
        <xdr:cNvPr id="2" name="Line 12"/>
        <xdr:cNvSpPr>
          <a:spLocks/>
        </xdr:cNvSpPr>
      </xdr:nvSpPr>
      <xdr:spPr>
        <a:xfrm flipH="1">
          <a:off x="55721250" y="14601825"/>
          <a:ext cx="27632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58</xdr:row>
      <xdr:rowOff>114300</xdr:rowOff>
    </xdr:from>
    <xdr:to>
      <xdr:col>58</xdr:col>
      <xdr:colOff>38100</xdr:colOff>
      <xdr:row>58</xdr:row>
      <xdr:rowOff>114300</xdr:rowOff>
    </xdr:to>
    <xdr:sp>
      <xdr:nvSpPr>
        <xdr:cNvPr id="3" name="Line 14"/>
        <xdr:cNvSpPr>
          <a:spLocks/>
        </xdr:cNvSpPr>
      </xdr:nvSpPr>
      <xdr:spPr>
        <a:xfrm flipH="1">
          <a:off x="9515475" y="13916025"/>
          <a:ext cx="27689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809625</xdr:colOff>
      <xdr:row>58</xdr:row>
      <xdr:rowOff>114300</xdr:rowOff>
    </xdr:from>
    <xdr:to>
      <xdr:col>77</xdr:col>
      <xdr:colOff>219075</xdr:colOff>
      <xdr:row>58</xdr:row>
      <xdr:rowOff>114300</xdr:rowOff>
    </xdr:to>
    <xdr:sp>
      <xdr:nvSpPr>
        <xdr:cNvPr id="4" name="Line 8"/>
        <xdr:cNvSpPr>
          <a:spLocks/>
        </xdr:cNvSpPr>
      </xdr:nvSpPr>
      <xdr:spPr>
        <a:xfrm flipH="1">
          <a:off x="37976175" y="13916025"/>
          <a:ext cx="11915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78</xdr:row>
      <xdr:rowOff>0</xdr:rowOff>
    </xdr:from>
    <xdr:to>
      <xdr:col>142</xdr:col>
      <xdr:colOff>0</xdr:colOff>
      <xdr:row>80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67808475" y="18373725"/>
          <a:ext cx="23764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Opava  západ</a:t>
          </a:r>
        </a:p>
      </xdr:txBody>
    </xdr:sp>
    <xdr:clientData/>
  </xdr:twoCellAnchor>
  <xdr:twoCellAnchor>
    <xdr:from>
      <xdr:col>22</xdr:col>
      <xdr:colOff>428625</xdr:colOff>
      <xdr:row>53</xdr:row>
      <xdr:rowOff>0</xdr:rowOff>
    </xdr:from>
    <xdr:to>
      <xdr:col>33</xdr:col>
      <xdr:colOff>228600</xdr:colOff>
      <xdr:row>58</xdr:row>
      <xdr:rowOff>114300</xdr:rowOff>
    </xdr:to>
    <xdr:sp>
      <xdr:nvSpPr>
        <xdr:cNvPr id="7" name="Line 42"/>
        <xdr:cNvSpPr>
          <a:spLocks/>
        </xdr:cNvSpPr>
      </xdr:nvSpPr>
      <xdr:spPr>
        <a:xfrm flipV="1">
          <a:off x="14277975" y="12658725"/>
          <a:ext cx="71247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59</xdr:row>
      <xdr:rowOff>0</xdr:rowOff>
    </xdr:from>
    <xdr:to>
      <xdr:col>37</xdr:col>
      <xdr:colOff>228600</xdr:colOff>
      <xdr:row>63</xdr:row>
      <xdr:rowOff>0</xdr:rowOff>
    </xdr:to>
    <xdr:sp>
      <xdr:nvSpPr>
        <xdr:cNvPr id="8" name="Line 43"/>
        <xdr:cNvSpPr>
          <a:spLocks/>
        </xdr:cNvSpPr>
      </xdr:nvSpPr>
      <xdr:spPr>
        <a:xfrm>
          <a:off x="18811875" y="14030325"/>
          <a:ext cx="5181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43</xdr:row>
      <xdr:rowOff>114300</xdr:rowOff>
    </xdr:from>
    <xdr:to>
      <xdr:col>58</xdr:col>
      <xdr:colOff>238125</xdr:colOff>
      <xdr:row>43</xdr:row>
      <xdr:rowOff>114300</xdr:rowOff>
    </xdr:to>
    <xdr:sp>
      <xdr:nvSpPr>
        <xdr:cNvPr id="9" name="Line 137"/>
        <xdr:cNvSpPr>
          <a:spLocks/>
        </xdr:cNvSpPr>
      </xdr:nvSpPr>
      <xdr:spPr>
        <a:xfrm>
          <a:off x="22050375" y="10487025"/>
          <a:ext cx="15354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63</xdr:row>
      <xdr:rowOff>76200</xdr:rowOff>
    </xdr:from>
    <xdr:to>
      <xdr:col>39</xdr:col>
      <xdr:colOff>228600</xdr:colOff>
      <xdr:row>63</xdr:row>
      <xdr:rowOff>114300</xdr:rowOff>
    </xdr:to>
    <xdr:sp>
      <xdr:nvSpPr>
        <xdr:cNvPr id="10" name="Line 151"/>
        <xdr:cNvSpPr>
          <a:spLocks/>
        </xdr:cNvSpPr>
      </xdr:nvSpPr>
      <xdr:spPr>
        <a:xfrm>
          <a:off x="24641175" y="15020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63</xdr:row>
      <xdr:rowOff>0</xdr:rowOff>
    </xdr:from>
    <xdr:to>
      <xdr:col>38</xdr:col>
      <xdr:colOff>428625</xdr:colOff>
      <xdr:row>63</xdr:row>
      <xdr:rowOff>76200</xdr:rowOff>
    </xdr:to>
    <xdr:sp>
      <xdr:nvSpPr>
        <xdr:cNvPr id="11" name="Line 152"/>
        <xdr:cNvSpPr>
          <a:spLocks/>
        </xdr:cNvSpPr>
      </xdr:nvSpPr>
      <xdr:spPr>
        <a:xfrm>
          <a:off x="23993475" y="14944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52</xdr:row>
      <xdr:rowOff>114300</xdr:rowOff>
    </xdr:from>
    <xdr:to>
      <xdr:col>58</xdr:col>
      <xdr:colOff>19050</xdr:colOff>
      <xdr:row>52</xdr:row>
      <xdr:rowOff>114300</xdr:rowOff>
    </xdr:to>
    <xdr:sp>
      <xdr:nvSpPr>
        <xdr:cNvPr id="12" name="Line 217"/>
        <xdr:cNvSpPr>
          <a:spLocks/>
        </xdr:cNvSpPr>
      </xdr:nvSpPr>
      <xdr:spPr>
        <a:xfrm>
          <a:off x="22698075" y="12544425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13" name="Oval 234"/>
        <xdr:cNvSpPr>
          <a:spLocks noChangeAspect="1"/>
        </xdr:cNvSpPr>
      </xdr:nvSpPr>
      <xdr:spPr>
        <a:xfrm>
          <a:off x="46520100" y="14573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58</xdr:col>
      <xdr:colOff>828675</xdr:colOff>
      <xdr:row>52</xdr:row>
      <xdr:rowOff>114300</xdr:rowOff>
    </xdr:from>
    <xdr:to>
      <xdr:col>80</xdr:col>
      <xdr:colOff>419100</xdr:colOff>
      <xdr:row>52</xdr:row>
      <xdr:rowOff>114300</xdr:rowOff>
    </xdr:to>
    <xdr:sp>
      <xdr:nvSpPr>
        <xdr:cNvPr id="14" name="Line 322"/>
        <xdr:cNvSpPr>
          <a:spLocks/>
        </xdr:cNvSpPr>
      </xdr:nvSpPr>
      <xdr:spPr>
        <a:xfrm>
          <a:off x="37995225" y="12544425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619125</xdr:colOff>
      <xdr:row>46</xdr:row>
      <xdr:rowOff>114300</xdr:rowOff>
    </xdr:from>
    <xdr:to>
      <xdr:col>76</xdr:col>
      <xdr:colOff>419100</xdr:colOff>
      <xdr:row>46</xdr:row>
      <xdr:rowOff>114300</xdr:rowOff>
    </xdr:to>
    <xdr:sp>
      <xdr:nvSpPr>
        <xdr:cNvPr id="15" name="Line 324"/>
        <xdr:cNvSpPr>
          <a:spLocks/>
        </xdr:cNvSpPr>
      </xdr:nvSpPr>
      <xdr:spPr>
        <a:xfrm>
          <a:off x="37785675" y="11172825"/>
          <a:ext cx="11458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619125</xdr:colOff>
      <xdr:row>35</xdr:row>
      <xdr:rowOff>114300</xdr:rowOff>
    </xdr:from>
    <xdr:to>
      <xdr:col>69</xdr:col>
      <xdr:colOff>219075</xdr:colOff>
      <xdr:row>35</xdr:row>
      <xdr:rowOff>114300</xdr:rowOff>
    </xdr:to>
    <xdr:sp>
      <xdr:nvSpPr>
        <xdr:cNvPr id="16" name="Line 463"/>
        <xdr:cNvSpPr>
          <a:spLocks/>
        </xdr:cNvSpPr>
      </xdr:nvSpPr>
      <xdr:spPr>
        <a:xfrm>
          <a:off x="37785675" y="8658225"/>
          <a:ext cx="6924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219075</xdr:colOff>
      <xdr:row>61</xdr:row>
      <xdr:rowOff>114300</xdr:rowOff>
    </xdr:from>
    <xdr:to>
      <xdr:col>87</xdr:col>
      <xdr:colOff>238125</xdr:colOff>
      <xdr:row>63</xdr:row>
      <xdr:rowOff>0</xdr:rowOff>
    </xdr:to>
    <xdr:sp>
      <xdr:nvSpPr>
        <xdr:cNvPr id="17" name="Line 511"/>
        <xdr:cNvSpPr>
          <a:spLocks/>
        </xdr:cNvSpPr>
      </xdr:nvSpPr>
      <xdr:spPr>
        <a:xfrm flipV="1">
          <a:off x="53778150" y="14601825"/>
          <a:ext cx="26098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419100</xdr:colOff>
      <xdr:row>43</xdr:row>
      <xdr:rowOff>114300</xdr:rowOff>
    </xdr:from>
    <xdr:to>
      <xdr:col>75</xdr:col>
      <xdr:colOff>219075</xdr:colOff>
      <xdr:row>43</xdr:row>
      <xdr:rowOff>152400</xdr:rowOff>
    </xdr:to>
    <xdr:sp>
      <xdr:nvSpPr>
        <xdr:cNvPr id="18" name="Line 665"/>
        <xdr:cNvSpPr>
          <a:spLocks/>
        </xdr:cNvSpPr>
      </xdr:nvSpPr>
      <xdr:spPr>
        <a:xfrm>
          <a:off x="47948850" y="10487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219075</xdr:colOff>
      <xdr:row>43</xdr:row>
      <xdr:rowOff>152400</xdr:rowOff>
    </xdr:from>
    <xdr:to>
      <xdr:col>76</xdr:col>
      <xdr:colOff>419100</xdr:colOff>
      <xdr:row>44</xdr:row>
      <xdr:rowOff>0</xdr:rowOff>
    </xdr:to>
    <xdr:sp>
      <xdr:nvSpPr>
        <xdr:cNvPr id="19" name="Line 666"/>
        <xdr:cNvSpPr>
          <a:spLocks/>
        </xdr:cNvSpPr>
      </xdr:nvSpPr>
      <xdr:spPr>
        <a:xfrm>
          <a:off x="48596550" y="10525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828675</xdr:colOff>
      <xdr:row>63</xdr:row>
      <xdr:rowOff>114300</xdr:rowOff>
    </xdr:from>
    <xdr:to>
      <xdr:col>81</xdr:col>
      <xdr:colOff>219075</xdr:colOff>
      <xdr:row>63</xdr:row>
      <xdr:rowOff>114300</xdr:rowOff>
    </xdr:to>
    <xdr:sp>
      <xdr:nvSpPr>
        <xdr:cNvPr id="20" name="Line 668"/>
        <xdr:cNvSpPr>
          <a:spLocks/>
        </xdr:cNvSpPr>
      </xdr:nvSpPr>
      <xdr:spPr>
        <a:xfrm>
          <a:off x="37995225" y="15059025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219075</xdr:colOff>
      <xdr:row>59</xdr:row>
      <xdr:rowOff>0</xdr:rowOff>
    </xdr:from>
    <xdr:to>
      <xdr:col>84</xdr:col>
      <xdr:colOff>419100</xdr:colOff>
      <xdr:row>61</xdr:row>
      <xdr:rowOff>0</xdr:rowOff>
    </xdr:to>
    <xdr:sp>
      <xdr:nvSpPr>
        <xdr:cNvPr id="21" name="Line 677"/>
        <xdr:cNvSpPr>
          <a:spLocks/>
        </xdr:cNvSpPr>
      </xdr:nvSpPr>
      <xdr:spPr>
        <a:xfrm>
          <a:off x="51187350" y="14030325"/>
          <a:ext cx="32385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419100</xdr:colOff>
      <xdr:row>44</xdr:row>
      <xdr:rowOff>0</xdr:rowOff>
    </xdr:from>
    <xdr:to>
      <xdr:col>89</xdr:col>
      <xdr:colOff>228600</xdr:colOff>
      <xdr:row>50</xdr:row>
      <xdr:rowOff>114300</xdr:rowOff>
    </xdr:to>
    <xdr:sp>
      <xdr:nvSpPr>
        <xdr:cNvPr id="22" name="Line 716"/>
        <xdr:cNvSpPr>
          <a:spLocks/>
        </xdr:cNvSpPr>
      </xdr:nvSpPr>
      <xdr:spPr>
        <a:xfrm>
          <a:off x="49244250" y="10601325"/>
          <a:ext cx="8429625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46</xdr:row>
      <xdr:rowOff>114300</xdr:rowOff>
    </xdr:from>
    <xdr:to>
      <xdr:col>58</xdr:col>
      <xdr:colOff>238125</xdr:colOff>
      <xdr:row>46</xdr:row>
      <xdr:rowOff>114300</xdr:rowOff>
    </xdr:to>
    <xdr:sp>
      <xdr:nvSpPr>
        <xdr:cNvPr id="23" name="Line 1686"/>
        <xdr:cNvSpPr>
          <a:spLocks/>
        </xdr:cNvSpPr>
      </xdr:nvSpPr>
      <xdr:spPr>
        <a:xfrm>
          <a:off x="18811875" y="11172825"/>
          <a:ext cx="18592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43</xdr:row>
      <xdr:rowOff>152400</xdr:rowOff>
    </xdr:from>
    <xdr:to>
      <xdr:col>33</xdr:col>
      <xdr:colOff>228600</xdr:colOff>
      <xdr:row>44</xdr:row>
      <xdr:rowOff>0</xdr:rowOff>
    </xdr:to>
    <xdr:sp>
      <xdr:nvSpPr>
        <xdr:cNvPr id="24" name="Line 1690"/>
        <xdr:cNvSpPr>
          <a:spLocks/>
        </xdr:cNvSpPr>
      </xdr:nvSpPr>
      <xdr:spPr>
        <a:xfrm flipV="1">
          <a:off x="20754975" y="10525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43</xdr:row>
      <xdr:rowOff>114300</xdr:rowOff>
    </xdr:from>
    <xdr:to>
      <xdr:col>34</xdr:col>
      <xdr:colOff>428625</xdr:colOff>
      <xdr:row>43</xdr:row>
      <xdr:rowOff>152400</xdr:rowOff>
    </xdr:to>
    <xdr:sp>
      <xdr:nvSpPr>
        <xdr:cNvPr id="25" name="Line 1691"/>
        <xdr:cNvSpPr>
          <a:spLocks/>
        </xdr:cNvSpPr>
      </xdr:nvSpPr>
      <xdr:spPr>
        <a:xfrm flipV="1">
          <a:off x="21402675" y="10487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126</xdr:col>
      <xdr:colOff>0</xdr:colOff>
      <xdr:row>57</xdr:row>
      <xdr:rowOff>0</xdr:rowOff>
    </xdr:from>
    <xdr:ext cx="847725" cy="457200"/>
    <xdr:sp>
      <xdr:nvSpPr>
        <xdr:cNvPr id="26" name="text 774"/>
        <xdr:cNvSpPr txBox="1">
          <a:spLocks noChangeArrowheads="1"/>
        </xdr:cNvSpPr>
      </xdr:nvSpPr>
      <xdr:spPr>
        <a:xfrm>
          <a:off x="81210150" y="135731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7771 - 3ZBI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111,603</a:t>
          </a:r>
        </a:p>
      </xdr:txBody>
    </xdr:sp>
    <xdr:clientData/>
  </xdr:oneCellAnchor>
  <xdr:twoCellAnchor>
    <xdr:from>
      <xdr:col>77</xdr:col>
      <xdr:colOff>219075</xdr:colOff>
      <xdr:row>46</xdr:row>
      <xdr:rowOff>142875</xdr:rowOff>
    </xdr:from>
    <xdr:to>
      <xdr:col>86</xdr:col>
      <xdr:colOff>419100</xdr:colOff>
      <xdr:row>49</xdr:row>
      <xdr:rowOff>0</xdr:rowOff>
    </xdr:to>
    <xdr:sp>
      <xdr:nvSpPr>
        <xdr:cNvPr id="27" name="Line 1743"/>
        <xdr:cNvSpPr>
          <a:spLocks/>
        </xdr:cNvSpPr>
      </xdr:nvSpPr>
      <xdr:spPr>
        <a:xfrm>
          <a:off x="49891950" y="11201400"/>
          <a:ext cx="5829300" cy="542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58</xdr:row>
      <xdr:rowOff>114300</xdr:rowOff>
    </xdr:from>
    <xdr:to>
      <xdr:col>115</xdr:col>
      <xdr:colOff>219075</xdr:colOff>
      <xdr:row>58</xdr:row>
      <xdr:rowOff>152400</xdr:rowOff>
    </xdr:to>
    <xdr:sp>
      <xdr:nvSpPr>
        <xdr:cNvPr id="28" name="Line 1811"/>
        <xdr:cNvSpPr>
          <a:spLocks/>
        </xdr:cNvSpPr>
      </xdr:nvSpPr>
      <xdr:spPr>
        <a:xfrm>
          <a:off x="73856850" y="13916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58</xdr:row>
      <xdr:rowOff>152400</xdr:rowOff>
    </xdr:from>
    <xdr:to>
      <xdr:col>116</xdr:col>
      <xdr:colOff>419100</xdr:colOff>
      <xdr:row>59</xdr:row>
      <xdr:rowOff>0</xdr:rowOff>
    </xdr:to>
    <xdr:sp>
      <xdr:nvSpPr>
        <xdr:cNvPr id="29" name="Line 1812"/>
        <xdr:cNvSpPr>
          <a:spLocks/>
        </xdr:cNvSpPr>
      </xdr:nvSpPr>
      <xdr:spPr>
        <a:xfrm>
          <a:off x="74504550" y="13954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619125</xdr:colOff>
      <xdr:row>38</xdr:row>
      <xdr:rowOff>114300</xdr:rowOff>
    </xdr:from>
    <xdr:to>
      <xdr:col>71</xdr:col>
      <xdr:colOff>219075</xdr:colOff>
      <xdr:row>38</xdr:row>
      <xdr:rowOff>114300</xdr:rowOff>
    </xdr:to>
    <xdr:sp>
      <xdr:nvSpPr>
        <xdr:cNvPr id="30" name="Line 2305"/>
        <xdr:cNvSpPr>
          <a:spLocks/>
        </xdr:cNvSpPr>
      </xdr:nvSpPr>
      <xdr:spPr>
        <a:xfrm>
          <a:off x="37785675" y="9344025"/>
          <a:ext cx="8220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63</xdr:row>
      <xdr:rowOff>114300</xdr:rowOff>
    </xdr:from>
    <xdr:to>
      <xdr:col>58</xdr:col>
      <xdr:colOff>19050</xdr:colOff>
      <xdr:row>63</xdr:row>
      <xdr:rowOff>114300</xdr:rowOff>
    </xdr:to>
    <xdr:sp>
      <xdr:nvSpPr>
        <xdr:cNvPr id="31" name="Line 2308"/>
        <xdr:cNvSpPr>
          <a:spLocks/>
        </xdr:cNvSpPr>
      </xdr:nvSpPr>
      <xdr:spPr>
        <a:xfrm>
          <a:off x="25288875" y="15059025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46</xdr:row>
      <xdr:rowOff>152400</xdr:rowOff>
    </xdr:from>
    <xdr:to>
      <xdr:col>28</xdr:col>
      <xdr:colOff>428625</xdr:colOff>
      <xdr:row>47</xdr:row>
      <xdr:rowOff>0</xdr:rowOff>
    </xdr:to>
    <xdr:sp>
      <xdr:nvSpPr>
        <xdr:cNvPr id="32" name="Line 2324"/>
        <xdr:cNvSpPr>
          <a:spLocks/>
        </xdr:cNvSpPr>
      </xdr:nvSpPr>
      <xdr:spPr>
        <a:xfrm flipV="1">
          <a:off x="17516475" y="11210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46</xdr:row>
      <xdr:rowOff>114300</xdr:rowOff>
    </xdr:from>
    <xdr:to>
      <xdr:col>29</xdr:col>
      <xdr:colOff>228600</xdr:colOff>
      <xdr:row>46</xdr:row>
      <xdr:rowOff>152400</xdr:rowOff>
    </xdr:to>
    <xdr:sp>
      <xdr:nvSpPr>
        <xdr:cNvPr id="33" name="Line 2325"/>
        <xdr:cNvSpPr>
          <a:spLocks/>
        </xdr:cNvSpPr>
      </xdr:nvSpPr>
      <xdr:spPr>
        <a:xfrm flipV="1">
          <a:off x="18164175" y="11172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219075</xdr:colOff>
      <xdr:row>63</xdr:row>
      <xdr:rowOff>76200</xdr:rowOff>
    </xdr:from>
    <xdr:to>
      <xdr:col>82</xdr:col>
      <xdr:colOff>419100</xdr:colOff>
      <xdr:row>63</xdr:row>
      <xdr:rowOff>114300</xdr:rowOff>
    </xdr:to>
    <xdr:sp>
      <xdr:nvSpPr>
        <xdr:cNvPr id="34" name="Line 2349"/>
        <xdr:cNvSpPr>
          <a:spLocks/>
        </xdr:cNvSpPr>
      </xdr:nvSpPr>
      <xdr:spPr>
        <a:xfrm flipV="1">
          <a:off x="52482750" y="15020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63</xdr:row>
      <xdr:rowOff>0</xdr:rowOff>
    </xdr:from>
    <xdr:to>
      <xdr:col>83</xdr:col>
      <xdr:colOff>219075</xdr:colOff>
      <xdr:row>63</xdr:row>
      <xdr:rowOff>76200</xdr:rowOff>
    </xdr:to>
    <xdr:sp>
      <xdr:nvSpPr>
        <xdr:cNvPr id="35" name="Line 2350"/>
        <xdr:cNvSpPr>
          <a:spLocks/>
        </xdr:cNvSpPr>
      </xdr:nvSpPr>
      <xdr:spPr>
        <a:xfrm flipV="1">
          <a:off x="53130450" y="14944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219075</xdr:colOff>
      <xdr:row>39</xdr:row>
      <xdr:rowOff>0</xdr:rowOff>
    </xdr:from>
    <xdr:to>
      <xdr:col>74</xdr:col>
      <xdr:colOff>419100</xdr:colOff>
      <xdr:row>39</xdr:row>
      <xdr:rowOff>114300</xdr:rowOff>
    </xdr:to>
    <xdr:sp>
      <xdr:nvSpPr>
        <xdr:cNvPr id="36" name="Line 2364"/>
        <xdr:cNvSpPr>
          <a:spLocks/>
        </xdr:cNvSpPr>
      </xdr:nvSpPr>
      <xdr:spPr>
        <a:xfrm>
          <a:off x="47301150" y="94583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38</xdr:row>
      <xdr:rowOff>114300</xdr:rowOff>
    </xdr:from>
    <xdr:to>
      <xdr:col>58</xdr:col>
      <xdr:colOff>238125</xdr:colOff>
      <xdr:row>38</xdr:row>
      <xdr:rowOff>114300</xdr:rowOff>
    </xdr:to>
    <xdr:sp>
      <xdr:nvSpPr>
        <xdr:cNvPr id="37" name="Line 2463"/>
        <xdr:cNvSpPr>
          <a:spLocks/>
        </xdr:cNvSpPr>
      </xdr:nvSpPr>
      <xdr:spPr>
        <a:xfrm>
          <a:off x="27231975" y="9344025"/>
          <a:ext cx="10172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35</xdr:row>
      <xdr:rowOff>114300</xdr:rowOff>
    </xdr:from>
    <xdr:to>
      <xdr:col>58</xdr:col>
      <xdr:colOff>238125</xdr:colOff>
      <xdr:row>35</xdr:row>
      <xdr:rowOff>114300</xdr:rowOff>
    </xdr:to>
    <xdr:sp>
      <xdr:nvSpPr>
        <xdr:cNvPr id="38" name="Line 2464"/>
        <xdr:cNvSpPr>
          <a:spLocks/>
        </xdr:cNvSpPr>
      </xdr:nvSpPr>
      <xdr:spPr>
        <a:xfrm>
          <a:off x="25936575" y="8658225"/>
          <a:ext cx="11468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628650</xdr:colOff>
      <xdr:row>28</xdr:row>
      <xdr:rowOff>114300</xdr:rowOff>
    </xdr:from>
    <xdr:to>
      <xdr:col>69</xdr:col>
      <xdr:colOff>219075</xdr:colOff>
      <xdr:row>28</xdr:row>
      <xdr:rowOff>114300</xdr:rowOff>
    </xdr:to>
    <xdr:sp>
      <xdr:nvSpPr>
        <xdr:cNvPr id="39" name="Line 2465"/>
        <xdr:cNvSpPr>
          <a:spLocks/>
        </xdr:cNvSpPr>
      </xdr:nvSpPr>
      <xdr:spPr>
        <a:xfrm>
          <a:off x="37795200" y="7058025"/>
          <a:ext cx="6915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419100</xdr:colOff>
      <xdr:row>39</xdr:row>
      <xdr:rowOff>114300</xdr:rowOff>
    </xdr:from>
    <xdr:to>
      <xdr:col>77</xdr:col>
      <xdr:colOff>219075</xdr:colOff>
      <xdr:row>41</xdr:row>
      <xdr:rowOff>114300</xdr:rowOff>
    </xdr:to>
    <xdr:sp>
      <xdr:nvSpPr>
        <xdr:cNvPr id="40" name="Line 2491"/>
        <xdr:cNvSpPr>
          <a:spLocks/>
        </xdr:cNvSpPr>
      </xdr:nvSpPr>
      <xdr:spPr>
        <a:xfrm>
          <a:off x="47948850" y="95726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55</xdr:row>
      <xdr:rowOff>114300</xdr:rowOff>
    </xdr:from>
    <xdr:to>
      <xdr:col>58</xdr:col>
      <xdr:colOff>19050</xdr:colOff>
      <xdr:row>55</xdr:row>
      <xdr:rowOff>114300</xdr:rowOff>
    </xdr:to>
    <xdr:sp>
      <xdr:nvSpPr>
        <xdr:cNvPr id="41" name="Line 2505"/>
        <xdr:cNvSpPr>
          <a:spLocks/>
        </xdr:cNvSpPr>
      </xdr:nvSpPr>
      <xdr:spPr>
        <a:xfrm>
          <a:off x="18811875" y="13230225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53</xdr:row>
      <xdr:rowOff>114300</xdr:rowOff>
    </xdr:from>
    <xdr:to>
      <xdr:col>120</xdr:col>
      <xdr:colOff>742950</xdr:colOff>
      <xdr:row>53</xdr:row>
      <xdr:rowOff>114300</xdr:rowOff>
    </xdr:to>
    <xdr:sp>
      <xdr:nvSpPr>
        <xdr:cNvPr id="42" name="Line 2513"/>
        <xdr:cNvSpPr>
          <a:spLocks/>
        </xdr:cNvSpPr>
      </xdr:nvSpPr>
      <xdr:spPr>
        <a:xfrm>
          <a:off x="73209150" y="12773025"/>
          <a:ext cx="4857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18</xdr:row>
      <xdr:rowOff>114300</xdr:rowOff>
    </xdr:from>
    <xdr:to>
      <xdr:col>14</xdr:col>
      <xdr:colOff>428625</xdr:colOff>
      <xdr:row>27</xdr:row>
      <xdr:rowOff>114300</xdr:rowOff>
    </xdr:to>
    <xdr:sp>
      <xdr:nvSpPr>
        <xdr:cNvPr id="43" name="Line 2518"/>
        <xdr:cNvSpPr>
          <a:spLocks/>
        </xdr:cNvSpPr>
      </xdr:nvSpPr>
      <xdr:spPr>
        <a:xfrm>
          <a:off x="3267075" y="4772025"/>
          <a:ext cx="58293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29</xdr:row>
      <xdr:rowOff>76200</xdr:rowOff>
    </xdr:from>
    <xdr:to>
      <xdr:col>18</xdr:col>
      <xdr:colOff>428625</xdr:colOff>
      <xdr:row>29</xdr:row>
      <xdr:rowOff>114300</xdr:rowOff>
    </xdr:to>
    <xdr:sp>
      <xdr:nvSpPr>
        <xdr:cNvPr id="44" name="Line 2520"/>
        <xdr:cNvSpPr>
          <a:spLocks/>
        </xdr:cNvSpPr>
      </xdr:nvSpPr>
      <xdr:spPr>
        <a:xfrm>
          <a:off x="11039475" y="7248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29</xdr:row>
      <xdr:rowOff>0</xdr:rowOff>
    </xdr:from>
    <xdr:to>
      <xdr:col>17</xdr:col>
      <xdr:colOff>228600</xdr:colOff>
      <xdr:row>29</xdr:row>
      <xdr:rowOff>76200</xdr:rowOff>
    </xdr:to>
    <xdr:sp>
      <xdr:nvSpPr>
        <xdr:cNvPr id="45" name="Line 2521"/>
        <xdr:cNvSpPr>
          <a:spLocks/>
        </xdr:cNvSpPr>
      </xdr:nvSpPr>
      <xdr:spPr>
        <a:xfrm>
          <a:off x="10391775" y="7172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54</xdr:row>
      <xdr:rowOff>0</xdr:rowOff>
    </xdr:from>
    <xdr:to>
      <xdr:col>111</xdr:col>
      <xdr:colOff>219075</xdr:colOff>
      <xdr:row>58</xdr:row>
      <xdr:rowOff>0</xdr:rowOff>
    </xdr:to>
    <xdr:sp>
      <xdr:nvSpPr>
        <xdr:cNvPr id="46" name="Line 2525"/>
        <xdr:cNvSpPr>
          <a:spLocks/>
        </xdr:cNvSpPr>
      </xdr:nvSpPr>
      <xdr:spPr>
        <a:xfrm flipV="1">
          <a:off x="66732150" y="12887325"/>
          <a:ext cx="5181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19</xdr:col>
      <xdr:colOff>0</xdr:colOff>
      <xdr:row>80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447675" y="18373725"/>
          <a:ext cx="116586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45</xdr:col>
      <xdr:colOff>228600</xdr:colOff>
      <xdr:row>35</xdr:row>
      <xdr:rowOff>152400</xdr:rowOff>
    </xdr:from>
    <xdr:to>
      <xdr:col>46</xdr:col>
      <xdr:colOff>428625</xdr:colOff>
      <xdr:row>36</xdr:row>
      <xdr:rowOff>0</xdr:rowOff>
    </xdr:to>
    <xdr:sp>
      <xdr:nvSpPr>
        <xdr:cNvPr id="48" name="Line 2752"/>
        <xdr:cNvSpPr>
          <a:spLocks/>
        </xdr:cNvSpPr>
      </xdr:nvSpPr>
      <xdr:spPr>
        <a:xfrm flipV="1">
          <a:off x="29175075" y="8696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35</xdr:row>
      <xdr:rowOff>114300</xdr:rowOff>
    </xdr:from>
    <xdr:to>
      <xdr:col>47</xdr:col>
      <xdr:colOff>219075</xdr:colOff>
      <xdr:row>35</xdr:row>
      <xdr:rowOff>152400</xdr:rowOff>
    </xdr:to>
    <xdr:sp>
      <xdr:nvSpPr>
        <xdr:cNvPr id="49" name="Line 2753"/>
        <xdr:cNvSpPr>
          <a:spLocks/>
        </xdr:cNvSpPr>
      </xdr:nvSpPr>
      <xdr:spPr>
        <a:xfrm flipV="1">
          <a:off x="29822775" y="86582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219075</xdr:colOff>
      <xdr:row>36</xdr:row>
      <xdr:rowOff>114300</xdr:rowOff>
    </xdr:from>
    <xdr:to>
      <xdr:col>44</xdr:col>
      <xdr:colOff>428625</xdr:colOff>
      <xdr:row>39</xdr:row>
      <xdr:rowOff>114300</xdr:rowOff>
    </xdr:to>
    <xdr:sp>
      <xdr:nvSpPr>
        <xdr:cNvPr id="50" name="Line 2754"/>
        <xdr:cNvSpPr>
          <a:spLocks/>
        </xdr:cNvSpPr>
      </xdr:nvSpPr>
      <xdr:spPr>
        <a:xfrm flipV="1">
          <a:off x="25279350" y="8886825"/>
          <a:ext cx="32480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51" name="Line 3152"/>
        <xdr:cNvSpPr>
          <a:spLocks/>
        </xdr:cNvSpPr>
      </xdr:nvSpPr>
      <xdr:spPr>
        <a:xfrm flipH="1">
          <a:off x="885253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52" name="Line 3153"/>
        <xdr:cNvSpPr>
          <a:spLocks/>
        </xdr:cNvSpPr>
      </xdr:nvSpPr>
      <xdr:spPr>
        <a:xfrm flipH="1">
          <a:off x="885253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53" name="Line 3154"/>
        <xdr:cNvSpPr>
          <a:spLocks/>
        </xdr:cNvSpPr>
      </xdr:nvSpPr>
      <xdr:spPr>
        <a:xfrm flipH="1">
          <a:off x="885253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54" name="Line 3155"/>
        <xdr:cNvSpPr>
          <a:spLocks/>
        </xdr:cNvSpPr>
      </xdr:nvSpPr>
      <xdr:spPr>
        <a:xfrm flipH="1">
          <a:off x="885253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19050</xdr:rowOff>
    </xdr:from>
    <xdr:to>
      <xdr:col>137</xdr:col>
      <xdr:colOff>438150</xdr:colOff>
      <xdr:row>2</xdr:row>
      <xdr:rowOff>19050</xdr:rowOff>
    </xdr:to>
    <xdr:sp>
      <xdr:nvSpPr>
        <xdr:cNvPr id="55" name="Line 3156"/>
        <xdr:cNvSpPr>
          <a:spLocks/>
        </xdr:cNvSpPr>
      </xdr:nvSpPr>
      <xdr:spPr>
        <a:xfrm flipH="1">
          <a:off x="8852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9525</xdr:rowOff>
    </xdr:from>
    <xdr:to>
      <xdr:col>138</xdr:col>
      <xdr:colOff>9525</xdr:colOff>
      <xdr:row>2</xdr:row>
      <xdr:rowOff>9525</xdr:rowOff>
    </xdr:to>
    <xdr:sp>
      <xdr:nvSpPr>
        <xdr:cNvPr id="56" name="Line 3157"/>
        <xdr:cNvSpPr>
          <a:spLocks/>
        </xdr:cNvSpPr>
      </xdr:nvSpPr>
      <xdr:spPr>
        <a:xfrm flipH="1">
          <a:off x="88525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19050</xdr:rowOff>
    </xdr:from>
    <xdr:to>
      <xdr:col>137</xdr:col>
      <xdr:colOff>438150</xdr:colOff>
      <xdr:row>2</xdr:row>
      <xdr:rowOff>19050</xdr:rowOff>
    </xdr:to>
    <xdr:sp>
      <xdr:nvSpPr>
        <xdr:cNvPr id="57" name="Line 3158"/>
        <xdr:cNvSpPr>
          <a:spLocks/>
        </xdr:cNvSpPr>
      </xdr:nvSpPr>
      <xdr:spPr>
        <a:xfrm flipH="1">
          <a:off x="8852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9525</xdr:rowOff>
    </xdr:from>
    <xdr:to>
      <xdr:col>138</xdr:col>
      <xdr:colOff>9525</xdr:colOff>
      <xdr:row>2</xdr:row>
      <xdr:rowOff>9525</xdr:rowOff>
    </xdr:to>
    <xdr:sp>
      <xdr:nvSpPr>
        <xdr:cNvPr id="58" name="Line 3159"/>
        <xdr:cNvSpPr>
          <a:spLocks/>
        </xdr:cNvSpPr>
      </xdr:nvSpPr>
      <xdr:spPr>
        <a:xfrm flipH="1">
          <a:off x="88525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11</xdr:row>
      <xdr:rowOff>19050</xdr:rowOff>
    </xdr:from>
    <xdr:to>
      <xdr:col>139</xdr:col>
      <xdr:colOff>438150</xdr:colOff>
      <xdr:row>11</xdr:row>
      <xdr:rowOff>19050</xdr:rowOff>
    </xdr:to>
    <xdr:sp>
      <xdr:nvSpPr>
        <xdr:cNvPr id="59" name="Line 3160"/>
        <xdr:cNvSpPr>
          <a:spLocks/>
        </xdr:cNvSpPr>
      </xdr:nvSpPr>
      <xdr:spPr>
        <a:xfrm flipH="1">
          <a:off x="89820750" y="3076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11</xdr:row>
      <xdr:rowOff>9525</xdr:rowOff>
    </xdr:from>
    <xdr:to>
      <xdr:col>140</xdr:col>
      <xdr:colOff>9525</xdr:colOff>
      <xdr:row>11</xdr:row>
      <xdr:rowOff>9525</xdr:rowOff>
    </xdr:to>
    <xdr:sp>
      <xdr:nvSpPr>
        <xdr:cNvPr id="60" name="Line 3161"/>
        <xdr:cNvSpPr>
          <a:spLocks/>
        </xdr:cNvSpPr>
      </xdr:nvSpPr>
      <xdr:spPr>
        <a:xfrm flipH="1">
          <a:off x="89820750" y="3067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11</xdr:row>
      <xdr:rowOff>19050</xdr:rowOff>
    </xdr:from>
    <xdr:to>
      <xdr:col>139</xdr:col>
      <xdr:colOff>438150</xdr:colOff>
      <xdr:row>11</xdr:row>
      <xdr:rowOff>19050</xdr:rowOff>
    </xdr:to>
    <xdr:sp>
      <xdr:nvSpPr>
        <xdr:cNvPr id="61" name="Line 3162"/>
        <xdr:cNvSpPr>
          <a:spLocks/>
        </xdr:cNvSpPr>
      </xdr:nvSpPr>
      <xdr:spPr>
        <a:xfrm flipH="1">
          <a:off x="89820750" y="3076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11</xdr:row>
      <xdr:rowOff>9525</xdr:rowOff>
    </xdr:from>
    <xdr:to>
      <xdr:col>140</xdr:col>
      <xdr:colOff>9525</xdr:colOff>
      <xdr:row>11</xdr:row>
      <xdr:rowOff>9525</xdr:rowOff>
    </xdr:to>
    <xdr:sp>
      <xdr:nvSpPr>
        <xdr:cNvPr id="62" name="Line 3163"/>
        <xdr:cNvSpPr>
          <a:spLocks/>
        </xdr:cNvSpPr>
      </xdr:nvSpPr>
      <xdr:spPr>
        <a:xfrm flipH="1">
          <a:off x="89820750" y="3067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63" name="Line 3164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64" name="Line 3165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65" name="Line 3166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66" name="Line 3167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19</xdr:col>
      <xdr:colOff>0</xdr:colOff>
      <xdr:row>25</xdr:row>
      <xdr:rowOff>0</xdr:rowOff>
    </xdr:from>
    <xdr:ext cx="885825" cy="457200"/>
    <xdr:sp>
      <xdr:nvSpPr>
        <xdr:cNvPr id="67" name="text 774"/>
        <xdr:cNvSpPr txBox="1">
          <a:spLocks noChangeArrowheads="1"/>
        </xdr:cNvSpPr>
      </xdr:nvSpPr>
      <xdr:spPr>
        <a:xfrm>
          <a:off x="12106275" y="6257925"/>
          <a:ext cx="8858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7772 - 3ZBI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113,113</a:t>
          </a:r>
        </a:p>
      </xdr:txBody>
    </xdr:sp>
    <xdr:clientData/>
  </xdr:oneCellAnchor>
  <xdr:twoCellAnchor>
    <xdr:from>
      <xdr:col>33</xdr:col>
      <xdr:colOff>228600</xdr:colOff>
      <xdr:row>52</xdr:row>
      <xdr:rowOff>152400</xdr:rowOff>
    </xdr:from>
    <xdr:to>
      <xdr:col>34</xdr:col>
      <xdr:colOff>428625</xdr:colOff>
      <xdr:row>53</xdr:row>
      <xdr:rowOff>0</xdr:rowOff>
    </xdr:to>
    <xdr:sp>
      <xdr:nvSpPr>
        <xdr:cNvPr id="68" name="Line 3180"/>
        <xdr:cNvSpPr>
          <a:spLocks/>
        </xdr:cNvSpPr>
      </xdr:nvSpPr>
      <xdr:spPr>
        <a:xfrm flipV="1">
          <a:off x="21402675" y="12582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52</xdr:row>
      <xdr:rowOff>114300</xdr:rowOff>
    </xdr:from>
    <xdr:to>
      <xdr:col>35</xdr:col>
      <xdr:colOff>228600</xdr:colOff>
      <xdr:row>52</xdr:row>
      <xdr:rowOff>152400</xdr:rowOff>
    </xdr:to>
    <xdr:sp>
      <xdr:nvSpPr>
        <xdr:cNvPr id="69" name="Line 3181"/>
        <xdr:cNvSpPr>
          <a:spLocks/>
        </xdr:cNvSpPr>
      </xdr:nvSpPr>
      <xdr:spPr>
        <a:xfrm flipV="1">
          <a:off x="22050375" y="12544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219075</xdr:colOff>
      <xdr:row>58</xdr:row>
      <xdr:rowOff>114300</xdr:rowOff>
    </xdr:from>
    <xdr:to>
      <xdr:col>78</xdr:col>
      <xdr:colOff>419100</xdr:colOff>
      <xdr:row>58</xdr:row>
      <xdr:rowOff>152400</xdr:rowOff>
    </xdr:to>
    <xdr:sp>
      <xdr:nvSpPr>
        <xdr:cNvPr id="70" name="Line 3186"/>
        <xdr:cNvSpPr>
          <a:spLocks/>
        </xdr:cNvSpPr>
      </xdr:nvSpPr>
      <xdr:spPr>
        <a:xfrm>
          <a:off x="49891950" y="139160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419100</xdr:colOff>
      <xdr:row>58</xdr:row>
      <xdr:rowOff>152400</xdr:rowOff>
    </xdr:from>
    <xdr:to>
      <xdr:col>79</xdr:col>
      <xdr:colOff>219075</xdr:colOff>
      <xdr:row>59</xdr:row>
      <xdr:rowOff>0</xdr:rowOff>
    </xdr:to>
    <xdr:sp>
      <xdr:nvSpPr>
        <xdr:cNvPr id="71" name="Line 3187"/>
        <xdr:cNvSpPr>
          <a:spLocks/>
        </xdr:cNvSpPr>
      </xdr:nvSpPr>
      <xdr:spPr>
        <a:xfrm>
          <a:off x="50539650" y="139541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59</xdr:row>
      <xdr:rowOff>0</xdr:rowOff>
    </xdr:from>
    <xdr:to>
      <xdr:col>122</xdr:col>
      <xdr:colOff>438150</xdr:colOff>
      <xdr:row>61</xdr:row>
      <xdr:rowOff>114300</xdr:rowOff>
    </xdr:to>
    <xdr:sp>
      <xdr:nvSpPr>
        <xdr:cNvPr id="72" name="Line 3188"/>
        <xdr:cNvSpPr>
          <a:spLocks/>
        </xdr:cNvSpPr>
      </xdr:nvSpPr>
      <xdr:spPr>
        <a:xfrm>
          <a:off x="75152250" y="14030325"/>
          <a:ext cx="39052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58</xdr:row>
      <xdr:rowOff>76200</xdr:rowOff>
    </xdr:from>
    <xdr:to>
      <xdr:col>99</xdr:col>
      <xdr:colOff>238125</xdr:colOff>
      <xdr:row>58</xdr:row>
      <xdr:rowOff>114300</xdr:rowOff>
    </xdr:to>
    <xdr:sp>
      <xdr:nvSpPr>
        <xdr:cNvPr id="73" name="Line 3191"/>
        <xdr:cNvSpPr>
          <a:spLocks/>
        </xdr:cNvSpPr>
      </xdr:nvSpPr>
      <xdr:spPr>
        <a:xfrm>
          <a:off x="63493650" y="13877925"/>
          <a:ext cx="6667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58</xdr:row>
      <xdr:rowOff>0</xdr:rowOff>
    </xdr:from>
    <xdr:to>
      <xdr:col>98</xdr:col>
      <xdr:colOff>419100</xdr:colOff>
      <xdr:row>58</xdr:row>
      <xdr:rowOff>76200</xdr:rowOff>
    </xdr:to>
    <xdr:sp>
      <xdr:nvSpPr>
        <xdr:cNvPr id="74" name="Line 3192"/>
        <xdr:cNvSpPr>
          <a:spLocks/>
        </xdr:cNvSpPr>
      </xdr:nvSpPr>
      <xdr:spPr>
        <a:xfrm>
          <a:off x="62845950" y="13801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419100</xdr:colOff>
      <xdr:row>46</xdr:row>
      <xdr:rowOff>114300</xdr:rowOff>
    </xdr:from>
    <xdr:to>
      <xdr:col>77</xdr:col>
      <xdr:colOff>219075</xdr:colOff>
      <xdr:row>46</xdr:row>
      <xdr:rowOff>142875</xdr:rowOff>
    </xdr:to>
    <xdr:sp>
      <xdr:nvSpPr>
        <xdr:cNvPr id="75" name="Line 3196"/>
        <xdr:cNvSpPr>
          <a:spLocks/>
        </xdr:cNvSpPr>
      </xdr:nvSpPr>
      <xdr:spPr>
        <a:xfrm>
          <a:off x="49244250" y="11172825"/>
          <a:ext cx="6477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619125</xdr:colOff>
      <xdr:row>43</xdr:row>
      <xdr:rowOff>114300</xdr:rowOff>
    </xdr:from>
    <xdr:to>
      <xdr:col>74</xdr:col>
      <xdr:colOff>419100</xdr:colOff>
      <xdr:row>43</xdr:row>
      <xdr:rowOff>114300</xdr:rowOff>
    </xdr:to>
    <xdr:sp>
      <xdr:nvSpPr>
        <xdr:cNvPr id="76" name="Line 3199"/>
        <xdr:cNvSpPr>
          <a:spLocks/>
        </xdr:cNvSpPr>
      </xdr:nvSpPr>
      <xdr:spPr>
        <a:xfrm>
          <a:off x="37785675" y="10487025"/>
          <a:ext cx="10163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219075</xdr:colOff>
      <xdr:row>35</xdr:row>
      <xdr:rowOff>114300</xdr:rowOff>
    </xdr:from>
    <xdr:to>
      <xdr:col>70</xdr:col>
      <xdr:colOff>419100</xdr:colOff>
      <xdr:row>35</xdr:row>
      <xdr:rowOff>152400</xdr:rowOff>
    </xdr:to>
    <xdr:sp>
      <xdr:nvSpPr>
        <xdr:cNvPr id="77" name="Line 3203"/>
        <xdr:cNvSpPr>
          <a:spLocks/>
        </xdr:cNvSpPr>
      </xdr:nvSpPr>
      <xdr:spPr>
        <a:xfrm>
          <a:off x="44710350" y="8658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419100</xdr:colOff>
      <xdr:row>35</xdr:row>
      <xdr:rowOff>152400</xdr:rowOff>
    </xdr:from>
    <xdr:to>
      <xdr:col>71</xdr:col>
      <xdr:colOff>219075</xdr:colOff>
      <xdr:row>36</xdr:row>
      <xdr:rowOff>0</xdr:rowOff>
    </xdr:to>
    <xdr:sp>
      <xdr:nvSpPr>
        <xdr:cNvPr id="78" name="Line 3204"/>
        <xdr:cNvSpPr>
          <a:spLocks/>
        </xdr:cNvSpPr>
      </xdr:nvSpPr>
      <xdr:spPr>
        <a:xfrm>
          <a:off x="45358050" y="8696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419100</xdr:colOff>
      <xdr:row>47</xdr:row>
      <xdr:rowOff>0</xdr:rowOff>
    </xdr:from>
    <xdr:to>
      <xdr:col>27</xdr:col>
      <xdr:colOff>228600</xdr:colOff>
      <xdr:row>47</xdr:row>
      <xdr:rowOff>114300</xdr:rowOff>
    </xdr:to>
    <xdr:sp>
      <xdr:nvSpPr>
        <xdr:cNvPr id="79" name="Line 3224"/>
        <xdr:cNvSpPr>
          <a:spLocks/>
        </xdr:cNvSpPr>
      </xdr:nvSpPr>
      <xdr:spPr>
        <a:xfrm flipV="1">
          <a:off x="16859250" y="11287125"/>
          <a:ext cx="6572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419100</xdr:colOff>
      <xdr:row>39</xdr:row>
      <xdr:rowOff>114300</xdr:rowOff>
    </xdr:from>
    <xdr:to>
      <xdr:col>39</xdr:col>
      <xdr:colOff>219075</xdr:colOff>
      <xdr:row>45</xdr:row>
      <xdr:rowOff>0</xdr:rowOff>
    </xdr:to>
    <xdr:sp>
      <xdr:nvSpPr>
        <xdr:cNvPr id="80" name="Line 3225"/>
        <xdr:cNvSpPr>
          <a:spLocks/>
        </xdr:cNvSpPr>
      </xdr:nvSpPr>
      <xdr:spPr>
        <a:xfrm flipV="1">
          <a:off x="19450050" y="9572625"/>
          <a:ext cx="58293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35</xdr:row>
      <xdr:rowOff>152400</xdr:rowOff>
    </xdr:from>
    <xdr:to>
      <xdr:col>39</xdr:col>
      <xdr:colOff>228600</xdr:colOff>
      <xdr:row>36</xdr:row>
      <xdr:rowOff>0</xdr:rowOff>
    </xdr:to>
    <xdr:sp>
      <xdr:nvSpPr>
        <xdr:cNvPr id="81" name="Line 3226"/>
        <xdr:cNvSpPr>
          <a:spLocks/>
        </xdr:cNvSpPr>
      </xdr:nvSpPr>
      <xdr:spPr>
        <a:xfrm flipV="1">
          <a:off x="24641175" y="8696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35</xdr:row>
      <xdr:rowOff>114300</xdr:rowOff>
    </xdr:from>
    <xdr:to>
      <xdr:col>40</xdr:col>
      <xdr:colOff>428625</xdr:colOff>
      <xdr:row>35</xdr:row>
      <xdr:rowOff>152400</xdr:rowOff>
    </xdr:to>
    <xdr:sp>
      <xdr:nvSpPr>
        <xdr:cNvPr id="82" name="Line 3227"/>
        <xdr:cNvSpPr>
          <a:spLocks/>
        </xdr:cNvSpPr>
      </xdr:nvSpPr>
      <xdr:spPr>
        <a:xfrm flipV="1">
          <a:off x="25288875" y="8658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647700</xdr:colOff>
      <xdr:row>45</xdr:row>
      <xdr:rowOff>0</xdr:rowOff>
    </xdr:from>
    <xdr:to>
      <xdr:col>30</xdr:col>
      <xdr:colOff>419100</xdr:colOff>
      <xdr:row>49</xdr:row>
      <xdr:rowOff>180975</xdr:rowOff>
    </xdr:to>
    <xdr:sp>
      <xdr:nvSpPr>
        <xdr:cNvPr id="83" name="Line 3228"/>
        <xdr:cNvSpPr>
          <a:spLocks/>
        </xdr:cNvSpPr>
      </xdr:nvSpPr>
      <xdr:spPr>
        <a:xfrm flipV="1">
          <a:off x="14497050" y="10829925"/>
          <a:ext cx="4953000" cy="1095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53</xdr:row>
      <xdr:rowOff>152400</xdr:rowOff>
    </xdr:from>
    <xdr:to>
      <xdr:col>112</xdr:col>
      <xdr:colOff>419100</xdr:colOff>
      <xdr:row>54</xdr:row>
      <xdr:rowOff>0</xdr:rowOff>
    </xdr:to>
    <xdr:sp>
      <xdr:nvSpPr>
        <xdr:cNvPr id="84" name="Line 3237"/>
        <xdr:cNvSpPr>
          <a:spLocks/>
        </xdr:cNvSpPr>
      </xdr:nvSpPr>
      <xdr:spPr>
        <a:xfrm flipV="1">
          <a:off x="71913750" y="12811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53</xdr:row>
      <xdr:rowOff>114300</xdr:rowOff>
    </xdr:from>
    <xdr:to>
      <xdr:col>113</xdr:col>
      <xdr:colOff>219075</xdr:colOff>
      <xdr:row>53</xdr:row>
      <xdr:rowOff>152400</xdr:rowOff>
    </xdr:to>
    <xdr:sp>
      <xdr:nvSpPr>
        <xdr:cNvPr id="85" name="Line 3238"/>
        <xdr:cNvSpPr>
          <a:spLocks/>
        </xdr:cNvSpPr>
      </xdr:nvSpPr>
      <xdr:spPr>
        <a:xfrm flipV="1">
          <a:off x="72561450" y="12773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219075</xdr:colOff>
      <xdr:row>37</xdr:row>
      <xdr:rowOff>114300</xdr:rowOff>
    </xdr:from>
    <xdr:to>
      <xdr:col>83</xdr:col>
      <xdr:colOff>228600</xdr:colOff>
      <xdr:row>47</xdr:row>
      <xdr:rowOff>114300</xdr:rowOff>
    </xdr:to>
    <xdr:sp>
      <xdr:nvSpPr>
        <xdr:cNvPr id="86" name="Line 3241"/>
        <xdr:cNvSpPr>
          <a:spLocks/>
        </xdr:cNvSpPr>
      </xdr:nvSpPr>
      <xdr:spPr>
        <a:xfrm>
          <a:off x="47301150" y="9115425"/>
          <a:ext cx="6486525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219075</xdr:colOff>
      <xdr:row>34</xdr:row>
      <xdr:rowOff>114300</xdr:rowOff>
    </xdr:from>
    <xdr:to>
      <xdr:col>78</xdr:col>
      <xdr:colOff>419100</xdr:colOff>
      <xdr:row>35</xdr:row>
      <xdr:rowOff>152400</xdr:rowOff>
    </xdr:to>
    <xdr:sp>
      <xdr:nvSpPr>
        <xdr:cNvPr id="87" name="Line 3243"/>
        <xdr:cNvSpPr>
          <a:spLocks/>
        </xdr:cNvSpPr>
      </xdr:nvSpPr>
      <xdr:spPr>
        <a:xfrm>
          <a:off x="49891950" y="8429625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219075</xdr:colOff>
      <xdr:row>39</xdr:row>
      <xdr:rowOff>0</xdr:rowOff>
    </xdr:from>
    <xdr:to>
      <xdr:col>40</xdr:col>
      <xdr:colOff>428625</xdr:colOff>
      <xdr:row>39</xdr:row>
      <xdr:rowOff>114300</xdr:rowOff>
    </xdr:to>
    <xdr:sp>
      <xdr:nvSpPr>
        <xdr:cNvPr id="88" name="Line 3245"/>
        <xdr:cNvSpPr>
          <a:spLocks/>
        </xdr:cNvSpPr>
      </xdr:nvSpPr>
      <xdr:spPr>
        <a:xfrm flipV="1">
          <a:off x="25279350" y="9458325"/>
          <a:ext cx="6572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36</xdr:row>
      <xdr:rowOff>0</xdr:rowOff>
    </xdr:from>
    <xdr:to>
      <xdr:col>38</xdr:col>
      <xdr:colOff>428625</xdr:colOff>
      <xdr:row>36</xdr:row>
      <xdr:rowOff>114300</xdr:rowOff>
    </xdr:to>
    <xdr:sp>
      <xdr:nvSpPr>
        <xdr:cNvPr id="89" name="Line 3247"/>
        <xdr:cNvSpPr>
          <a:spLocks/>
        </xdr:cNvSpPr>
      </xdr:nvSpPr>
      <xdr:spPr>
        <a:xfrm flipV="1">
          <a:off x="23993475" y="87725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219075</xdr:colOff>
      <xdr:row>37</xdr:row>
      <xdr:rowOff>0</xdr:rowOff>
    </xdr:from>
    <xdr:to>
      <xdr:col>86</xdr:col>
      <xdr:colOff>428625</xdr:colOff>
      <xdr:row>47</xdr:row>
      <xdr:rowOff>114300</xdr:rowOff>
    </xdr:to>
    <xdr:sp>
      <xdr:nvSpPr>
        <xdr:cNvPr id="90" name="Line 3252"/>
        <xdr:cNvSpPr>
          <a:spLocks/>
        </xdr:cNvSpPr>
      </xdr:nvSpPr>
      <xdr:spPr>
        <a:xfrm>
          <a:off x="51187350" y="9001125"/>
          <a:ext cx="4543425" cy="2400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219075</xdr:colOff>
      <xdr:row>28</xdr:row>
      <xdr:rowOff>114300</xdr:rowOff>
    </xdr:from>
    <xdr:to>
      <xdr:col>70</xdr:col>
      <xdr:colOff>419100</xdr:colOff>
      <xdr:row>28</xdr:row>
      <xdr:rowOff>152400</xdr:rowOff>
    </xdr:to>
    <xdr:sp>
      <xdr:nvSpPr>
        <xdr:cNvPr id="91" name="Line 3253"/>
        <xdr:cNvSpPr>
          <a:spLocks/>
        </xdr:cNvSpPr>
      </xdr:nvSpPr>
      <xdr:spPr>
        <a:xfrm>
          <a:off x="44710350" y="7058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419100</xdr:colOff>
      <xdr:row>28</xdr:row>
      <xdr:rowOff>152400</xdr:rowOff>
    </xdr:from>
    <xdr:to>
      <xdr:col>71</xdr:col>
      <xdr:colOff>219075</xdr:colOff>
      <xdr:row>29</xdr:row>
      <xdr:rowOff>0</xdr:rowOff>
    </xdr:to>
    <xdr:sp>
      <xdr:nvSpPr>
        <xdr:cNvPr id="92" name="Line 3254"/>
        <xdr:cNvSpPr>
          <a:spLocks/>
        </xdr:cNvSpPr>
      </xdr:nvSpPr>
      <xdr:spPr>
        <a:xfrm>
          <a:off x="45358050" y="7096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219075</xdr:colOff>
      <xdr:row>30</xdr:row>
      <xdr:rowOff>114300</xdr:rowOff>
    </xdr:from>
    <xdr:to>
      <xdr:col>77</xdr:col>
      <xdr:colOff>219075</xdr:colOff>
      <xdr:row>34</xdr:row>
      <xdr:rowOff>114300</xdr:rowOff>
    </xdr:to>
    <xdr:sp>
      <xdr:nvSpPr>
        <xdr:cNvPr id="93" name="Line 3255"/>
        <xdr:cNvSpPr>
          <a:spLocks/>
        </xdr:cNvSpPr>
      </xdr:nvSpPr>
      <xdr:spPr>
        <a:xfrm>
          <a:off x="47301150" y="7515225"/>
          <a:ext cx="2590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219075</xdr:colOff>
      <xdr:row>32</xdr:row>
      <xdr:rowOff>114300</xdr:rowOff>
    </xdr:from>
    <xdr:to>
      <xdr:col>95</xdr:col>
      <xdr:colOff>219075</xdr:colOff>
      <xdr:row>56</xdr:row>
      <xdr:rowOff>114300</xdr:rowOff>
    </xdr:to>
    <xdr:sp>
      <xdr:nvSpPr>
        <xdr:cNvPr id="94" name="Line 3256"/>
        <xdr:cNvSpPr>
          <a:spLocks/>
        </xdr:cNvSpPr>
      </xdr:nvSpPr>
      <xdr:spPr>
        <a:xfrm>
          <a:off x="46005750" y="7972425"/>
          <a:ext cx="15544800" cy="5486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114300</xdr:rowOff>
    </xdr:from>
    <xdr:to>
      <xdr:col>30</xdr:col>
      <xdr:colOff>38100</xdr:colOff>
      <xdr:row>29</xdr:row>
      <xdr:rowOff>114300</xdr:rowOff>
    </xdr:to>
    <xdr:sp>
      <xdr:nvSpPr>
        <xdr:cNvPr id="95" name="Line 3259"/>
        <xdr:cNvSpPr>
          <a:spLocks/>
        </xdr:cNvSpPr>
      </xdr:nvSpPr>
      <xdr:spPr>
        <a:xfrm>
          <a:off x="15992475" y="7286625"/>
          <a:ext cx="30765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29</xdr:row>
      <xdr:rowOff>114300</xdr:rowOff>
    </xdr:from>
    <xdr:to>
      <xdr:col>25</xdr:col>
      <xdr:colOff>0</xdr:colOff>
      <xdr:row>29</xdr:row>
      <xdr:rowOff>114300</xdr:rowOff>
    </xdr:to>
    <xdr:sp>
      <xdr:nvSpPr>
        <xdr:cNvPr id="96" name="Line 3260"/>
        <xdr:cNvSpPr>
          <a:spLocks/>
        </xdr:cNvSpPr>
      </xdr:nvSpPr>
      <xdr:spPr>
        <a:xfrm>
          <a:off x="2152650" y="7286625"/>
          <a:ext cx="13839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285750</xdr:colOff>
      <xdr:row>28</xdr:row>
      <xdr:rowOff>114300</xdr:rowOff>
    </xdr:from>
    <xdr:to>
      <xdr:col>58</xdr:col>
      <xdr:colOff>238125</xdr:colOff>
      <xdr:row>28</xdr:row>
      <xdr:rowOff>114300</xdr:rowOff>
    </xdr:to>
    <xdr:sp>
      <xdr:nvSpPr>
        <xdr:cNvPr id="97" name="Line 3266"/>
        <xdr:cNvSpPr>
          <a:spLocks/>
        </xdr:cNvSpPr>
      </xdr:nvSpPr>
      <xdr:spPr>
        <a:xfrm>
          <a:off x="28384500" y="7058025"/>
          <a:ext cx="9020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38</xdr:row>
      <xdr:rowOff>152400</xdr:rowOff>
    </xdr:from>
    <xdr:to>
      <xdr:col>41</xdr:col>
      <xdr:colOff>228600</xdr:colOff>
      <xdr:row>39</xdr:row>
      <xdr:rowOff>0</xdr:rowOff>
    </xdr:to>
    <xdr:sp>
      <xdr:nvSpPr>
        <xdr:cNvPr id="98" name="Line 3267"/>
        <xdr:cNvSpPr>
          <a:spLocks/>
        </xdr:cNvSpPr>
      </xdr:nvSpPr>
      <xdr:spPr>
        <a:xfrm flipV="1">
          <a:off x="25936575" y="9382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38</xdr:row>
      <xdr:rowOff>114300</xdr:rowOff>
    </xdr:from>
    <xdr:to>
      <xdr:col>42</xdr:col>
      <xdr:colOff>428625</xdr:colOff>
      <xdr:row>38</xdr:row>
      <xdr:rowOff>152400</xdr:rowOff>
    </xdr:to>
    <xdr:sp>
      <xdr:nvSpPr>
        <xdr:cNvPr id="99" name="Line 3268"/>
        <xdr:cNvSpPr>
          <a:spLocks/>
        </xdr:cNvSpPr>
      </xdr:nvSpPr>
      <xdr:spPr>
        <a:xfrm flipV="1">
          <a:off x="26584275" y="9344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27</xdr:row>
      <xdr:rowOff>114300</xdr:rowOff>
    </xdr:from>
    <xdr:to>
      <xdr:col>15</xdr:col>
      <xdr:colOff>228600</xdr:colOff>
      <xdr:row>28</xdr:row>
      <xdr:rowOff>85725</xdr:rowOff>
    </xdr:to>
    <xdr:sp>
      <xdr:nvSpPr>
        <xdr:cNvPr id="100" name="Line 3272"/>
        <xdr:cNvSpPr>
          <a:spLocks/>
        </xdr:cNvSpPr>
      </xdr:nvSpPr>
      <xdr:spPr>
        <a:xfrm>
          <a:off x="9096375" y="68294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28</xdr:row>
      <xdr:rowOff>85725</xdr:rowOff>
    </xdr:from>
    <xdr:to>
      <xdr:col>16</xdr:col>
      <xdr:colOff>428625</xdr:colOff>
      <xdr:row>29</xdr:row>
      <xdr:rowOff>0</xdr:rowOff>
    </xdr:to>
    <xdr:sp>
      <xdr:nvSpPr>
        <xdr:cNvPr id="101" name="Line 3273"/>
        <xdr:cNvSpPr>
          <a:spLocks/>
        </xdr:cNvSpPr>
      </xdr:nvSpPr>
      <xdr:spPr>
        <a:xfrm>
          <a:off x="9744075" y="70294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4</xdr:col>
      <xdr:colOff>0</xdr:colOff>
      <xdr:row>30</xdr:row>
      <xdr:rowOff>0</xdr:rowOff>
    </xdr:to>
    <xdr:sp>
      <xdr:nvSpPr>
        <xdr:cNvPr id="102" name="text 3"/>
        <xdr:cNvSpPr txBox="1">
          <a:spLocks noChangeArrowheads="1"/>
        </xdr:cNvSpPr>
      </xdr:nvSpPr>
      <xdr:spPr>
        <a:xfrm>
          <a:off x="1743075" y="71723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29</xdr:row>
      <xdr:rowOff>114300</xdr:rowOff>
    </xdr:from>
    <xdr:to>
      <xdr:col>3</xdr:col>
      <xdr:colOff>390525</xdr:colOff>
      <xdr:row>29</xdr:row>
      <xdr:rowOff>114300</xdr:rowOff>
    </xdr:to>
    <xdr:sp>
      <xdr:nvSpPr>
        <xdr:cNvPr id="103" name="Line 3278"/>
        <xdr:cNvSpPr>
          <a:spLocks/>
        </xdr:cNvSpPr>
      </xdr:nvSpPr>
      <xdr:spPr>
        <a:xfrm>
          <a:off x="1790700" y="72866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20</xdr:col>
      <xdr:colOff>0</xdr:colOff>
      <xdr:row>32</xdr:row>
      <xdr:rowOff>0</xdr:rowOff>
    </xdr:to>
    <xdr:sp>
      <xdr:nvSpPr>
        <xdr:cNvPr id="104" name="Line 3294"/>
        <xdr:cNvSpPr>
          <a:spLocks/>
        </xdr:cNvSpPr>
      </xdr:nvSpPr>
      <xdr:spPr>
        <a:xfrm>
          <a:off x="12553950" y="67151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419100</xdr:colOff>
      <xdr:row>44</xdr:row>
      <xdr:rowOff>0</xdr:rowOff>
    </xdr:from>
    <xdr:to>
      <xdr:col>32</xdr:col>
      <xdr:colOff>428625</xdr:colOff>
      <xdr:row>45</xdr:row>
      <xdr:rowOff>0</xdr:rowOff>
    </xdr:to>
    <xdr:sp>
      <xdr:nvSpPr>
        <xdr:cNvPr id="105" name="Line 3407"/>
        <xdr:cNvSpPr>
          <a:spLocks/>
        </xdr:cNvSpPr>
      </xdr:nvSpPr>
      <xdr:spPr>
        <a:xfrm flipV="1">
          <a:off x="19450050" y="10601325"/>
          <a:ext cx="130492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36</xdr:row>
      <xdr:rowOff>0</xdr:rowOff>
    </xdr:from>
    <xdr:to>
      <xdr:col>45</xdr:col>
      <xdr:colOff>228600</xdr:colOff>
      <xdr:row>36</xdr:row>
      <xdr:rowOff>114300</xdr:rowOff>
    </xdr:to>
    <xdr:sp>
      <xdr:nvSpPr>
        <xdr:cNvPr id="106" name="Line 3422"/>
        <xdr:cNvSpPr>
          <a:spLocks/>
        </xdr:cNvSpPr>
      </xdr:nvSpPr>
      <xdr:spPr>
        <a:xfrm flipV="1">
          <a:off x="28527375" y="87725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59</xdr:row>
      <xdr:rowOff>0</xdr:rowOff>
    </xdr:from>
    <xdr:to>
      <xdr:col>126</xdr:col>
      <xdr:colOff>419100</xdr:colOff>
      <xdr:row>64</xdr:row>
      <xdr:rowOff>0</xdr:rowOff>
    </xdr:to>
    <xdr:sp>
      <xdr:nvSpPr>
        <xdr:cNvPr id="107" name="Line 3485"/>
        <xdr:cNvSpPr>
          <a:spLocks/>
        </xdr:cNvSpPr>
      </xdr:nvSpPr>
      <xdr:spPr>
        <a:xfrm>
          <a:off x="81629250" y="140303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419100</xdr:colOff>
      <xdr:row>36</xdr:row>
      <xdr:rowOff>142875</xdr:rowOff>
    </xdr:from>
    <xdr:to>
      <xdr:col>73</xdr:col>
      <xdr:colOff>219075</xdr:colOff>
      <xdr:row>37</xdr:row>
      <xdr:rowOff>114300</xdr:rowOff>
    </xdr:to>
    <xdr:sp>
      <xdr:nvSpPr>
        <xdr:cNvPr id="108" name="Line 3610"/>
        <xdr:cNvSpPr>
          <a:spLocks/>
        </xdr:cNvSpPr>
      </xdr:nvSpPr>
      <xdr:spPr>
        <a:xfrm>
          <a:off x="46653450" y="89154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219075</xdr:colOff>
      <xdr:row>36</xdr:row>
      <xdr:rowOff>0</xdr:rowOff>
    </xdr:from>
    <xdr:to>
      <xdr:col>72</xdr:col>
      <xdr:colOff>419100</xdr:colOff>
      <xdr:row>36</xdr:row>
      <xdr:rowOff>142875</xdr:rowOff>
    </xdr:to>
    <xdr:sp>
      <xdr:nvSpPr>
        <xdr:cNvPr id="109" name="Line 3611"/>
        <xdr:cNvSpPr>
          <a:spLocks/>
        </xdr:cNvSpPr>
      </xdr:nvSpPr>
      <xdr:spPr>
        <a:xfrm>
          <a:off x="46005750" y="87725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219075</xdr:colOff>
      <xdr:row>29</xdr:row>
      <xdr:rowOff>0</xdr:rowOff>
    </xdr:from>
    <xdr:to>
      <xdr:col>72</xdr:col>
      <xdr:colOff>419100</xdr:colOff>
      <xdr:row>29</xdr:row>
      <xdr:rowOff>142875</xdr:rowOff>
    </xdr:to>
    <xdr:sp>
      <xdr:nvSpPr>
        <xdr:cNvPr id="110" name="Line 3616"/>
        <xdr:cNvSpPr>
          <a:spLocks/>
        </xdr:cNvSpPr>
      </xdr:nvSpPr>
      <xdr:spPr>
        <a:xfrm>
          <a:off x="46005750" y="71723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419100</xdr:colOff>
      <xdr:row>29</xdr:row>
      <xdr:rowOff>142875</xdr:rowOff>
    </xdr:from>
    <xdr:to>
      <xdr:col>73</xdr:col>
      <xdr:colOff>219075</xdr:colOff>
      <xdr:row>30</xdr:row>
      <xdr:rowOff>114300</xdr:rowOff>
    </xdr:to>
    <xdr:sp>
      <xdr:nvSpPr>
        <xdr:cNvPr id="111" name="Line 3617"/>
        <xdr:cNvSpPr>
          <a:spLocks/>
        </xdr:cNvSpPr>
      </xdr:nvSpPr>
      <xdr:spPr>
        <a:xfrm>
          <a:off x="46653450" y="73152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419100</xdr:colOff>
      <xdr:row>35</xdr:row>
      <xdr:rowOff>152400</xdr:rowOff>
    </xdr:from>
    <xdr:to>
      <xdr:col>79</xdr:col>
      <xdr:colOff>219075</xdr:colOff>
      <xdr:row>37</xdr:row>
      <xdr:rowOff>0</xdr:rowOff>
    </xdr:to>
    <xdr:sp>
      <xdr:nvSpPr>
        <xdr:cNvPr id="112" name="Line 3618"/>
        <xdr:cNvSpPr>
          <a:spLocks/>
        </xdr:cNvSpPr>
      </xdr:nvSpPr>
      <xdr:spPr>
        <a:xfrm>
          <a:off x="50539650" y="8696325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58</xdr:row>
      <xdr:rowOff>114300</xdr:rowOff>
    </xdr:from>
    <xdr:to>
      <xdr:col>114</xdr:col>
      <xdr:colOff>419100</xdr:colOff>
      <xdr:row>58</xdr:row>
      <xdr:rowOff>114300</xdr:rowOff>
    </xdr:to>
    <xdr:sp>
      <xdr:nvSpPr>
        <xdr:cNvPr id="113" name="Line 3740"/>
        <xdr:cNvSpPr>
          <a:spLocks/>
        </xdr:cNvSpPr>
      </xdr:nvSpPr>
      <xdr:spPr>
        <a:xfrm>
          <a:off x="57664350" y="13916025"/>
          <a:ext cx="1619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53</xdr:row>
      <xdr:rowOff>0</xdr:rowOff>
    </xdr:from>
    <xdr:to>
      <xdr:col>93</xdr:col>
      <xdr:colOff>219075</xdr:colOff>
      <xdr:row>58</xdr:row>
      <xdr:rowOff>0</xdr:rowOff>
    </xdr:to>
    <xdr:sp>
      <xdr:nvSpPr>
        <xdr:cNvPr id="114" name="Line 3741"/>
        <xdr:cNvSpPr>
          <a:spLocks/>
        </xdr:cNvSpPr>
      </xdr:nvSpPr>
      <xdr:spPr>
        <a:xfrm>
          <a:off x="53130450" y="12658725"/>
          <a:ext cx="71247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0</xdr:colOff>
      <xdr:row>1</xdr:row>
      <xdr:rowOff>0</xdr:rowOff>
    </xdr:from>
    <xdr:to>
      <xdr:col>143</xdr:col>
      <xdr:colOff>0</xdr:colOff>
      <xdr:row>2</xdr:row>
      <xdr:rowOff>0</xdr:rowOff>
    </xdr:to>
    <xdr:sp>
      <xdr:nvSpPr>
        <xdr:cNvPr id="115" name="text 36"/>
        <xdr:cNvSpPr txBox="1">
          <a:spLocks noChangeArrowheads="1"/>
        </xdr:cNvSpPr>
      </xdr:nvSpPr>
      <xdr:spPr>
        <a:xfrm>
          <a:off x="88534875" y="171450"/>
          <a:ext cx="38862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Návěstidla  -  trať</a:t>
          </a:r>
        </a:p>
      </xdr:txBody>
    </xdr:sp>
    <xdr:clientData/>
  </xdr:twoCellAnchor>
  <xdr:twoCellAnchor>
    <xdr:from>
      <xdr:col>2</xdr:col>
      <xdr:colOff>809625</xdr:colOff>
      <xdr:row>58</xdr:row>
      <xdr:rowOff>114300</xdr:rowOff>
    </xdr:from>
    <xdr:to>
      <xdr:col>15</xdr:col>
      <xdr:colOff>0</xdr:colOff>
      <xdr:row>58</xdr:row>
      <xdr:rowOff>114300</xdr:rowOff>
    </xdr:to>
    <xdr:sp>
      <xdr:nvSpPr>
        <xdr:cNvPr id="116" name="Line 3743"/>
        <xdr:cNvSpPr>
          <a:spLocks/>
        </xdr:cNvSpPr>
      </xdr:nvSpPr>
      <xdr:spPr>
        <a:xfrm>
          <a:off x="1704975" y="13916025"/>
          <a:ext cx="78105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55</xdr:row>
      <xdr:rowOff>152400</xdr:rowOff>
    </xdr:from>
    <xdr:to>
      <xdr:col>28</xdr:col>
      <xdr:colOff>428625</xdr:colOff>
      <xdr:row>56</xdr:row>
      <xdr:rowOff>0</xdr:rowOff>
    </xdr:to>
    <xdr:sp>
      <xdr:nvSpPr>
        <xdr:cNvPr id="117" name="Line 3745"/>
        <xdr:cNvSpPr>
          <a:spLocks/>
        </xdr:cNvSpPr>
      </xdr:nvSpPr>
      <xdr:spPr>
        <a:xfrm flipV="1">
          <a:off x="17516475" y="13268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55</xdr:row>
      <xdr:rowOff>114300</xdr:rowOff>
    </xdr:from>
    <xdr:to>
      <xdr:col>29</xdr:col>
      <xdr:colOff>228600</xdr:colOff>
      <xdr:row>55</xdr:row>
      <xdr:rowOff>152400</xdr:rowOff>
    </xdr:to>
    <xdr:sp>
      <xdr:nvSpPr>
        <xdr:cNvPr id="118" name="Line 3746"/>
        <xdr:cNvSpPr>
          <a:spLocks/>
        </xdr:cNvSpPr>
      </xdr:nvSpPr>
      <xdr:spPr>
        <a:xfrm flipV="1">
          <a:off x="18164175" y="13230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58</xdr:row>
      <xdr:rowOff>114300</xdr:rowOff>
    </xdr:from>
    <xdr:to>
      <xdr:col>28</xdr:col>
      <xdr:colOff>428625</xdr:colOff>
      <xdr:row>58</xdr:row>
      <xdr:rowOff>152400</xdr:rowOff>
    </xdr:to>
    <xdr:sp>
      <xdr:nvSpPr>
        <xdr:cNvPr id="119" name="Line 3747"/>
        <xdr:cNvSpPr>
          <a:spLocks/>
        </xdr:cNvSpPr>
      </xdr:nvSpPr>
      <xdr:spPr>
        <a:xfrm>
          <a:off x="17516475" y="13916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58</xdr:row>
      <xdr:rowOff>152400</xdr:rowOff>
    </xdr:from>
    <xdr:to>
      <xdr:col>29</xdr:col>
      <xdr:colOff>228600</xdr:colOff>
      <xdr:row>59</xdr:row>
      <xdr:rowOff>0</xdr:rowOff>
    </xdr:to>
    <xdr:sp>
      <xdr:nvSpPr>
        <xdr:cNvPr id="120" name="Line 3748"/>
        <xdr:cNvSpPr>
          <a:spLocks/>
        </xdr:cNvSpPr>
      </xdr:nvSpPr>
      <xdr:spPr>
        <a:xfrm>
          <a:off x="18164175" y="13954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56</xdr:row>
      <xdr:rowOff>0</xdr:rowOff>
    </xdr:from>
    <xdr:to>
      <xdr:col>87</xdr:col>
      <xdr:colOff>219075</xdr:colOff>
      <xdr:row>58</xdr:row>
      <xdr:rowOff>0</xdr:rowOff>
    </xdr:to>
    <xdr:sp>
      <xdr:nvSpPr>
        <xdr:cNvPr id="121" name="Line 3749"/>
        <xdr:cNvSpPr>
          <a:spLocks/>
        </xdr:cNvSpPr>
      </xdr:nvSpPr>
      <xdr:spPr>
        <a:xfrm>
          <a:off x="53130450" y="13344525"/>
          <a:ext cx="3238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58</xdr:row>
      <xdr:rowOff>76200</xdr:rowOff>
    </xdr:from>
    <xdr:to>
      <xdr:col>95</xdr:col>
      <xdr:colOff>238125</xdr:colOff>
      <xdr:row>58</xdr:row>
      <xdr:rowOff>114300</xdr:rowOff>
    </xdr:to>
    <xdr:sp>
      <xdr:nvSpPr>
        <xdr:cNvPr id="122" name="Line 3751"/>
        <xdr:cNvSpPr>
          <a:spLocks/>
        </xdr:cNvSpPr>
      </xdr:nvSpPr>
      <xdr:spPr>
        <a:xfrm>
          <a:off x="60902850" y="13877925"/>
          <a:ext cx="6667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219075</xdr:colOff>
      <xdr:row>58</xdr:row>
      <xdr:rowOff>0</xdr:rowOff>
    </xdr:from>
    <xdr:to>
      <xdr:col>94</xdr:col>
      <xdr:colOff>419100</xdr:colOff>
      <xdr:row>58</xdr:row>
      <xdr:rowOff>76200</xdr:rowOff>
    </xdr:to>
    <xdr:sp>
      <xdr:nvSpPr>
        <xdr:cNvPr id="123" name="Line 3752"/>
        <xdr:cNvSpPr>
          <a:spLocks/>
        </xdr:cNvSpPr>
      </xdr:nvSpPr>
      <xdr:spPr>
        <a:xfrm>
          <a:off x="60255150" y="13801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58</xdr:row>
      <xdr:rowOff>76200</xdr:rowOff>
    </xdr:from>
    <xdr:to>
      <xdr:col>89</xdr:col>
      <xdr:colOff>219075</xdr:colOff>
      <xdr:row>58</xdr:row>
      <xdr:rowOff>114300</xdr:rowOff>
    </xdr:to>
    <xdr:sp>
      <xdr:nvSpPr>
        <xdr:cNvPr id="124" name="Line 3753"/>
        <xdr:cNvSpPr>
          <a:spLocks/>
        </xdr:cNvSpPr>
      </xdr:nvSpPr>
      <xdr:spPr>
        <a:xfrm>
          <a:off x="57016650" y="13877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58</xdr:row>
      <xdr:rowOff>0</xdr:rowOff>
    </xdr:from>
    <xdr:to>
      <xdr:col>88</xdr:col>
      <xdr:colOff>419100</xdr:colOff>
      <xdr:row>58</xdr:row>
      <xdr:rowOff>76200</xdr:rowOff>
    </xdr:to>
    <xdr:sp>
      <xdr:nvSpPr>
        <xdr:cNvPr id="125" name="Line 3754"/>
        <xdr:cNvSpPr>
          <a:spLocks/>
        </xdr:cNvSpPr>
      </xdr:nvSpPr>
      <xdr:spPr>
        <a:xfrm>
          <a:off x="56368950" y="13801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52</xdr:row>
      <xdr:rowOff>114300</xdr:rowOff>
    </xdr:from>
    <xdr:to>
      <xdr:col>81</xdr:col>
      <xdr:colOff>219075</xdr:colOff>
      <xdr:row>52</xdr:row>
      <xdr:rowOff>152400</xdr:rowOff>
    </xdr:to>
    <xdr:sp>
      <xdr:nvSpPr>
        <xdr:cNvPr id="126" name="Line 3755"/>
        <xdr:cNvSpPr>
          <a:spLocks/>
        </xdr:cNvSpPr>
      </xdr:nvSpPr>
      <xdr:spPr>
        <a:xfrm>
          <a:off x="51835050" y="12544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219075</xdr:colOff>
      <xdr:row>52</xdr:row>
      <xdr:rowOff>152400</xdr:rowOff>
    </xdr:from>
    <xdr:to>
      <xdr:col>82</xdr:col>
      <xdr:colOff>419100</xdr:colOff>
      <xdr:row>53</xdr:row>
      <xdr:rowOff>0</xdr:rowOff>
    </xdr:to>
    <xdr:sp>
      <xdr:nvSpPr>
        <xdr:cNvPr id="127" name="Line 3756"/>
        <xdr:cNvSpPr>
          <a:spLocks/>
        </xdr:cNvSpPr>
      </xdr:nvSpPr>
      <xdr:spPr>
        <a:xfrm>
          <a:off x="52482750" y="12582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55</xdr:row>
      <xdr:rowOff>114300</xdr:rowOff>
    </xdr:from>
    <xdr:to>
      <xdr:col>81</xdr:col>
      <xdr:colOff>219075</xdr:colOff>
      <xdr:row>55</xdr:row>
      <xdr:rowOff>152400</xdr:rowOff>
    </xdr:to>
    <xdr:sp>
      <xdr:nvSpPr>
        <xdr:cNvPr id="128" name="Line 3757"/>
        <xdr:cNvSpPr>
          <a:spLocks/>
        </xdr:cNvSpPr>
      </xdr:nvSpPr>
      <xdr:spPr>
        <a:xfrm>
          <a:off x="51835050" y="13230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219075</xdr:colOff>
      <xdr:row>55</xdr:row>
      <xdr:rowOff>152400</xdr:rowOff>
    </xdr:from>
    <xdr:to>
      <xdr:col>82</xdr:col>
      <xdr:colOff>419100</xdr:colOff>
      <xdr:row>56</xdr:row>
      <xdr:rowOff>0</xdr:rowOff>
    </xdr:to>
    <xdr:sp>
      <xdr:nvSpPr>
        <xdr:cNvPr id="129" name="Line 3758"/>
        <xdr:cNvSpPr>
          <a:spLocks/>
        </xdr:cNvSpPr>
      </xdr:nvSpPr>
      <xdr:spPr>
        <a:xfrm>
          <a:off x="52482750" y="13268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238125</xdr:colOff>
      <xdr:row>58</xdr:row>
      <xdr:rowOff>76200</xdr:rowOff>
    </xdr:from>
    <xdr:to>
      <xdr:col>102</xdr:col>
      <xdr:colOff>419100</xdr:colOff>
      <xdr:row>58</xdr:row>
      <xdr:rowOff>114300</xdr:rowOff>
    </xdr:to>
    <xdr:sp>
      <xdr:nvSpPr>
        <xdr:cNvPr id="130" name="Line 3759"/>
        <xdr:cNvSpPr>
          <a:spLocks/>
        </xdr:cNvSpPr>
      </xdr:nvSpPr>
      <xdr:spPr>
        <a:xfrm flipV="1">
          <a:off x="65455800" y="13877925"/>
          <a:ext cx="6286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58</xdr:row>
      <xdr:rowOff>0</xdr:rowOff>
    </xdr:from>
    <xdr:to>
      <xdr:col>103</xdr:col>
      <xdr:colOff>219075</xdr:colOff>
      <xdr:row>58</xdr:row>
      <xdr:rowOff>76200</xdr:rowOff>
    </xdr:to>
    <xdr:sp>
      <xdr:nvSpPr>
        <xdr:cNvPr id="131" name="Line 3760"/>
        <xdr:cNvSpPr>
          <a:spLocks/>
        </xdr:cNvSpPr>
      </xdr:nvSpPr>
      <xdr:spPr>
        <a:xfrm flipV="1">
          <a:off x="66084450" y="13801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0</xdr:colOff>
      <xdr:row>61</xdr:row>
      <xdr:rowOff>114300</xdr:rowOff>
    </xdr:from>
    <xdr:to>
      <xdr:col>142</xdr:col>
      <xdr:colOff>38100</xdr:colOff>
      <xdr:row>61</xdr:row>
      <xdr:rowOff>114300</xdr:rowOff>
    </xdr:to>
    <xdr:sp>
      <xdr:nvSpPr>
        <xdr:cNvPr id="132" name="Line 3762"/>
        <xdr:cNvSpPr>
          <a:spLocks/>
        </xdr:cNvSpPr>
      </xdr:nvSpPr>
      <xdr:spPr>
        <a:xfrm>
          <a:off x="83353275" y="14601825"/>
          <a:ext cx="82581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0</xdr:colOff>
      <xdr:row>61</xdr:row>
      <xdr:rowOff>0</xdr:rowOff>
    </xdr:from>
    <xdr:to>
      <xdr:col>143</xdr:col>
      <xdr:colOff>0</xdr:colOff>
      <xdr:row>62</xdr:row>
      <xdr:rowOff>0</xdr:rowOff>
    </xdr:to>
    <xdr:sp>
      <xdr:nvSpPr>
        <xdr:cNvPr id="133" name="text 7166"/>
        <xdr:cNvSpPr txBox="1">
          <a:spLocks noChangeArrowheads="1"/>
        </xdr:cNvSpPr>
      </xdr:nvSpPr>
      <xdr:spPr>
        <a:xfrm>
          <a:off x="91573350" y="144875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e</a:t>
          </a:r>
        </a:p>
      </xdr:txBody>
    </xdr:sp>
    <xdr:clientData/>
  </xdr:twoCellAnchor>
  <xdr:twoCellAnchor>
    <xdr:from>
      <xdr:col>138</xdr:col>
      <xdr:colOff>0</xdr:colOff>
      <xdr:row>61</xdr:row>
      <xdr:rowOff>0</xdr:rowOff>
    </xdr:from>
    <xdr:to>
      <xdr:col>139</xdr:col>
      <xdr:colOff>0</xdr:colOff>
      <xdr:row>62</xdr:row>
      <xdr:rowOff>0</xdr:rowOff>
    </xdr:to>
    <xdr:sp>
      <xdr:nvSpPr>
        <xdr:cNvPr id="134" name="text 7166"/>
        <xdr:cNvSpPr txBox="1">
          <a:spLocks noChangeArrowheads="1"/>
        </xdr:cNvSpPr>
      </xdr:nvSpPr>
      <xdr:spPr>
        <a:xfrm>
          <a:off x="88982550" y="144875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d</a:t>
          </a:r>
        </a:p>
      </xdr:txBody>
    </xdr:sp>
    <xdr:clientData/>
  </xdr:twoCellAnchor>
  <xdr:twoCellAnchor>
    <xdr:from>
      <xdr:col>132</xdr:col>
      <xdr:colOff>0</xdr:colOff>
      <xdr:row>61</xdr:row>
      <xdr:rowOff>0</xdr:rowOff>
    </xdr:from>
    <xdr:to>
      <xdr:col>133</xdr:col>
      <xdr:colOff>0</xdr:colOff>
      <xdr:row>62</xdr:row>
      <xdr:rowOff>0</xdr:rowOff>
    </xdr:to>
    <xdr:sp>
      <xdr:nvSpPr>
        <xdr:cNvPr id="135" name="text 7166"/>
        <xdr:cNvSpPr txBox="1">
          <a:spLocks noChangeArrowheads="1"/>
        </xdr:cNvSpPr>
      </xdr:nvSpPr>
      <xdr:spPr>
        <a:xfrm>
          <a:off x="85096350" y="144875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c</a:t>
          </a:r>
        </a:p>
      </xdr:txBody>
    </xdr:sp>
    <xdr:clientData/>
  </xdr:twoCellAnchor>
  <xdr:twoCellAnchor>
    <xdr:from>
      <xdr:col>85</xdr:col>
      <xdr:colOff>219075</xdr:colOff>
      <xdr:row>61</xdr:row>
      <xdr:rowOff>76200</xdr:rowOff>
    </xdr:from>
    <xdr:to>
      <xdr:col>86</xdr:col>
      <xdr:colOff>419100</xdr:colOff>
      <xdr:row>61</xdr:row>
      <xdr:rowOff>114300</xdr:rowOff>
    </xdr:to>
    <xdr:sp>
      <xdr:nvSpPr>
        <xdr:cNvPr id="136" name="Line 3766"/>
        <xdr:cNvSpPr>
          <a:spLocks/>
        </xdr:cNvSpPr>
      </xdr:nvSpPr>
      <xdr:spPr>
        <a:xfrm>
          <a:off x="55073550" y="145637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419100</xdr:colOff>
      <xdr:row>61</xdr:row>
      <xdr:rowOff>0</xdr:rowOff>
    </xdr:from>
    <xdr:to>
      <xdr:col>85</xdr:col>
      <xdr:colOff>219075</xdr:colOff>
      <xdr:row>61</xdr:row>
      <xdr:rowOff>76200</xdr:rowOff>
    </xdr:to>
    <xdr:sp>
      <xdr:nvSpPr>
        <xdr:cNvPr id="137" name="Line 3767"/>
        <xdr:cNvSpPr>
          <a:spLocks/>
        </xdr:cNvSpPr>
      </xdr:nvSpPr>
      <xdr:spPr>
        <a:xfrm>
          <a:off x="54425850" y="144875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56</xdr:row>
      <xdr:rowOff>114300</xdr:rowOff>
    </xdr:from>
    <xdr:to>
      <xdr:col>96</xdr:col>
      <xdr:colOff>419100</xdr:colOff>
      <xdr:row>57</xdr:row>
      <xdr:rowOff>85725</xdr:rowOff>
    </xdr:to>
    <xdr:sp>
      <xdr:nvSpPr>
        <xdr:cNvPr id="138" name="Line 3770"/>
        <xdr:cNvSpPr>
          <a:spLocks/>
        </xdr:cNvSpPr>
      </xdr:nvSpPr>
      <xdr:spPr>
        <a:xfrm>
          <a:off x="61550550" y="134588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57</xdr:row>
      <xdr:rowOff>85725</xdr:rowOff>
    </xdr:from>
    <xdr:to>
      <xdr:col>97</xdr:col>
      <xdr:colOff>219075</xdr:colOff>
      <xdr:row>58</xdr:row>
      <xdr:rowOff>0</xdr:rowOff>
    </xdr:to>
    <xdr:sp>
      <xdr:nvSpPr>
        <xdr:cNvPr id="139" name="Line 3771"/>
        <xdr:cNvSpPr>
          <a:spLocks/>
        </xdr:cNvSpPr>
      </xdr:nvSpPr>
      <xdr:spPr>
        <a:xfrm>
          <a:off x="62198250" y="136588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58</xdr:col>
      <xdr:colOff>200025</xdr:colOff>
      <xdr:row>28</xdr:row>
      <xdr:rowOff>0</xdr:rowOff>
    </xdr:from>
    <xdr:ext cx="466725" cy="228600"/>
    <xdr:sp>
      <xdr:nvSpPr>
        <xdr:cNvPr id="140" name="text 7125"/>
        <xdr:cNvSpPr txBox="1">
          <a:spLocks noChangeArrowheads="1"/>
        </xdr:cNvSpPr>
      </xdr:nvSpPr>
      <xdr:spPr>
        <a:xfrm>
          <a:off x="37366575" y="69437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</a:t>
          </a:r>
        </a:p>
      </xdr:txBody>
    </xdr:sp>
    <xdr:clientData/>
  </xdr:oneCellAnchor>
  <xdr:oneCellAnchor>
    <xdr:from>
      <xdr:col>58</xdr:col>
      <xdr:colOff>200025</xdr:colOff>
      <xdr:row>35</xdr:row>
      <xdr:rowOff>0</xdr:rowOff>
    </xdr:from>
    <xdr:ext cx="457200" cy="228600"/>
    <xdr:sp>
      <xdr:nvSpPr>
        <xdr:cNvPr id="141" name="text 7125"/>
        <xdr:cNvSpPr txBox="1">
          <a:spLocks noChangeArrowheads="1"/>
        </xdr:cNvSpPr>
      </xdr:nvSpPr>
      <xdr:spPr>
        <a:xfrm>
          <a:off x="37366575" y="85439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oneCellAnchor>
    <xdr:from>
      <xdr:col>58</xdr:col>
      <xdr:colOff>200025</xdr:colOff>
      <xdr:row>38</xdr:row>
      <xdr:rowOff>0</xdr:rowOff>
    </xdr:from>
    <xdr:ext cx="457200" cy="228600"/>
    <xdr:sp>
      <xdr:nvSpPr>
        <xdr:cNvPr id="142" name="text 7125"/>
        <xdr:cNvSpPr txBox="1">
          <a:spLocks noChangeArrowheads="1"/>
        </xdr:cNvSpPr>
      </xdr:nvSpPr>
      <xdr:spPr>
        <a:xfrm>
          <a:off x="37366575" y="92297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oneCellAnchor>
    <xdr:from>
      <xdr:col>58</xdr:col>
      <xdr:colOff>200025</xdr:colOff>
      <xdr:row>43</xdr:row>
      <xdr:rowOff>0</xdr:rowOff>
    </xdr:from>
    <xdr:ext cx="457200" cy="228600"/>
    <xdr:sp>
      <xdr:nvSpPr>
        <xdr:cNvPr id="143" name="text 7125"/>
        <xdr:cNvSpPr txBox="1">
          <a:spLocks noChangeArrowheads="1"/>
        </xdr:cNvSpPr>
      </xdr:nvSpPr>
      <xdr:spPr>
        <a:xfrm>
          <a:off x="37366575" y="103727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58</xdr:col>
      <xdr:colOff>200025</xdr:colOff>
      <xdr:row>46</xdr:row>
      <xdr:rowOff>0</xdr:rowOff>
    </xdr:from>
    <xdr:ext cx="457200" cy="228600"/>
    <xdr:sp>
      <xdr:nvSpPr>
        <xdr:cNvPr id="144" name="text 7125"/>
        <xdr:cNvSpPr txBox="1">
          <a:spLocks noChangeArrowheads="1"/>
        </xdr:cNvSpPr>
      </xdr:nvSpPr>
      <xdr:spPr>
        <a:xfrm>
          <a:off x="37366575" y="110585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24</xdr:col>
      <xdr:colOff>200025</xdr:colOff>
      <xdr:row>48</xdr:row>
      <xdr:rowOff>57150</xdr:rowOff>
    </xdr:from>
    <xdr:ext cx="457200" cy="228600"/>
    <xdr:sp>
      <xdr:nvSpPr>
        <xdr:cNvPr id="145" name="text 7125"/>
        <xdr:cNvSpPr txBox="1">
          <a:spLocks noChangeArrowheads="1"/>
        </xdr:cNvSpPr>
      </xdr:nvSpPr>
      <xdr:spPr>
        <a:xfrm>
          <a:off x="15344775" y="115728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twoCellAnchor>
    <xdr:from>
      <xdr:col>2</xdr:col>
      <xdr:colOff>0</xdr:colOff>
      <xdr:row>58</xdr:row>
      <xdr:rowOff>0</xdr:rowOff>
    </xdr:from>
    <xdr:to>
      <xdr:col>3</xdr:col>
      <xdr:colOff>0</xdr:colOff>
      <xdr:row>59</xdr:row>
      <xdr:rowOff>0</xdr:rowOff>
    </xdr:to>
    <xdr:sp>
      <xdr:nvSpPr>
        <xdr:cNvPr id="146" name="text 7166"/>
        <xdr:cNvSpPr txBox="1">
          <a:spLocks noChangeArrowheads="1"/>
        </xdr:cNvSpPr>
      </xdr:nvSpPr>
      <xdr:spPr>
        <a:xfrm>
          <a:off x="895350" y="138017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58</xdr:col>
      <xdr:colOff>0</xdr:colOff>
      <xdr:row>58</xdr:row>
      <xdr:rowOff>0</xdr:rowOff>
    </xdr:from>
    <xdr:to>
      <xdr:col>59</xdr:col>
      <xdr:colOff>0</xdr:colOff>
      <xdr:row>59</xdr:row>
      <xdr:rowOff>0</xdr:rowOff>
    </xdr:to>
    <xdr:sp>
      <xdr:nvSpPr>
        <xdr:cNvPr id="147" name="text 7166"/>
        <xdr:cNvSpPr txBox="1">
          <a:spLocks noChangeArrowheads="1"/>
        </xdr:cNvSpPr>
      </xdr:nvSpPr>
      <xdr:spPr>
        <a:xfrm>
          <a:off x="37166550" y="138017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58</xdr:col>
      <xdr:colOff>0</xdr:colOff>
      <xdr:row>63</xdr:row>
      <xdr:rowOff>0</xdr:rowOff>
    </xdr:from>
    <xdr:ext cx="847725" cy="228600"/>
    <xdr:sp>
      <xdr:nvSpPr>
        <xdr:cNvPr id="148" name="text 7166"/>
        <xdr:cNvSpPr txBox="1">
          <a:spLocks noChangeArrowheads="1"/>
        </xdr:cNvSpPr>
      </xdr:nvSpPr>
      <xdr:spPr>
        <a:xfrm>
          <a:off x="37166550" y="149447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58</xdr:col>
      <xdr:colOff>0</xdr:colOff>
      <xdr:row>55</xdr:row>
      <xdr:rowOff>0</xdr:rowOff>
    </xdr:from>
    <xdr:ext cx="847725" cy="228600"/>
    <xdr:sp>
      <xdr:nvSpPr>
        <xdr:cNvPr id="149" name="text 7166"/>
        <xdr:cNvSpPr txBox="1">
          <a:spLocks noChangeArrowheads="1"/>
        </xdr:cNvSpPr>
      </xdr:nvSpPr>
      <xdr:spPr>
        <a:xfrm>
          <a:off x="37166550" y="13115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58</xdr:col>
      <xdr:colOff>0</xdr:colOff>
      <xdr:row>52</xdr:row>
      <xdr:rowOff>0</xdr:rowOff>
    </xdr:from>
    <xdr:ext cx="847725" cy="228600"/>
    <xdr:sp>
      <xdr:nvSpPr>
        <xdr:cNvPr id="150" name="text 7166"/>
        <xdr:cNvSpPr txBox="1">
          <a:spLocks noChangeArrowheads="1"/>
        </xdr:cNvSpPr>
      </xdr:nvSpPr>
      <xdr:spPr>
        <a:xfrm>
          <a:off x="37166550" y="12430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119</xdr:col>
      <xdr:colOff>0</xdr:colOff>
      <xdr:row>20</xdr:row>
      <xdr:rowOff>114300</xdr:rowOff>
    </xdr:from>
    <xdr:to>
      <xdr:col>141</xdr:col>
      <xdr:colOff>38100</xdr:colOff>
      <xdr:row>20</xdr:row>
      <xdr:rowOff>114300</xdr:rowOff>
    </xdr:to>
    <xdr:sp>
      <xdr:nvSpPr>
        <xdr:cNvPr id="151" name="Line 3783"/>
        <xdr:cNvSpPr>
          <a:spLocks/>
        </xdr:cNvSpPr>
      </xdr:nvSpPr>
      <xdr:spPr>
        <a:xfrm>
          <a:off x="76876275" y="5229225"/>
          <a:ext cx="14287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809625</xdr:colOff>
      <xdr:row>20</xdr:row>
      <xdr:rowOff>114300</xdr:rowOff>
    </xdr:from>
    <xdr:to>
      <xdr:col>119</xdr:col>
      <xdr:colOff>0</xdr:colOff>
      <xdr:row>20</xdr:row>
      <xdr:rowOff>114300</xdr:rowOff>
    </xdr:to>
    <xdr:sp>
      <xdr:nvSpPr>
        <xdr:cNvPr id="152" name="Line 3784"/>
        <xdr:cNvSpPr>
          <a:spLocks/>
        </xdr:cNvSpPr>
      </xdr:nvSpPr>
      <xdr:spPr>
        <a:xfrm>
          <a:off x="63884175" y="5229225"/>
          <a:ext cx="129921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20</xdr:row>
      <xdr:rowOff>0</xdr:rowOff>
    </xdr:from>
    <xdr:to>
      <xdr:col>142</xdr:col>
      <xdr:colOff>0</xdr:colOff>
      <xdr:row>21</xdr:row>
      <xdr:rowOff>0</xdr:rowOff>
    </xdr:to>
    <xdr:sp>
      <xdr:nvSpPr>
        <xdr:cNvPr id="153" name="text 3"/>
        <xdr:cNvSpPr txBox="1">
          <a:spLocks noChangeArrowheads="1"/>
        </xdr:cNvSpPr>
      </xdr:nvSpPr>
      <xdr:spPr>
        <a:xfrm>
          <a:off x="91125675" y="51149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20</xdr:row>
      <xdr:rowOff>114300</xdr:rowOff>
    </xdr:from>
    <xdr:to>
      <xdr:col>141</xdr:col>
      <xdr:colOff>390525</xdr:colOff>
      <xdr:row>20</xdr:row>
      <xdr:rowOff>114300</xdr:rowOff>
    </xdr:to>
    <xdr:sp>
      <xdr:nvSpPr>
        <xdr:cNvPr id="154" name="Line 3786"/>
        <xdr:cNvSpPr>
          <a:spLocks/>
        </xdr:cNvSpPr>
      </xdr:nvSpPr>
      <xdr:spPr>
        <a:xfrm>
          <a:off x="91173300" y="52292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18</xdr:row>
      <xdr:rowOff>0</xdr:rowOff>
    </xdr:from>
    <xdr:to>
      <xdr:col>104</xdr:col>
      <xdr:colOff>419100</xdr:colOff>
      <xdr:row>23</xdr:row>
      <xdr:rowOff>0</xdr:rowOff>
    </xdr:to>
    <xdr:sp>
      <xdr:nvSpPr>
        <xdr:cNvPr id="155" name="Line 3787"/>
        <xdr:cNvSpPr>
          <a:spLocks/>
        </xdr:cNvSpPr>
      </xdr:nvSpPr>
      <xdr:spPr>
        <a:xfrm>
          <a:off x="67379850" y="46577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104</xdr:col>
      <xdr:colOff>0</xdr:colOff>
      <xdr:row>16</xdr:row>
      <xdr:rowOff>0</xdr:rowOff>
    </xdr:from>
    <xdr:ext cx="847725" cy="457200"/>
    <xdr:sp>
      <xdr:nvSpPr>
        <xdr:cNvPr id="156" name="text 774"/>
        <xdr:cNvSpPr txBox="1">
          <a:spLocks noChangeArrowheads="1"/>
        </xdr:cNvSpPr>
      </xdr:nvSpPr>
      <xdr:spPr>
        <a:xfrm>
          <a:off x="66960750" y="42005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7770 - 3SBI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110,527</a:t>
          </a:r>
        </a:p>
      </xdr:txBody>
    </xdr:sp>
    <xdr:clientData/>
  </xdr:oneCellAnchor>
  <xdr:twoCellAnchor>
    <xdr:from>
      <xdr:col>124</xdr:col>
      <xdr:colOff>371475</xdr:colOff>
      <xdr:row>20</xdr:row>
      <xdr:rowOff>114300</xdr:rowOff>
    </xdr:from>
    <xdr:to>
      <xdr:col>133</xdr:col>
      <xdr:colOff>152400</xdr:colOff>
      <xdr:row>25</xdr:row>
      <xdr:rowOff>0</xdr:rowOff>
    </xdr:to>
    <xdr:sp>
      <xdr:nvSpPr>
        <xdr:cNvPr id="157" name="Line 3789"/>
        <xdr:cNvSpPr>
          <a:spLocks/>
        </xdr:cNvSpPr>
      </xdr:nvSpPr>
      <xdr:spPr>
        <a:xfrm>
          <a:off x="80286225" y="5229225"/>
          <a:ext cx="581025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25</xdr:row>
      <xdr:rowOff>76200</xdr:rowOff>
    </xdr:from>
    <xdr:to>
      <xdr:col>135</xdr:col>
      <xdr:colOff>219075</xdr:colOff>
      <xdr:row>25</xdr:row>
      <xdr:rowOff>114300</xdr:rowOff>
    </xdr:to>
    <xdr:sp>
      <xdr:nvSpPr>
        <xdr:cNvPr id="158" name="Line 3790"/>
        <xdr:cNvSpPr>
          <a:spLocks/>
        </xdr:cNvSpPr>
      </xdr:nvSpPr>
      <xdr:spPr>
        <a:xfrm>
          <a:off x="86810850" y="6334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25</xdr:row>
      <xdr:rowOff>0</xdr:rowOff>
    </xdr:from>
    <xdr:to>
      <xdr:col>134</xdr:col>
      <xdr:colOff>419100</xdr:colOff>
      <xdr:row>25</xdr:row>
      <xdr:rowOff>76200</xdr:rowOff>
    </xdr:to>
    <xdr:sp>
      <xdr:nvSpPr>
        <xdr:cNvPr id="159" name="Line 3791"/>
        <xdr:cNvSpPr>
          <a:spLocks/>
        </xdr:cNvSpPr>
      </xdr:nvSpPr>
      <xdr:spPr>
        <a:xfrm>
          <a:off x="86163150" y="6257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25</xdr:row>
      <xdr:rowOff>114300</xdr:rowOff>
    </xdr:from>
    <xdr:to>
      <xdr:col>139</xdr:col>
      <xdr:colOff>0</xdr:colOff>
      <xdr:row>25</xdr:row>
      <xdr:rowOff>114300</xdr:rowOff>
    </xdr:to>
    <xdr:sp>
      <xdr:nvSpPr>
        <xdr:cNvPr id="160" name="Line 3792"/>
        <xdr:cNvSpPr>
          <a:spLocks/>
        </xdr:cNvSpPr>
      </xdr:nvSpPr>
      <xdr:spPr>
        <a:xfrm>
          <a:off x="87458550" y="6372225"/>
          <a:ext cx="23717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0</xdr:colOff>
      <xdr:row>61</xdr:row>
      <xdr:rowOff>0</xdr:rowOff>
    </xdr:from>
    <xdr:to>
      <xdr:col>109</xdr:col>
      <xdr:colOff>0</xdr:colOff>
      <xdr:row>62</xdr:row>
      <xdr:rowOff>0</xdr:rowOff>
    </xdr:to>
    <xdr:sp>
      <xdr:nvSpPr>
        <xdr:cNvPr id="161" name="text 7166"/>
        <xdr:cNvSpPr txBox="1">
          <a:spLocks noChangeArrowheads="1"/>
        </xdr:cNvSpPr>
      </xdr:nvSpPr>
      <xdr:spPr>
        <a:xfrm>
          <a:off x="69551550" y="144875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</a:t>
          </a:r>
        </a:p>
      </xdr:txBody>
    </xdr:sp>
    <xdr:clientData/>
  </xdr:twoCellAnchor>
  <xdr:oneCellAnchor>
    <xdr:from>
      <xdr:col>108</xdr:col>
      <xdr:colOff>0</xdr:colOff>
      <xdr:row>58</xdr:row>
      <xdr:rowOff>0</xdr:rowOff>
    </xdr:from>
    <xdr:ext cx="847725" cy="228600"/>
    <xdr:sp>
      <xdr:nvSpPr>
        <xdr:cNvPr id="162" name="text 7166"/>
        <xdr:cNvSpPr txBox="1">
          <a:spLocks noChangeArrowheads="1"/>
        </xdr:cNvSpPr>
      </xdr:nvSpPr>
      <xdr:spPr>
        <a:xfrm>
          <a:off x="69551550" y="138017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40</xdr:col>
      <xdr:colOff>209550</xdr:colOff>
      <xdr:row>68</xdr:row>
      <xdr:rowOff>0</xdr:rowOff>
    </xdr:from>
    <xdr:to>
      <xdr:col>40</xdr:col>
      <xdr:colOff>657225</xdr:colOff>
      <xdr:row>69</xdr:row>
      <xdr:rowOff>0</xdr:rowOff>
    </xdr:to>
    <xdr:grpSp>
      <xdr:nvGrpSpPr>
        <xdr:cNvPr id="163" name="Group 3797"/>
        <xdr:cNvGrpSpPr>
          <a:grpSpLocks/>
        </xdr:cNvGrpSpPr>
      </xdr:nvGrpSpPr>
      <xdr:grpSpPr>
        <a:xfrm>
          <a:off x="25717500" y="16087725"/>
          <a:ext cx="447675" cy="228600"/>
          <a:chOff x="575" y="569"/>
          <a:chExt cx="47" cy="24"/>
        </a:xfrm>
        <a:solidFill>
          <a:srgbClr val="FFFFFF"/>
        </a:solidFill>
      </xdr:grpSpPr>
      <xdr:sp>
        <xdr:nvSpPr>
          <xdr:cNvPr id="164" name="Line 379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Oval 379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3800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3801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3802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3803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3804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29</xdr:row>
      <xdr:rowOff>0</xdr:rowOff>
    </xdr:from>
    <xdr:to>
      <xdr:col>31</xdr:col>
      <xdr:colOff>0</xdr:colOff>
      <xdr:row>30</xdr:row>
      <xdr:rowOff>0</xdr:rowOff>
    </xdr:to>
    <xdr:sp>
      <xdr:nvSpPr>
        <xdr:cNvPr id="171" name="text 7166"/>
        <xdr:cNvSpPr txBox="1">
          <a:spLocks noChangeArrowheads="1"/>
        </xdr:cNvSpPr>
      </xdr:nvSpPr>
      <xdr:spPr>
        <a:xfrm>
          <a:off x="19030950" y="71723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 editAs="absolute">
    <xdr:from>
      <xdr:col>8</xdr:col>
      <xdr:colOff>266700</xdr:colOff>
      <xdr:row>20</xdr:row>
      <xdr:rowOff>57150</xdr:rowOff>
    </xdr:from>
    <xdr:to>
      <xdr:col>8</xdr:col>
      <xdr:colOff>571500</xdr:colOff>
      <xdr:row>20</xdr:row>
      <xdr:rowOff>180975</xdr:rowOff>
    </xdr:to>
    <xdr:sp>
      <xdr:nvSpPr>
        <xdr:cNvPr id="172" name="kreslení 12"/>
        <xdr:cNvSpPr>
          <a:spLocks/>
        </xdr:cNvSpPr>
      </xdr:nvSpPr>
      <xdr:spPr>
        <a:xfrm>
          <a:off x="5048250" y="51720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27</xdr:row>
      <xdr:rowOff>219075</xdr:rowOff>
    </xdr:from>
    <xdr:to>
      <xdr:col>18</xdr:col>
      <xdr:colOff>561975</xdr:colOff>
      <xdr:row>29</xdr:row>
      <xdr:rowOff>114300</xdr:rowOff>
    </xdr:to>
    <xdr:grpSp>
      <xdr:nvGrpSpPr>
        <xdr:cNvPr id="173" name="Group 3813"/>
        <xdr:cNvGrpSpPr>
          <a:grpSpLocks noChangeAspect="1"/>
        </xdr:cNvGrpSpPr>
      </xdr:nvGrpSpPr>
      <xdr:grpSpPr>
        <a:xfrm>
          <a:off x="11553825" y="6934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74" name="Line 38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Oval 38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56</xdr:row>
      <xdr:rowOff>219075</xdr:rowOff>
    </xdr:from>
    <xdr:to>
      <xdr:col>22</xdr:col>
      <xdr:colOff>561975</xdr:colOff>
      <xdr:row>58</xdr:row>
      <xdr:rowOff>114300</xdr:rowOff>
    </xdr:to>
    <xdr:grpSp>
      <xdr:nvGrpSpPr>
        <xdr:cNvPr id="176" name="Group 3816"/>
        <xdr:cNvGrpSpPr>
          <a:grpSpLocks noChangeAspect="1"/>
        </xdr:cNvGrpSpPr>
      </xdr:nvGrpSpPr>
      <xdr:grpSpPr>
        <a:xfrm>
          <a:off x="14144625" y="135636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77" name="Line 38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Oval 38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58</xdr:row>
      <xdr:rowOff>114300</xdr:rowOff>
    </xdr:from>
    <xdr:to>
      <xdr:col>27</xdr:col>
      <xdr:colOff>361950</xdr:colOff>
      <xdr:row>60</xdr:row>
      <xdr:rowOff>28575</xdr:rowOff>
    </xdr:to>
    <xdr:grpSp>
      <xdr:nvGrpSpPr>
        <xdr:cNvPr id="179" name="Group 3819"/>
        <xdr:cNvGrpSpPr>
          <a:grpSpLocks noChangeAspect="1"/>
        </xdr:cNvGrpSpPr>
      </xdr:nvGrpSpPr>
      <xdr:grpSpPr>
        <a:xfrm>
          <a:off x="17383125" y="13916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80" name="Line 38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Oval 38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60</xdr:row>
      <xdr:rowOff>0</xdr:rowOff>
    </xdr:from>
    <xdr:to>
      <xdr:col>40</xdr:col>
      <xdr:colOff>304800</xdr:colOff>
      <xdr:row>65</xdr:row>
      <xdr:rowOff>0</xdr:rowOff>
    </xdr:to>
    <xdr:sp>
      <xdr:nvSpPr>
        <xdr:cNvPr id="182" name="Rectangle 3836" descr="Vodorovné cihly"/>
        <xdr:cNvSpPr>
          <a:spLocks/>
        </xdr:cNvSpPr>
      </xdr:nvSpPr>
      <xdr:spPr>
        <a:xfrm>
          <a:off x="25507950" y="14258925"/>
          <a:ext cx="304800" cy="1143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304800</xdr:colOff>
      <xdr:row>60</xdr:row>
      <xdr:rowOff>0</xdr:rowOff>
    </xdr:from>
    <xdr:to>
      <xdr:col>41</xdr:col>
      <xdr:colOff>390525</xdr:colOff>
      <xdr:row>61</xdr:row>
      <xdr:rowOff>0</xdr:rowOff>
    </xdr:to>
    <xdr:sp>
      <xdr:nvSpPr>
        <xdr:cNvPr id="183" name="Rectangle 3837" descr="Vodorovné cihly"/>
        <xdr:cNvSpPr>
          <a:spLocks/>
        </xdr:cNvSpPr>
      </xdr:nvSpPr>
      <xdr:spPr>
        <a:xfrm>
          <a:off x="25812750" y="14258925"/>
          <a:ext cx="93345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55</xdr:row>
      <xdr:rowOff>133350</xdr:rowOff>
    </xdr:from>
    <xdr:to>
      <xdr:col>27</xdr:col>
      <xdr:colOff>228600</xdr:colOff>
      <xdr:row>56</xdr:row>
      <xdr:rowOff>0</xdr:rowOff>
    </xdr:to>
    <xdr:sp>
      <xdr:nvSpPr>
        <xdr:cNvPr id="184" name="Line 3823"/>
        <xdr:cNvSpPr>
          <a:spLocks noChangeAspect="1"/>
        </xdr:cNvSpPr>
      </xdr:nvSpPr>
      <xdr:spPr>
        <a:xfrm>
          <a:off x="17516475" y="132492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95250</xdr:colOff>
      <xdr:row>54</xdr:row>
      <xdr:rowOff>95250</xdr:rowOff>
    </xdr:from>
    <xdr:to>
      <xdr:col>27</xdr:col>
      <xdr:colOff>361950</xdr:colOff>
      <xdr:row>55</xdr:row>
      <xdr:rowOff>133350</xdr:rowOff>
    </xdr:to>
    <xdr:sp>
      <xdr:nvSpPr>
        <xdr:cNvPr id="185" name="Oval 3824"/>
        <xdr:cNvSpPr>
          <a:spLocks noChangeAspect="1"/>
        </xdr:cNvSpPr>
      </xdr:nvSpPr>
      <xdr:spPr>
        <a:xfrm>
          <a:off x="17383125" y="129825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390525</xdr:colOff>
      <xdr:row>59</xdr:row>
      <xdr:rowOff>76200</xdr:rowOff>
    </xdr:from>
    <xdr:to>
      <xdr:col>62</xdr:col>
      <xdr:colOff>0</xdr:colOff>
      <xdr:row>61</xdr:row>
      <xdr:rowOff>0</xdr:rowOff>
    </xdr:to>
    <xdr:grpSp>
      <xdr:nvGrpSpPr>
        <xdr:cNvPr id="186" name="Group 3838"/>
        <xdr:cNvGrpSpPr>
          <a:grpSpLocks/>
        </xdr:cNvGrpSpPr>
      </xdr:nvGrpSpPr>
      <xdr:grpSpPr>
        <a:xfrm>
          <a:off x="26746200" y="14106525"/>
          <a:ext cx="13011150" cy="381000"/>
          <a:chOff x="115" y="388"/>
          <a:chExt cx="1117" cy="40"/>
        </a:xfrm>
        <a:solidFill>
          <a:srgbClr val="FFFFFF"/>
        </a:solidFill>
      </xdr:grpSpPr>
      <xdr:sp>
        <xdr:nvSpPr>
          <xdr:cNvPr id="187" name="Rectangle 383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384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384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384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384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384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384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384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384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64</xdr:row>
      <xdr:rowOff>76200</xdr:rowOff>
    </xdr:from>
    <xdr:to>
      <xdr:col>66</xdr:col>
      <xdr:colOff>0</xdr:colOff>
      <xdr:row>66</xdr:row>
      <xdr:rowOff>0</xdr:rowOff>
    </xdr:to>
    <xdr:grpSp>
      <xdr:nvGrpSpPr>
        <xdr:cNvPr id="196" name="Group 3848"/>
        <xdr:cNvGrpSpPr>
          <a:grpSpLocks/>
        </xdr:cNvGrpSpPr>
      </xdr:nvGrpSpPr>
      <xdr:grpSpPr>
        <a:xfrm>
          <a:off x="29394150" y="15249525"/>
          <a:ext cx="12954000" cy="381000"/>
          <a:chOff x="115" y="388"/>
          <a:chExt cx="1117" cy="40"/>
        </a:xfrm>
        <a:solidFill>
          <a:srgbClr val="FFFFFF"/>
        </a:solidFill>
      </xdr:grpSpPr>
      <xdr:sp>
        <xdr:nvSpPr>
          <xdr:cNvPr id="197" name="Rectangle 384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385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385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385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385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385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385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385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385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51</xdr:col>
      <xdr:colOff>190500</xdr:colOff>
      <xdr:row>59</xdr:row>
      <xdr:rowOff>152400</xdr:rowOff>
    </xdr:from>
    <xdr:ext cx="457200" cy="228600"/>
    <xdr:sp>
      <xdr:nvSpPr>
        <xdr:cNvPr id="206" name="text 7125"/>
        <xdr:cNvSpPr txBox="1">
          <a:spLocks noChangeArrowheads="1"/>
        </xdr:cNvSpPr>
      </xdr:nvSpPr>
      <xdr:spPr>
        <a:xfrm>
          <a:off x="33023175" y="141827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170</a:t>
          </a:r>
        </a:p>
      </xdr:txBody>
    </xdr:sp>
    <xdr:clientData/>
  </xdr:oneCellAnchor>
  <xdr:oneCellAnchor>
    <xdr:from>
      <xdr:col>51</xdr:col>
      <xdr:colOff>190500</xdr:colOff>
      <xdr:row>64</xdr:row>
      <xdr:rowOff>152400</xdr:rowOff>
    </xdr:from>
    <xdr:ext cx="457200" cy="228600"/>
    <xdr:sp>
      <xdr:nvSpPr>
        <xdr:cNvPr id="207" name="text 7125"/>
        <xdr:cNvSpPr txBox="1">
          <a:spLocks noChangeArrowheads="1"/>
        </xdr:cNvSpPr>
      </xdr:nvSpPr>
      <xdr:spPr>
        <a:xfrm>
          <a:off x="33023175" y="153257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170</a:t>
          </a:r>
        </a:p>
      </xdr:txBody>
    </xdr:sp>
    <xdr:clientData/>
  </xdr:oneCellAnchor>
  <xdr:twoCellAnchor>
    <xdr:from>
      <xdr:col>47</xdr:col>
      <xdr:colOff>85725</xdr:colOff>
      <xdr:row>33</xdr:row>
      <xdr:rowOff>209550</xdr:rowOff>
    </xdr:from>
    <xdr:to>
      <xdr:col>47</xdr:col>
      <xdr:colOff>352425</xdr:colOff>
      <xdr:row>35</xdr:row>
      <xdr:rowOff>114300</xdr:rowOff>
    </xdr:to>
    <xdr:grpSp>
      <xdr:nvGrpSpPr>
        <xdr:cNvPr id="208" name="Group 3860"/>
        <xdr:cNvGrpSpPr>
          <a:grpSpLocks noChangeAspect="1"/>
        </xdr:cNvGrpSpPr>
      </xdr:nvGrpSpPr>
      <xdr:grpSpPr>
        <a:xfrm>
          <a:off x="30327600" y="82962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09" name="Line 386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Oval 386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85725</xdr:colOff>
      <xdr:row>37</xdr:row>
      <xdr:rowOff>209550</xdr:rowOff>
    </xdr:from>
    <xdr:to>
      <xdr:col>39</xdr:col>
      <xdr:colOff>352425</xdr:colOff>
      <xdr:row>39</xdr:row>
      <xdr:rowOff>114300</xdr:rowOff>
    </xdr:to>
    <xdr:grpSp>
      <xdr:nvGrpSpPr>
        <xdr:cNvPr id="211" name="Group 3863"/>
        <xdr:cNvGrpSpPr>
          <a:grpSpLocks noChangeAspect="1"/>
        </xdr:cNvGrpSpPr>
      </xdr:nvGrpSpPr>
      <xdr:grpSpPr>
        <a:xfrm>
          <a:off x="25146000" y="92106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12" name="Line 386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Oval 386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419100</xdr:colOff>
      <xdr:row>44</xdr:row>
      <xdr:rowOff>123825</xdr:rowOff>
    </xdr:from>
    <xdr:to>
      <xdr:col>30</xdr:col>
      <xdr:colOff>419100</xdr:colOff>
      <xdr:row>45</xdr:row>
      <xdr:rowOff>0</xdr:rowOff>
    </xdr:to>
    <xdr:sp>
      <xdr:nvSpPr>
        <xdr:cNvPr id="214" name="Line 3867"/>
        <xdr:cNvSpPr>
          <a:spLocks noChangeAspect="1"/>
        </xdr:cNvSpPr>
      </xdr:nvSpPr>
      <xdr:spPr>
        <a:xfrm>
          <a:off x="19450050" y="10725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285750</xdr:colOff>
      <xdr:row>43</xdr:row>
      <xdr:rowOff>85725</xdr:rowOff>
    </xdr:from>
    <xdr:to>
      <xdr:col>30</xdr:col>
      <xdr:colOff>552450</xdr:colOff>
      <xdr:row>44</xdr:row>
      <xdr:rowOff>123825</xdr:rowOff>
    </xdr:to>
    <xdr:sp>
      <xdr:nvSpPr>
        <xdr:cNvPr id="215" name="Oval 3868"/>
        <xdr:cNvSpPr>
          <a:spLocks noChangeAspect="1"/>
        </xdr:cNvSpPr>
      </xdr:nvSpPr>
      <xdr:spPr>
        <a:xfrm>
          <a:off x="19316700" y="1045845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285750</xdr:colOff>
      <xdr:row>47</xdr:row>
      <xdr:rowOff>114300</xdr:rowOff>
    </xdr:from>
    <xdr:to>
      <xdr:col>26</xdr:col>
      <xdr:colOff>552450</xdr:colOff>
      <xdr:row>49</xdr:row>
      <xdr:rowOff>28575</xdr:rowOff>
    </xdr:to>
    <xdr:grpSp>
      <xdr:nvGrpSpPr>
        <xdr:cNvPr id="216" name="Group 3869"/>
        <xdr:cNvGrpSpPr>
          <a:grpSpLocks noChangeAspect="1"/>
        </xdr:cNvGrpSpPr>
      </xdr:nvGrpSpPr>
      <xdr:grpSpPr>
        <a:xfrm>
          <a:off x="16725900" y="114014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17" name="Line 38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Oval 38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638175</xdr:colOff>
      <xdr:row>36</xdr:row>
      <xdr:rowOff>114300</xdr:rowOff>
    </xdr:from>
    <xdr:to>
      <xdr:col>37</xdr:col>
      <xdr:colOff>228600</xdr:colOff>
      <xdr:row>40</xdr:row>
      <xdr:rowOff>133350</xdr:rowOff>
    </xdr:to>
    <xdr:sp>
      <xdr:nvSpPr>
        <xdr:cNvPr id="219" name="Line 3894"/>
        <xdr:cNvSpPr>
          <a:spLocks/>
        </xdr:cNvSpPr>
      </xdr:nvSpPr>
      <xdr:spPr>
        <a:xfrm flipV="1">
          <a:off x="19669125" y="8886825"/>
          <a:ext cx="4324350" cy="933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34</xdr:col>
      <xdr:colOff>0</xdr:colOff>
      <xdr:row>38</xdr:row>
      <xdr:rowOff>0</xdr:rowOff>
    </xdr:from>
    <xdr:ext cx="457200" cy="228600"/>
    <xdr:sp>
      <xdr:nvSpPr>
        <xdr:cNvPr id="220" name="text 7125"/>
        <xdr:cNvSpPr txBox="1">
          <a:spLocks noChangeArrowheads="1"/>
        </xdr:cNvSpPr>
      </xdr:nvSpPr>
      <xdr:spPr>
        <a:xfrm>
          <a:off x="21621750" y="92297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 a</a:t>
          </a:r>
        </a:p>
      </xdr:txBody>
    </xdr:sp>
    <xdr:clientData/>
  </xdr:oneCellAnchor>
  <xdr:twoCellAnchor>
    <xdr:from>
      <xdr:col>89</xdr:col>
      <xdr:colOff>95250</xdr:colOff>
      <xdr:row>48</xdr:row>
      <xdr:rowOff>209550</xdr:rowOff>
    </xdr:from>
    <xdr:to>
      <xdr:col>89</xdr:col>
      <xdr:colOff>361950</xdr:colOff>
      <xdr:row>50</xdr:row>
      <xdr:rowOff>114300</xdr:rowOff>
    </xdr:to>
    <xdr:grpSp>
      <xdr:nvGrpSpPr>
        <xdr:cNvPr id="221" name="Group 3900"/>
        <xdr:cNvGrpSpPr>
          <a:grpSpLocks noChangeAspect="1"/>
        </xdr:cNvGrpSpPr>
      </xdr:nvGrpSpPr>
      <xdr:grpSpPr>
        <a:xfrm>
          <a:off x="57540525" y="117252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22" name="Line 390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Oval 390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71</xdr:col>
      <xdr:colOff>219075</xdr:colOff>
      <xdr:row>38</xdr:row>
      <xdr:rowOff>114300</xdr:rowOff>
    </xdr:from>
    <xdr:to>
      <xdr:col>72</xdr:col>
      <xdr:colOff>419100</xdr:colOff>
      <xdr:row>38</xdr:row>
      <xdr:rowOff>152400</xdr:rowOff>
    </xdr:to>
    <xdr:sp>
      <xdr:nvSpPr>
        <xdr:cNvPr id="224" name="Line 3903"/>
        <xdr:cNvSpPr>
          <a:spLocks/>
        </xdr:cNvSpPr>
      </xdr:nvSpPr>
      <xdr:spPr>
        <a:xfrm>
          <a:off x="46005750" y="9344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419100</xdr:colOff>
      <xdr:row>38</xdr:row>
      <xdr:rowOff>152400</xdr:rowOff>
    </xdr:from>
    <xdr:to>
      <xdr:col>73</xdr:col>
      <xdr:colOff>219075</xdr:colOff>
      <xdr:row>39</xdr:row>
      <xdr:rowOff>0</xdr:rowOff>
    </xdr:to>
    <xdr:sp>
      <xdr:nvSpPr>
        <xdr:cNvPr id="225" name="Line 3904"/>
        <xdr:cNvSpPr>
          <a:spLocks/>
        </xdr:cNvSpPr>
      </xdr:nvSpPr>
      <xdr:spPr>
        <a:xfrm>
          <a:off x="46653450" y="9382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85725</xdr:colOff>
      <xdr:row>39</xdr:row>
      <xdr:rowOff>209550</xdr:rowOff>
    </xdr:from>
    <xdr:to>
      <xdr:col>77</xdr:col>
      <xdr:colOff>352425</xdr:colOff>
      <xdr:row>41</xdr:row>
      <xdr:rowOff>114300</xdr:rowOff>
    </xdr:to>
    <xdr:grpSp>
      <xdr:nvGrpSpPr>
        <xdr:cNvPr id="226" name="Group 3905"/>
        <xdr:cNvGrpSpPr>
          <a:grpSpLocks noChangeAspect="1"/>
        </xdr:cNvGrpSpPr>
      </xdr:nvGrpSpPr>
      <xdr:grpSpPr>
        <a:xfrm>
          <a:off x="49758600" y="96678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27" name="Line 390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Oval 390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95250</xdr:colOff>
      <xdr:row>45</xdr:row>
      <xdr:rowOff>209550</xdr:rowOff>
    </xdr:from>
    <xdr:to>
      <xdr:col>83</xdr:col>
      <xdr:colOff>361950</xdr:colOff>
      <xdr:row>47</xdr:row>
      <xdr:rowOff>114300</xdr:rowOff>
    </xdr:to>
    <xdr:grpSp>
      <xdr:nvGrpSpPr>
        <xdr:cNvPr id="229" name="Group 3908"/>
        <xdr:cNvGrpSpPr>
          <a:grpSpLocks noChangeAspect="1"/>
        </xdr:cNvGrpSpPr>
      </xdr:nvGrpSpPr>
      <xdr:grpSpPr>
        <a:xfrm>
          <a:off x="53654325" y="110394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30" name="Line 390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Oval 391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295275</xdr:colOff>
      <xdr:row>45</xdr:row>
      <xdr:rowOff>209550</xdr:rowOff>
    </xdr:from>
    <xdr:to>
      <xdr:col>86</xdr:col>
      <xdr:colOff>561975</xdr:colOff>
      <xdr:row>47</xdr:row>
      <xdr:rowOff>114300</xdr:rowOff>
    </xdr:to>
    <xdr:grpSp>
      <xdr:nvGrpSpPr>
        <xdr:cNvPr id="232" name="Group 3911"/>
        <xdr:cNvGrpSpPr>
          <a:grpSpLocks noChangeAspect="1"/>
        </xdr:cNvGrpSpPr>
      </xdr:nvGrpSpPr>
      <xdr:grpSpPr>
        <a:xfrm>
          <a:off x="55597425" y="110394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33" name="Line 39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Oval 39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104775</xdr:colOff>
      <xdr:row>61</xdr:row>
      <xdr:rowOff>114300</xdr:rowOff>
    </xdr:from>
    <xdr:to>
      <xdr:col>87</xdr:col>
      <xdr:colOff>371475</xdr:colOff>
      <xdr:row>63</xdr:row>
      <xdr:rowOff>28575</xdr:rowOff>
    </xdr:to>
    <xdr:grpSp>
      <xdr:nvGrpSpPr>
        <xdr:cNvPr id="235" name="Group 3917"/>
        <xdr:cNvGrpSpPr>
          <a:grpSpLocks noChangeAspect="1"/>
        </xdr:cNvGrpSpPr>
      </xdr:nvGrpSpPr>
      <xdr:grpSpPr>
        <a:xfrm>
          <a:off x="56254650" y="146018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6" name="Line 39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Oval 39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58</xdr:row>
      <xdr:rowOff>114300</xdr:rowOff>
    </xdr:from>
    <xdr:to>
      <xdr:col>95</xdr:col>
      <xdr:colOff>371475</xdr:colOff>
      <xdr:row>60</xdr:row>
      <xdr:rowOff>28575</xdr:rowOff>
    </xdr:to>
    <xdr:grpSp>
      <xdr:nvGrpSpPr>
        <xdr:cNvPr id="238" name="Group 3920"/>
        <xdr:cNvGrpSpPr>
          <a:grpSpLocks noChangeAspect="1"/>
        </xdr:cNvGrpSpPr>
      </xdr:nvGrpSpPr>
      <xdr:grpSpPr>
        <a:xfrm>
          <a:off x="61436250" y="13916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9" name="Line 39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Oval 39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66675</xdr:colOff>
      <xdr:row>53</xdr:row>
      <xdr:rowOff>57150</xdr:rowOff>
    </xdr:from>
    <xdr:to>
      <xdr:col>93</xdr:col>
      <xdr:colOff>371475</xdr:colOff>
      <xdr:row>53</xdr:row>
      <xdr:rowOff>180975</xdr:rowOff>
    </xdr:to>
    <xdr:sp>
      <xdr:nvSpPr>
        <xdr:cNvPr id="241" name="kreslení 12"/>
        <xdr:cNvSpPr>
          <a:spLocks/>
        </xdr:cNvSpPr>
      </xdr:nvSpPr>
      <xdr:spPr>
        <a:xfrm>
          <a:off x="60102750" y="127158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200025</xdr:colOff>
      <xdr:row>37</xdr:row>
      <xdr:rowOff>0</xdr:rowOff>
    </xdr:from>
    <xdr:ext cx="457200" cy="228600"/>
    <xdr:sp>
      <xdr:nvSpPr>
        <xdr:cNvPr id="242" name="text 7125"/>
        <xdr:cNvSpPr txBox="1">
          <a:spLocks noChangeArrowheads="1"/>
        </xdr:cNvSpPr>
      </xdr:nvSpPr>
      <xdr:spPr>
        <a:xfrm>
          <a:off x="49025175" y="90011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twoCellAnchor>
    <xdr:from>
      <xdr:col>86</xdr:col>
      <xdr:colOff>419100</xdr:colOff>
      <xdr:row>49</xdr:row>
      <xdr:rowOff>0</xdr:rowOff>
    </xdr:from>
    <xdr:to>
      <xdr:col>86</xdr:col>
      <xdr:colOff>419100</xdr:colOff>
      <xdr:row>49</xdr:row>
      <xdr:rowOff>95250</xdr:rowOff>
    </xdr:to>
    <xdr:sp>
      <xdr:nvSpPr>
        <xdr:cNvPr id="243" name="Line 3915"/>
        <xdr:cNvSpPr>
          <a:spLocks noChangeAspect="1"/>
        </xdr:cNvSpPr>
      </xdr:nvSpPr>
      <xdr:spPr>
        <a:xfrm flipH="1">
          <a:off x="55721250" y="117443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285750</xdr:colOff>
      <xdr:row>49</xdr:row>
      <xdr:rowOff>95250</xdr:rowOff>
    </xdr:from>
    <xdr:to>
      <xdr:col>86</xdr:col>
      <xdr:colOff>552450</xdr:colOff>
      <xdr:row>50</xdr:row>
      <xdr:rowOff>133350</xdr:rowOff>
    </xdr:to>
    <xdr:sp>
      <xdr:nvSpPr>
        <xdr:cNvPr id="244" name="Oval 3916"/>
        <xdr:cNvSpPr>
          <a:spLocks noChangeAspect="1"/>
        </xdr:cNvSpPr>
      </xdr:nvSpPr>
      <xdr:spPr>
        <a:xfrm>
          <a:off x="55587900" y="118395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100</xdr:col>
      <xdr:colOff>323850</xdr:colOff>
      <xdr:row>52</xdr:row>
      <xdr:rowOff>9525</xdr:rowOff>
    </xdr:from>
    <xdr:to>
      <xdr:col>100</xdr:col>
      <xdr:colOff>514350</xdr:colOff>
      <xdr:row>54</xdr:row>
      <xdr:rowOff>0</xdr:rowOff>
    </xdr:to>
    <xdr:grpSp>
      <xdr:nvGrpSpPr>
        <xdr:cNvPr id="245" name="Group 3987"/>
        <xdr:cNvGrpSpPr>
          <a:grpSpLocks noChangeAspect="1"/>
        </xdr:cNvGrpSpPr>
      </xdr:nvGrpSpPr>
      <xdr:grpSpPr>
        <a:xfrm>
          <a:off x="64693800" y="124396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246" name="Line 398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Line 398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Line 399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AutoShape 399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56</xdr:row>
      <xdr:rowOff>219075</xdr:rowOff>
    </xdr:from>
    <xdr:to>
      <xdr:col>99</xdr:col>
      <xdr:colOff>371475</xdr:colOff>
      <xdr:row>58</xdr:row>
      <xdr:rowOff>114300</xdr:rowOff>
    </xdr:to>
    <xdr:grpSp>
      <xdr:nvGrpSpPr>
        <xdr:cNvPr id="250" name="Group 3992"/>
        <xdr:cNvGrpSpPr>
          <a:grpSpLocks noChangeAspect="1"/>
        </xdr:cNvGrpSpPr>
      </xdr:nvGrpSpPr>
      <xdr:grpSpPr>
        <a:xfrm>
          <a:off x="64027050" y="135636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1" name="Line 39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Oval 39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56</xdr:row>
      <xdr:rowOff>219075</xdr:rowOff>
    </xdr:from>
    <xdr:to>
      <xdr:col>101</xdr:col>
      <xdr:colOff>371475</xdr:colOff>
      <xdr:row>58</xdr:row>
      <xdr:rowOff>114300</xdr:rowOff>
    </xdr:to>
    <xdr:grpSp>
      <xdr:nvGrpSpPr>
        <xdr:cNvPr id="253" name="Group 3995"/>
        <xdr:cNvGrpSpPr>
          <a:grpSpLocks noChangeAspect="1"/>
        </xdr:cNvGrpSpPr>
      </xdr:nvGrpSpPr>
      <xdr:grpSpPr>
        <a:xfrm>
          <a:off x="65322450" y="135636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4" name="Line 39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Oval 39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304800</xdr:colOff>
      <xdr:row>59</xdr:row>
      <xdr:rowOff>219075</xdr:rowOff>
    </xdr:from>
    <xdr:to>
      <xdr:col>122</xdr:col>
      <xdr:colOff>571500</xdr:colOff>
      <xdr:row>61</xdr:row>
      <xdr:rowOff>114300</xdr:rowOff>
    </xdr:to>
    <xdr:grpSp>
      <xdr:nvGrpSpPr>
        <xdr:cNvPr id="256" name="Group 4004"/>
        <xdr:cNvGrpSpPr>
          <a:grpSpLocks noChangeAspect="1"/>
        </xdr:cNvGrpSpPr>
      </xdr:nvGrpSpPr>
      <xdr:grpSpPr>
        <a:xfrm>
          <a:off x="78924150" y="142494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57" name="Line 40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Oval 40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495300</xdr:colOff>
      <xdr:row>55</xdr:row>
      <xdr:rowOff>47625</xdr:rowOff>
    </xdr:from>
    <xdr:to>
      <xdr:col>106</xdr:col>
      <xdr:colOff>800100</xdr:colOff>
      <xdr:row>55</xdr:row>
      <xdr:rowOff>171450</xdr:rowOff>
    </xdr:to>
    <xdr:sp>
      <xdr:nvSpPr>
        <xdr:cNvPr id="259" name="kreslení 16"/>
        <xdr:cNvSpPr>
          <a:spLocks/>
        </xdr:cNvSpPr>
      </xdr:nvSpPr>
      <xdr:spPr>
        <a:xfrm>
          <a:off x="68751450" y="131635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228600</xdr:colOff>
      <xdr:row>52</xdr:row>
      <xdr:rowOff>9525</xdr:rowOff>
    </xdr:from>
    <xdr:to>
      <xdr:col>106</xdr:col>
      <xdr:colOff>609600</xdr:colOff>
      <xdr:row>53</xdr:row>
      <xdr:rowOff>0</xdr:rowOff>
    </xdr:to>
    <xdr:grpSp>
      <xdr:nvGrpSpPr>
        <xdr:cNvPr id="260" name="Group 4010"/>
        <xdr:cNvGrpSpPr>
          <a:grpSpLocks/>
        </xdr:cNvGrpSpPr>
      </xdr:nvGrpSpPr>
      <xdr:grpSpPr>
        <a:xfrm>
          <a:off x="68484750" y="124396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261" name="Oval 401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Line 401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401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Oval 401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304800</xdr:colOff>
      <xdr:row>18</xdr:row>
      <xdr:rowOff>219075</xdr:rowOff>
    </xdr:from>
    <xdr:to>
      <xdr:col>124</xdr:col>
      <xdr:colOff>571500</xdr:colOff>
      <xdr:row>20</xdr:row>
      <xdr:rowOff>114300</xdr:rowOff>
    </xdr:to>
    <xdr:grpSp>
      <xdr:nvGrpSpPr>
        <xdr:cNvPr id="265" name="Group 4025"/>
        <xdr:cNvGrpSpPr>
          <a:grpSpLocks noChangeAspect="1"/>
        </xdr:cNvGrpSpPr>
      </xdr:nvGrpSpPr>
      <xdr:grpSpPr>
        <a:xfrm>
          <a:off x="80219550" y="48768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66" name="Line 40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Oval 40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66675</xdr:colOff>
      <xdr:row>24</xdr:row>
      <xdr:rowOff>104775</xdr:rowOff>
    </xdr:from>
    <xdr:to>
      <xdr:col>131</xdr:col>
      <xdr:colOff>371475</xdr:colOff>
      <xdr:row>25</xdr:row>
      <xdr:rowOff>0</xdr:rowOff>
    </xdr:to>
    <xdr:sp>
      <xdr:nvSpPr>
        <xdr:cNvPr id="268" name="kreslení 427"/>
        <xdr:cNvSpPr>
          <a:spLocks/>
        </xdr:cNvSpPr>
      </xdr:nvSpPr>
      <xdr:spPr>
        <a:xfrm>
          <a:off x="84715350" y="61341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18</xdr:row>
      <xdr:rowOff>0</xdr:rowOff>
    </xdr:from>
    <xdr:to>
      <xdr:col>110</xdr:col>
      <xdr:colOff>419100</xdr:colOff>
      <xdr:row>23</xdr:row>
      <xdr:rowOff>0</xdr:rowOff>
    </xdr:to>
    <xdr:sp>
      <xdr:nvSpPr>
        <xdr:cNvPr id="269" name="Line 4032"/>
        <xdr:cNvSpPr>
          <a:spLocks/>
        </xdr:cNvSpPr>
      </xdr:nvSpPr>
      <xdr:spPr>
        <a:xfrm>
          <a:off x="71266050" y="46577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110</xdr:col>
      <xdr:colOff>0</xdr:colOff>
      <xdr:row>16</xdr:row>
      <xdr:rowOff>0</xdr:rowOff>
    </xdr:from>
    <xdr:ext cx="847725" cy="457200"/>
    <xdr:sp>
      <xdr:nvSpPr>
        <xdr:cNvPr id="270" name="text 774"/>
        <xdr:cNvSpPr txBox="1">
          <a:spLocks noChangeArrowheads="1"/>
        </xdr:cNvSpPr>
      </xdr:nvSpPr>
      <xdr:spPr>
        <a:xfrm>
          <a:off x="70846950" y="42005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7769 - 3ZBI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110,245</a:t>
          </a:r>
        </a:p>
      </xdr:txBody>
    </xdr:sp>
    <xdr:clientData/>
  </xdr:oneCellAnchor>
  <xdr:twoCellAnchor>
    <xdr:from>
      <xdr:col>98</xdr:col>
      <xdr:colOff>0</xdr:colOff>
      <xdr:row>20</xdr:row>
      <xdr:rowOff>0</xdr:rowOff>
    </xdr:from>
    <xdr:to>
      <xdr:col>99</xdr:col>
      <xdr:colOff>0</xdr:colOff>
      <xdr:row>21</xdr:row>
      <xdr:rowOff>0</xdr:rowOff>
    </xdr:to>
    <xdr:sp>
      <xdr:nvSpPr>
        <xdr:cNvPr id="271" name="text 7166"/>
        <xdr:cNvSpPr txBox="1">
          <a:spLocks noChangeArrowheads="1"/>
        </xdr:cNvSpPr>
      </xdr:nvSpPr>
      <xdr:spPr>
        <a:xfrm>
          <a:off x="63074550" y="51149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e</a:t>
          </a:r>
        </a:p>
      </xdr:txBody>
    </xdr:sp>
    <xdr:clientData/>
  </xdr:twoCellAnchor>
  <xdr:oneCellAnchor>
    <xdr:from>
      <xdr:col>74</xdr:col>
      <xdr:colOff>285750</xdr:colOff>
      <xdr:row>58</xdr:row>
      <xdr:rowOff>0</xdr:rowOff>
    </xdr:from>
    <xdr:ext cx="285750" cy="228600"/>
    <xdr:sp>
      <xdr:nvSpPr>
        <xdr:cNvPr id="272" name="Text Box 4035"/>
        <xdr:cNvSpPr txBox="1">
          <a:spLocks noChangeArrowheads="1"/>
        </xdr:cNvSpPr>
      </xdr:nvSpPr>
      <xdr:spPr>
        <a:xfrm>
          <a:off x="47815500" y="138017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74</xdr:col>
      <xdr:colOff>285750</xdr:colOff>
      <xdr:row>63</xdr:row>
      <xdr:rowOff>0</xdr:rowOff>
    </xdr:from>
    <xdr:ext cx="285750" cy="228600"/>
    <xdr:sp>
      <xdr:nvSpPr>
        <xdr:cNvPr id="273" name="Text Box 4036"/>
        <xdr:cNvSpPr txBox="1">
          <a:spLocks noChangeArrowheads="1"/>
        </xdr:cNvSpPr>
      </xdr:nvSpPr>
      <xdr:spPr>
        <a:xfrm>
          <a:off x="47815500" y="149447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 editAs="absolute">
    <xdr:from>
      <xdr:col>131</xdr:col>
      <xdr:colOff>342900</xdr:colOff>
      <xdr:row>21</xdr:row>
      <xdr:rowOff>57150</xdr:rowOff>
    </xdr:from>
    <xdr:to>
      <xdr:col>132</xdr:col>
      <xdr:colOff>152400</xdr:colOff>
      <xdr:row>21</xdr:row>
      <xdr:rowOff>171450</xdr:rowOff>
    </xdr:to>
    <xdr:grpSp>
      <xdr:nvGrpSpPr>
        <xdr:cNvPr id="274" name="Group 4037"/>
        <xdr:cNvGrpSpPr>
          <a:grpSpLocks noChangeAspect="1"/>
        </xdr:cNvGrpSpPr>
      </xdr:nvGrpSpPr>
      <xdr:grpSpPr>
        <a:xfrm>
          <a:off x="84991575" y="54006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275" name="Oval 403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Oval 403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404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28575</xdr:colOff>
      <xdr:row>62</xdr:row>
      <xdr:rowOff>57150</xdr:rowOff>
    </xdr:from>
    <xdr:to>
      <xdr:col>137</xdr:col>
      <xdr:colOff>285750</xdr:colOff>
      <xdr:row>62</xdr:row>
      <xdr:rowOff>171450</xdr:rowOff>
    </xdr:to>
    <xdr:grpSp>
      <xdr:nvGrpSpPr>
        <xdr:cNvPr id="278" name="Group 4041"/>
        <xdr:cNvGrpSpPr>
          <a:grpSpLocks noChangeAspect="1"/>
        </xdr:cNvGrpSpPr>
      </xdr:nvGrpSpPr>
      <xdr:grpSpPr>
        <a:xfrm>
          <a:off x="88563450" y="147732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279" name="Oval 404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Oval 404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404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38100</xdr:colOff>
      <xdr:row>22</xdr:row>
      <xdr:rowOff>57150</xdr:rowOff>
    </xdr:from>
    <xdr:to>
      <xdr:col>8</xdr:col>
      <xdr:colOff>419100</xdr:colOff>
      <xdr:row>22</xdr:row>
      <xdr:rowOff>171450</xdr:rowOff>
    </xdr:to>
    <xdr:grpSp>
      <xdr:nvGrpSpPr>
        <xdr:cNvPr id="282" name="Group 4045"/>
        <xdr:cNvGrpSpPr>
          <a:grpSpLocks noChangeAspect="1"/>
        </xdr:cNvGrpSpPr>
      </xdr:nvGrpSpPr>
      <xdr:grpSpPr>
        <a:xfrm>
          <a:off x="4819650" y="56292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83" name="Line 404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Oval 404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Oval 404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404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38100</xdr:colOff>
      <xdr:row>52</xdr:row>
      <xdr:rowOff>57150</xdr:rowOff>
    </xdr:from>
    <xdr:to>
      <xdr:col>90</xdr:col>
      <xdr:colOff>419100</xdr:colOff>
      <xdr:row>52</xdr:row>
      <xdr:rowOff>171450</xdr:rowOff>
    </xdr:to>
    <xdr:grpSp>
      <xdr:nvGrpSpPr>
        <xdr:cNvPr id="287" name="Group 4050"/>
        <xdr:cNvGrpSpPr>
          <a:grpSpLocks noChangeAspect="1"/>
        </xdr:cNvGrpSpPr>
      </xdr:nvGrpSpPr>
      <xdr:grpSpPr>
        <a:xfrm>
          <a:off x="57931050" y="124872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88" name="Line 405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Oval 405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Oval 405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405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733425</xdr:colOff>
      <xdr:row>28</xdr:row>
      <xdr:rowOff>57150</xdr:rowOff>
    </xdr:from>
    <xdr:to>
      <xdr:col>11</xdr:col>
      <xdr:colOff>266700</xdr:colOff>
      <xdr:row>28</xdr:row>
      <xdr:rowOff>171450</xdr:rowOff>
    </xdr:to>
    <xdr:grpSp>
      <xdr:nvGrpSpPr>
        <xdr:cNvPr id="292" name="Group 4060"/>
        <xdr:cNvGrpSpPr>
          <a:grpSpLocks noChangeAspect="1"/>
        </xdr:cNvGrpSpPr>
      </xdr:nvGrpSpPr>
      <xdr:grpSpPr>
        <a:xfrm>
          <a:off x="6810375" y="70008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93" name="Line 406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Oval 406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Oval 406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406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85725</xdr:colOff>
      <xdr:row>60</xdr:row>
      <xdr:rowOff>57150</xdr:rowOff>
    </xdr:from>
    <xdr:to>
      <xdr:col>87</xdr:col>
      <xdr:colOff>342900</xdr:colOff>
      <xdr:row>60</xdr:row>
      <xdr:rowOff>171450</xdr:rowOff>
    </xdr:to>
    <xdr:grpSp>
      <xdr:nvGrpSpPr>
        <xdr:cNvPr id="297" name="Group 4065"/>
        <xdr:cNvGrpSpPr>
          <a:grpSpLocks noChangeAspect="1"/>
        </xdr:cNvGrpSpPr>
      </xdr:nvGrpSpPr>
      <xdr:grpSpPr>
        <a:xfrm>
          <a:off x="56235600" y="143160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98" name="Oval 406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406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406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9525</xdr:colOff>
      <xdr:row>57</xdr:row>
      <xdr:rowOff>57150</xdr:rowOff>
    </xdr:from>
    <xdr:to>
      <xdr:col>100</xdr:col>
      <xdr:colOff>266700</xdr:colOff>
      <xdr:row>57</xdr:row>
      <xdr:rowOff>171450</xdr:rowOff>
    </xdr:to>
    <xdr:grpSp>
      <xdr:nvGrpSpPr>
        <xdr:cNvPr id="301" name="Group 4069"/>
        <xdr:cNvGrpSpPr>
          <a:grpSpLocks noChangeAspect="1"/>
        </xdr:cNvGrpSpPr>
      </xdr:nvGrpSpPr>
      <xdr:grpSpPr>
        <a:xfrm>
          <a:off x="64379475" y="136302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02" name="Oval 407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Oval 407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407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161925</xdr:colOff>
      <xdr:row>60</xdr:row>
      <xdr:rowOff>57150</xdr:rowOff>
    </xdr:from>
    <xdr:to>
      <xdr:col>127</xdr:col>
      <xdr:colOff>419100</xdr:colOff>
      <xdr:row>60</xdr:row>
      <xdr:rowOff>171450</xdr:rowOff>
    </xdr:to>
    <xdr:grpSp>
      <xdr:nvGrpSpPr>
        <xdr:cNvPr id="305" name="Group 4073"/>
        <xdr:cNvGrpSpPr>
          <a:grpSpLocks noChangeAspect="1"/>
        </xdr:cNvGrpSpPr>
      </xdr:nvGrpSpPr>
      <xdr:grpSpPr>
        <a:xfrm>
          <a:off x="82219800" y="143160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06" name="Oval 407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Oval 407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407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161925</xdr:colOff>
      <xdr:row>23</xdr:row>
      <xdr:rowOff>57150</xdr:rowOff>
    </xdr:from>
    <xdr:to>
      <xdr:col>131</xdr:col>
      <xdr:colOff>419100</xdr:colOff>
      <xdr:row>23</xdr:row>
      <xdr:rowOff>171450</xdr:rowOff>
    </xdr:to>
    <xdr:grpSp>
      <xdr:nvGrpSpPr>
        <xdr:cNvPr id="309" name="Group 4077"/>
        <xdr:cNvGrpSpPr>
          <a:grpSpLocks noChangeAspect="1"/>
        </xdr:cNvGrpSpPr>
      </xdr:nvGrpSpPr>
      <xdr:grpSpPr>
        <a:xfrm>
          <a:off x="84810600" y="58578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10" name="Oval 40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Oval 40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40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638175</xdr:colOff>
      <xdr:row>19</xdr:row>
      <xdr:rowOff>57150</xdr:rowOff>
    </xdr:from>
    <xdr:to>
      <xdr:col>139</xdr:col>
      <xdr:colOff>400050</xdr:colOff>
      <xdr:row>19</xdr:row>
      <xdr:rowOff>171450</xdr:rowOff>
    </xdr:to>
    <xdr:grpSp>
      <xdr:nvGrpSpPr>
        <xdr:cNvPr id="313" name="Group 4081"/>
        <xdr:cNvGrpSpPr>
          <a:grpSpLocks noChangeAspect="1"/>
        </xdr:cNvGrpSpPr>
      </xdr:nvGrpSpPr>
      <xdr:grpSpPr>
        <a:xfrm>
          <a:off x="89620725" y="4943475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314" name="Line 408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Oval 408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Oval 408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Oval 408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Oval 408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408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38100</xdr:colOff>
      <xdr:row>21</xdr:row>
      <xdr:rowOff>57150</xdr:rowOff>
    </xdr:from>
    <xdr:to>
      <xdr:col>116</xdr:col>
      <xdr:colOff>85725</xdr:colOff>
      <xdr:row>21</xdr:row>
      <xdr:rowOff>171450</xdr:rowOff>
    </xdr:to>
    <xdr:grpSp>
      <xdr:nvGrpSpPr>
        <xdr:cNvPr id="320" name="Group 4088"/>
        <xdr:cNvGrpSpPr>
          <a:grpSpLocks noChangeAspect="1"/>
        </xdr:cNvGrpSpPr>
      </xdr:nvGrpSpPr>
      <xdr:grpSpPr>
        <a:xfrm>
          <a:off x="74323575" y="5400675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321" name="Line 408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Oval 409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Oval 409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Oval 409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409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30</xdr:row>
      <xdr:rowOff>57150</xdr:rowOff>
    </xdr:from>
    <xdr:to>
      <xdr:col>6</xdr:col>
      <xdr:colOff>209550</xdr:colOff>
      <xdr:row>30</xdr:row>
      <xdr:rowOff>171450</xdr:rowOff>
    </xdr:to>
    <xdr:grpSp>
      <xdr:nvGrpSpPr>
        <xdr:cNvPr id="326" name="Group 4094"/>
        <xdr:cNvGrpSpPr>
          <a:grpSpLocks noChangeAspect="1"/>
        </xdr:cNvGrpSpPr>
      </xdr:nvGrpSpPr>
      <xdr:grpSpPr>
        <a:xfrm>
          <a:off x="3086100" y="7458075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327" name="Line 409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Oval 409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Oval 409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Oval 409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Oval 409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410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285750</xdr:colOff>
      <xdr:row>28</xdr:row>
      <xdr:rowOff>57150</xdr:rowOff>
    </xdr:from>
    <xdr:to>
      <xdr:col>22</xdr:col>
      <xdr:colOff>333375</xdr:colOff>
      <xdr:row>28</xdr:row>
      <xdr:rowOff>171450</xdr:rowOff>
    </xdr:to>
    <xdr:grpSp>
      <xdr:nvGrpSpPr>
        <xdr:cNvPr id="333" name="Group 4101"/>
        <xdr:cNvGrpSpPr>
          <a:grpSpLocks noChangeAspect="1"/>
        </xdr:cNvGrpSpPr>
      </xdr:nvGrpSpPr>
      <xdr:grpSpPr>
        <a:xfrm>
          <a:off x="13687425" y="7000875"/>
          <a:ext cx="495300" cy="114300"/>
          <a:chOff x="174" y="407"/>
          <a:chExt cx="52" cy="12"/>
        </a:xfrm>
        <a:solidFill>
          <a:srgbClr val="FFFFFF"/>
        </a:solidFill>
      </xdr:grpSpPr>
      <xdr:sp>
        <xdr:nvSpPr>
          <xdr:cNvPr id="334" name="Line 410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Oval 410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Oval 410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Oval 410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410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447675</xdr:colOff>
      <xdr:row>59</xdr:row>
      <xdr:rowOff>57150</xdr:rowOff>
    </xdr:from>
    <xdr:to>
      <xdr:col>20</xdr:col>
      <xdr:colOff>19050</xdr:colOff>
      <xdr:row>59</xdr:row>
      <xdr:rowOff>171450</xdr:rowOff>
    </xdr:to>
    <xdr:grpSp>
      <xdr:nvGrpSpPr>
        <xdr:cNvPr id="339" name="Group 4107"/>
        <xdr:cNvGrpSpPr>
          <a:grpSpLocks noChangeAspect="1"/>
        </xdr:cNvGrpSpPr>
      </xdr:nvGrpSpPr>
      <xdr:grpSpPr>
        <a:xfrm>
          <a:off x="11706225" y="1408747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340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341" name="Line 4109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Oval 4110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Oval 4111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Oval 4112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Oval 4113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Oval 4114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4115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390525</xdr:colOff>
      <xdr:row>51</xdr:row>
      <xdr:rowOff>57150</xdr:rowOff>
    </xdr:from>
    <xdr:to>
      <xdr:col>35</xdr:col>
      <xdr:colOff>409575</xdr:colOff>
      <xdr:row>51</xdr:row>
      <xdr:rowOff>171450</xdr:rowOff>
    </xdr:to>
    <xdr:grpSp>
      <xdr:nvGrpSpPr>
        <xdr:cNvPr id="348" name="Group 4116"/>
        <xdr:cNvGrpSpPr>
          <a:grpSpLocks noChangeAspect="1"/>
        </xdr:cNvGrpSpPr>
      </xdr:nvGrpSpPr>
      <xdr:grpSpPr>
        <a:xfrm>
          <a:off x="22012275" y="122586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34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350" name="Line 411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Oval 411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Oval 412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Oval 412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Oval 412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Oval 412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412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390525</xdr:colOff>
      <xdr:row>54</xdr:row>
      <xdr:rowOff>57150</xdr:rowOff>
    </xdr:from>
    <xdr:to>
      <xdr:col>35</xdr:col>
      <xdr:colOff>409575</xdr:colOff>
      <xdr:row>54</xdr:row>
      <xdr:rowOff>171450</xdr:rowOff>
    </xdr:to>
    <xdr:grpSp>
      <xdr:nvGrpSpPr>
        <xdr:cNvPr id="357" name="Group 4125"/>
        <xdr:cNvGrpSpPr>
          <a:grpSpLocks noChangeAspect="1"/>
        </xdr:cNvGrpSpPr>
      </xdr:nvGrpSpPr>
      <xdr:grpSpPr>
        <a:xfrm>
          <a:off x="22012275" y="129444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35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359" name="Line 412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Oval 412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Oval 412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Oval 413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413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Oval 413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413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762000</xdr:colOff>
      <xdr:row>62</xdr:row>
      <xdr:rowOff>57150</xdr:rowOff>
    </xdr:from>
    <xdr:to>
      <xdr:col>42</xdr:col>
      <xdr:colOff>333375</xdr:colOff>
      <xdr:row>62</xdr:row>
      <xdr:rowOff>171450</xdr:rowOff>
    </xdr:to>
    <xdr:grpSp>
      <xdr:nvGrpSpPr>
        <xdr:cNvPr id="366" name="Group 4143"/>
        <xdr:cNvGrpSpPr>
          <a:grpSpLocks noChangeAspect="1"/>
        </xdr:cNvGrpSpPr>
      </xdr:nvGrpSpPr>
      <xdr:grpSpPr>
        <a:xfrm>
          <a:off x="26269950" y="147732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36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368" name="Line 414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Oval 414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Oval 414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Oval 414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Oval 414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Oval 415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415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38100</xdr:colOff>
      <xdr:row>59</xdr:row>
      <xdr:rowOff>57150</xdr:rowOff>
    </xdr:from>
    <xdr:to>
      <xdr:col>78</xdr:col>
      <xdr:colOff>200025</xdr:colOff>
      <xdr:row>59</xdr:row>
      <xdr:rowOff>171450</xdr:rowOff>
    </xdr:to>
    <xdr:grpSp>
      <xdr:nvGrpSpPr>
        <xdr:cNvPr id="375" name="Group 4152"/>
        <xdr:cNvGrpSpPr>
          <a:grpSpLocks noChangeAspect="1"/>
        </xdr:cNvGrpSpPr>
      </xdr:nvGrpSpPr>
      <xdr:grpSpPr>
        <a:xfrm>
          <a:off x="49710975" y="14087475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376" name="Line 415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Oval 415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Oval 415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Oval 415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Oval 415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415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38100</xdr:colOff>
      <xdr:row>64</xdr:row>
      <xdr:rowOff>57150</xdr:rowOff>
    </xdr:from>
    <xdr:to>
      <xdr:col>78</xdr:col>
      <xdr:colOff>200025</xdr:colOff>
      <xdr:row>64</xdr:row>
      <xdr:rowOff>171450</xdr:rowOff>
    </xdr:to>
    <xdr:grpSp>
      <xdr:nvGrpSpPr>
        <xdr:cNvPr id="382" name="Group 4159"/>
        <xdr:cNvGrpSpPr>
          <a:grpSpLocks noChangeAspect="1"/>
        </xdr:cNvGrpSpPr>
      </xdr:nvGrpSpPr>
      <xdr:grpSpPr>
        <a:xfrm>
          <a:off x="49710975" y="15230475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383" name="Line 416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Oval 416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Oval 416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Oval 416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Oval 416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416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38100</xdr:colOff>
      <xdr:row>62</xdr:row>
      <xdr:rowOff>57150</xdr:rowOff>
    </xdr:from>
    <xdr:to>
      <xdr:col>114</xdr:col>
      <xdr:colOff>200025</xdr:colOff>
      <xdr:row>62</xdr:row>
      <xdr:rowOff>171450</xdr:rowOff>
    </xdr:to>
    <xdr:grpSp>
      <xdr:nvGrpSpPr>
        <xdr:cNvPr id="389" name="Group 4166"/>
        <xdr:cNvGrpSpPr>
          <a:grpSpLocks noChangeAspect="1"/>
        </xdr:cNvGrpSpPr>
      </xdr:nvGrpSpPr>
      <xdr:grpSpPr>
        <a:xfrm>
          <a:off x="73028175" y="14773275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390" name="Line 4167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Oval 4168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4169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Oval 4170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Oval 4171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Rectangle 4172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38100</xdr:colOff>
      <xdr:row>59</xdr:row>
      <xdr:rowOff>57150</xdr:rowOff>
    </xdr:from>
    <xdr:to>
      <xdr:col>114</xdr:col>
      <xdr:colOff>457200</xdr:colOff>
      <xdr:row>59</xdr:row>
      <xdr:rowOff>171450</xdr:rowOff>
    </xdr:to>
    <xdr:grpSp>
      <xdr:nvGrpSpPr>
        <xdr:cNvPr id="396" name="Group 4173"/>
        <xdr:cNvGrpSpPr>
          <a:grpSpLocks noChangeAspect="1"/>
        </xdr:cNvGrpSpPr>
      </xdr:nvGrpSpPr>
      <xdr:grpSpPr>
        <a:xfrm>
          <a:off x="73028175" y="140874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39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398" name="Line 417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Oval 417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Oval 417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Oval 417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Oval 417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Oval 418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Rectangle 418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266700</xdr:colOff>
      <xdr:row>60</xdr:row>
      <xdr:rowOff>57150</xdr:rowOff>
    </xdr:from>
    <xdr:to>
      <xdr:col>140</xdr:col>
      <xdr:colOff>0</xdr:colOff>
      <xdr:row>60</xdr:row>
      <xdr:rowOff>171450</xdr:rowOff>
    </xdr:to>
    <xdr:grpSp>
      <xdr:nvGrpSpPr>
        <xdr:cNvPr id="405" name="Group 4204"/>
        <xdr:cNvGrpSpPr>
          <a:grpSpLocks noChangeAspect="1"/>
        </xdr:cNvGrpSpPr>
      </xdr:nvGrpSpPr>
      <xdr:grpSpPr>
        <a:xfrm>
          <a:off x="89249250" y="14316075"/>
          <a:ext cx="1028700" cy="114300"/>
          <a:chOff x="475" y="71"/>
          <a:chExt cx="108" cy="12"/>
        </a:xfrm>
        <a:solidFill>
          <a:srgbClr val="FFFFFF"/>
        </a:solidFill>
      </xdr:grpSpPr>
      <xdr:sp>
        <xdr:nvSpPr>
          <xdr:cNvPr id="406" name="text 1492"/>
          <xdr:cNvSpPr txBox="1">
            <a:spLocks noChangeAspect="1" noChangeArrowheads="1"/>
          </xdr:cNvSpPr>
        </xdr:nvSpPr>
        <xdr:spPr>
          <a:xfrm>
            <a:off x="552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407" name="Line 4206"/>
          <xdr:cNvSpPr>
            <a:spLocks noChangeAspect="1"/>
          </xdr:cNvSpPr>
        </xdr:nvSpPr>
        <xdr:spPr>
          <a:xfrm>
            <a:off x="567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Oval 4207"/>
          <xdr:cNvSpPr>
            <a:spLocks noChangeAspect="1"/>
          </xdr:cNvSpPr>
        </xdr:nvSpPr>
        <xdr:spPr>
          <a:xfrm>
            <a:off x="51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4208"/>
          <xdr:cNvSpPr>
            <a:spLocks noChangeAspect="1"/>
          </xdr:cNvSpPr>
        </xdr:nvSpPr>
        <xdr:spPr>
          <a:xfrm>
            <a:off x="53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Oval 4209"/>
          <xdr:cNvSpPr>
            <a:spLocks noChangeAspect="1"/>
          </xdr:cNvSpPr>
        </xdr:nvSpPr>
        <xdr:spPr>
          <a:xfrm>
            <a:off x="487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Oval 4210"/>
          <xdr:cNvSpPr>
            <a:spLocks noChangeAspect="1"/>
          </xdr:cNvSpPr>
        </xdr:nvSpPr>
        <xdr:spPr>
          <a:xfrm>
            <a:off x="49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Oval 4211"/>
          <xdr:cNvSpPr>
            <a:spLocks noChangeAspect="1"/>
          </xdr:cNvSpPr>
        </xdr:nvSpPr>
        <xdr:spPr>
          <a:xfrm>
            <a:off x="47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Rectangle 4212"/>
          <xdr:cNvSpPr>
            <a:spLocks noChangeAspect="1"/>
          </xdr:cNvSpPr>
        </xdr:nvSpPr>
        <xdr:spPr>
          <a:xfrm>
            <a:off x="58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Line 4213"/>
          <xdr:cNvSpPr>
            <a:spLocks noChangeAspect="1"/>
          </xdr:cNvSpPr>
        </xdr:nvSpPr>
        <xdr:spPr>
          <a:xfrm>
            <a:off x="5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Line 4214"/>
          <xdr:cNvSpPr>
            <a:spLocks noChangeAspect="1"/>
          </xdr:cNvSpPr>
        </xdr:nvSpPr>
        <xdr:spPr>
          <a:xfrm flipV="1">
            <a:off x="5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Oval 4215"/>
          <xdr:cNvSpPr>
            <a:spLocks noChangeAspect="1"/>
          </xdr:cNvSpPr>
        </xdr:nvSpPr>
        <xdr:spPr>
          <a:xfrm>
            <a:off x="52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Rectangle 4216"/>
          <xdr:cNvSpPr>
            <a:spLocks noChangeAspect="1"/>
          </xdr:cNvSpPr>
        </xdr:nvSpPr>
        <xdr:spPr>
          <a:xfrm>
            <a:off x="547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485775</xdr:colOff>
      <xdr:row>56</xdr:row>
      <xdr:rowOff>38100</xdr:rowOff>
    </xdr:from>
    <xdr:to>
      <xdr:col>88</xdr:col>
      <xdr:colOff>57150</xdr:colOff>
      <xdr:row>56</xdr:row>
      <xdr:rowOff>152400</xdr:rowOff>
    </xdr:to>
    <xdr:grpSp>
      <xdr:nvGrpSpPr>
        <xdr:cNvPr id="418" name="Group 4237"/>
        <xdr:cNvGrpSpPr>
          <a:grpSpLocks noChangeAspect="1"/>
        </xdr:cNvGrpSpPr>
      </xdr:nvGrpSpPr>
      <xdr:grpSpPr>
        <a:xfrm>
          <a:off x="55787925" y="13382625"/>
          <a:ext cx="866775" cy="114300"/>
          <a:chOff x="330" y="311"/>
          <a:chExt cx="91" cy="12"/>
        </a:xfrm>
        <a:solidFill>
          <a:srgbClr val="FFFFFF"/>
        </a:solidFill>
      </xdr:grpSpPr>
      <xdr:sp>
        <xdr:nvSpPr>
          <xdr:cNvPr id="419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420" name="Line 4239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Oval 4240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Oval 4241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Oval 4242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Oval 4243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Rectangle 4244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Line 4245"/>
          <xdr:cNvSpPr>
            <a:spLocks noChangeAspect="1"/>
          </xdr:cNvSpPr>
        </xdr:nvSpPr>
        <xdr:spPr>
          <a:xfrm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Line 4246"/>
          <xdr:cNvSpPr>
            <a:spLocks noChangeAspect="1"/>
          </xdr:cNvSpPr>
        </xdr:nvSpPr>
        <xdr:spPr>
          <a:xfrm flipV="1"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Oval 4247"/>
          <xdr:cNvSpPr>
            <a:spLocks noChangeAspect="1"/>
          </xdr:cNvSpPr>
        </xdr:nvSpPr>
        <xdr:spPr>
          <a:xfrm>
            <a:off x="409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485775</xdr:colOff>
      <xdr:row>58</xdr:row>
      <xdr:rowOff>76200</xdr:rowOff>
    </xdr:from>
    <xdr:to>
      <xdr:col>88</xdr:col>
      <xdr:colOff>57150</xdr:colOff>
      <xdr:row>58</xdr:row>
      <xdr:rowOff>190500</xdr:rowOff>
    </xdr:to>
    <xdr:grpSp>
      <xdr:nvGrpSpPr>
        <xdr:cNvPr id="429" name="Group 4248"/>
        <xdr:cNvGrpSpPr>
          <a:grpSpLocks noChangeAspect="1"/>
        </xdr:cNvGrpSpPr>
      </xdr:nvGrpSpPr>
      <xdr:grpSpPr>
        <a:xfrm>
          <a:off x="55787925" y="13877925"/>
          <a:ext cx="866775" cy="114300"/>
          <a:chOff x="330" y="311"/>
          <a:chExt cx="91" cy="12"/>
        </a:xfrm>
        <a:solidFill>
          <a:srgbClr val="FFFFFF"/>
        </a:solidFill>
      </xdr:grpSpPr>
      <xdr:sp>
        <xdr:nvSpPr>
          <xdr:cNvPr id="430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431" name="Line 4250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Oval 4251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Oval 4252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Oval 4253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Oval 4254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Rectangle 4255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Line 4256"/>
          <xdr:cNvSpPr>
            <a:spLocks noChangeAspect="1"/>
          </xdr:cNvSpPr>
        </xdr:nvSpPr>
        <xdr:spPr>
          <a:xfrm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Line 4257"/>
          <xdr:cNvSpPr>
            <a:spLocks noChangeAspect="1"/>
          </xdr:cNvSpPr>
        </xdr:nvSpPr>
        <xdr:spPr>
          <a:xfrm flipV="1"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Oval 4258"/>
          <xdr:cNvSpPr>
            <a:spLocks noChangeAspect="1"/>
          </xdr:cNvSpPr>
        </xdr:nvSpPr>
        <xdr:spPr>
          <a:xfrm>
            <a:off x="409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647700</xdr:colOff>
      <xdr:row>57</xdr:row>
      <xdr:rowOff>57150</xdr:rowOff>
    </xdr:from>
    <xdr:to>
      <xdr:col>35</xdr:col>
      <xdr:colOff>409575</xdr:colOff>
      <xdr:row>57</xdr:row>
      <xdr:rowOff>171450</xdr:rowOff>
    </xdr:to>
    <xdr:grpSp>
      <xdr:nvGrpSpPr>
        <xdr:cNvPr id="440" name="Group 4259"/>
        <xdr:cNvGrpSpPr>
          <a:grpSpLocks noChangeAspect="1"/>
        </xdr:cNvGrpSpPr>
      </xdr:nvGrpSpPr>
      <xdr:grpSpPr>
        <a:xfrm>
          <a:off x="22269450" y="13630275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441" name="Line 426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Oval 426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Oval 426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Oval 426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Oval 426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Rectangle 426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3.xm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7109375" style="68" customWidth="1"/>
    <col min="2" max="2" width="14.7109375" style="160" customWidth="1"/>
    <col min="3" max="12" width="14.7109375" style="68" customWidth="1"/>
    <col min="13" max="13" width="4.7109375" style="68" customWidth="1"/>
    <col min="14" max="14" width="2.7109375" style="68" customWidth="1"/>
    <col min="15" max="16384" width="9.140625" style="68" customWidth="1"/>
  </cols>
  <sheetData>
    <row r="1" spans="2:11" s="66" customFormat="1" ht="9.75" customHeight="1"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2:11" ht="36" customHeight="1">
      <c r="B2" s="68"/>
      <c r="D2" s="69"/>
      <c r="E2" s="69"/>
      <c r="F2" s="69"/>
      <c r="G2" s="69"/>
      <c r="H2" s="69"/>
      <c r="I2" s="69"/>
      <c r="J2" s="69"/>
      <c r="K2" s="69"/>
    </row>
    <row r="3" spans="2:12" s="70" customFormat="1" ht="21" customHeight="1">
      <c r="B3" s="72"/>
      <c r="C3" s="72"/>
      <c r="D3" s="72"/>
      <c r="I3" s="73"/>
      <c r="J3" s="71"/>
      <c r="K3" s="71"/>
      <c r="L3" s="74"/>
    </row>
    <row r="4" spans="1:15" s="79" customFormat="1" ht="22.5" customHeight="1">
      <c r="A4" s="75"/>
      <c r="B4" s="76" t="s">
        <v>13</v>
      </c>
      <c r="C4" s="77">
        <v>310</v>
      </c>
      <c r="D4" s="78"/>
      <c r="E4" s="75"/>
      <c r="F4" s="75"/>
      <c r="G4" s="296" t="s">
        <v>53</v>
      </c>
      <c r="H4" s="78"/>
      <c r="J4" s="80"/>
      <c r="K4" s="81" t="s">
        <v>14</v>
      </c>
      <c r="L4" s="299">
        <v>342345</v>
      </c>
      <c r="M4" s="75"/>
      <c r="N4" s="75"/>
      <c r="O4" s="75"/>
    </row>
    <row r="5" spans="2:12" s="82" customFormat="1" ht="21" customHeight="1" thickBot="1">
      <c r="B5" s="83"/>
      <c r="C5" s="84"/>
      <c r="D5" s="84"/>
      <c r="H5" s="84"/>
      <c r="I5" s="85"/>
      <c r="J5" s="86"/>
      <c r="K5" s="84"/>
      <c r="L5" s="84"/>
    </row>
    <row r="6" spans="1:13" s="75" customFormat="1" ht="24.75" customHeight="1">
      <c r="A6" s="87"/>
      <c r="B6" s="88"/>
      <c r="C6" s="89"/>
      <c r="D6" s="88"/>
      <c r="E6" s="90"/>
      <c r="F6" s="90"/>
      <c r="G6" s="90"/>
      <c r="H6" s="90"/>
      <c r="I6" s="88"/>
      <c r="J6" s="88"/>
      <c r="K6" s="88"/>
      <c r="L6" s="88"/>
      <c r="M6" s="91"/>
    </row>
    <row r="7" spans="1:13" ht="21" customHeight="1">
      <c r="A7" s="92"/>
      <c r="B7" s="93"/>
      <c r="C7" s="239"/>
      <c r="D7" s="94"/>
      <c r="E7" s="94"/>
      <c r="F7" s="95"/>
      <c r="G7" s="94"/>
      <c r="H7" s="94"/>
      <c r="I7" s="94"/>
      <c r="J7" s="94"/>
      <c r="K7" s="94"/>
      <c r="L7" s="96"/>
      <c r="M7" s="97"/>
    </row>
    <row r="8" spans="1:13" ht="25.5" customHeight="1">
      <c r="A8" s="92"/>
      <c r="B8" s="592" t="s">
        <v>15</v>
      </c>
      <c r="C8" s="593"/>
      <c r="D8" s="98"/>
      <c r="E8" s="98"/>
      <c r="F8" s="99"/>
      <c r="G8" s="100" t="s">
        <v>54</v>
      </c>
      <c r="H8" s="99"/>
      <c r="I8" s="98"/>
      <c r="J8" s="98"/>
      <c r="K8" s="98"/>
      <c r="L8" s="101"/>
      <c r="M8" s="97"/>
    </row>
    <row r="9" spans="1:13" ht="25.5" customHeight="1">
      <c r="A9" s="92"/>
      <c r="B9" s="596" t="s">
        <v>16</v>
      </c>
      <c r="C9" s="597"/>
      <c r="D9" s="98"/>
      <c r="E9" s="98"/>
      <c r="F9" s="98"/>
      <c r="G9" s="242" t="s">
        <v>55</v>
      </c>
      <c r="H9" s="98"/>
      <c r="I9" s="98"/>
      <c r="J9" s="98"/>
      <c r="K9" s="606" t="s">
        <v>56</v>
      </c>
      <c r="L9" s="607"/>
      <c r="M9" s="97"/>
    </row>
    <row r="10" spans="1:13" ht="25.5" customHeight="1">
      <c r="A10" s="92"/>
      <c r="B10" s="598" t="s">
        <v>17</v>
      </c>
      <c r="C10" s="599"/>
      <c r="D10" s="98"/>
      <c r="E10" s="102"/>
      <c r="F10" s="102"/>
      <c r="G10" s="243" t="s">
        <v>57</v>
      </c>
      <c r="H10" s="103"/>
      <c r="I10" s="103"/>
      <c r="J10" s="98"/>
      <c r="K10" s="98"/>
      <c r="L10" s="101"/>
      <c r="M10" s="97"/>
    </row>
    <row r="11" spans="1:13" ht="21" customHeight="1">
      <c r="A11" s="92"/>
      <c r="B11" s="104"/>
      <c r="C11" s="105"/>
      <c r="D11" s="105"/>
      <c r="E11" s="105"/>
      <c r="F11" s="105"/>
      <c r="G11" s="105"/>
      <c r="H11" s="105"/>
      <c r="I11" s="105"/>
      <c r="J11" s="105"/>
      <c r="K11" s="105"/>
      <c r="L11" s="106"/>
      <c r="M11" s="97"/>
    </row>
    <row r="12" spans="1:13" ht="21" customHeight="1">
      <c r="A12" s="92"/>
      <c r="B12" s="373"/>
      <c r="C12" s="355"/>
      <c r="D12" s="355"/>
      <c r="E12" s="355"/>
      <c r="F12" s="355"/>
      <c r="G12" s="355"/>
      <c r="H12" s="355"/>
      <c r="I12" s="355"/>
      <c r="J12" s="355"/>
      <c r="K12" s="355"/>
      <c r="L12" s="374"/>
      <c r="M12" s="97"/>
    </row>
    <row r="13" spans="1:13" ht="21" customHeight="1">
      <c r="A13" s="92"/>
      <c r="B13" s="608" t="s">
        <v>18</v>
      </c>
      <c r="C13" s="609"/>
      <c r="D13" s="244"/>
      <c r="E13" s="245" t="s">
        <v>40</v>
      </c>
      <c r="F13" s="108"/>
      <c r="G13" s="107" t="s">
        <v>41</v>
      </c>
      <c r="H13" s="108"/>
      <c r="I13" s="245" t="s">
        <v>58</v>
      </c>
      <c r="J13" s="108"/>
      <c r="L13" s="246"/>
      <c r="M13" s="97"/>
    </row>
    <row r="14" spans="1:13" ht="21" customHeight="1">
      <c r="A14" s="92"/>
      <c r="B14" s="610" t="s">
        <v>19</v>
      </c>
      <c r="C14" s="606"/>
      <c r="D14" s="247"/>
      <c r="E14" s="298">
        <v>112.478</v>
      </c>
      <c r="F14" s="98"/>
      <c r="G14" s="297">
        <v>112.329</v>
      </c>
      <c r="H14" s="103"/>
      <c r="I14" s="298">
        <v>111.907</v>
      </c>
      <c r="J14" s="98"/>
      <c r="L14" s="167"/>
      <c r="M14" s="97"/>
    </row>
    <row r="15" spans="1:13" ht="21" customHeight="1">
      <c r="A15" s="92"/>
      <c r="B15" s="605" t="s">
        <v>66</v>
      </c>
      <c r="C15" s="595"/>
      <c r="D15" s="240"/>
      <c r="E15" s="240" t="s">
        <v>59</v>
      </c>
      <c r="F15" s="98"/>
      <c r="G15" s="248" t="s">
        <v>38</v>
      </c>
      <c r="H15" s="103"/>
      <c r="I15" s="240" t="s">
        <v>59</v>
      </c>
      <c r="J15" s="98"/>
      <c r="L15" s="167"/>
      <c r="M15" s="97"/>
    </row>
    <row r="16" spans="1:13" ht="21" customHeight="1">
      <c r="A16" s="92"/>
      <c r="B16" s="352"/>
      <c r="C16" s="240"/>
      <c r="D16" s="240"/>
      <c r="E16" s="240"/>
      <c r="F16" s="98"/>
      <c r="G16" s="386" t="s">
        <v>127</v>
      </c>
      <c r="H16" s="103"/>
      <c r="J16" s="98"/>
      <c r="K16" s="240"/>
      <c r="L16" s="167"/>
      <c r="M16" s="97"/>
    </row>
    <row r="17" spans="1:13" ht="21" customHeight="1">
      <c r="A17" s="92"/>
      <c r="B17" s="375"/>
      <c r="C17" s="376"/>
      <c r="D17" s="105"/>
      <c r="E17" s="105"/>
      <c r="F17" s="105"/>
      <c r="G17" s="105"/>
      <c r="H17" s="105"/>
      <c r="I17" s="105"/>
      <c r="J17" s="105"/>
      <c r="K17" s="305"/>
      <c r="L17" s="106"/>
      <c r="M17" s="97"/>
    </row>
    <row r="18" spans="1:13" s="79" customFormat="1" ht="21" customHeight="1">
      <c r="A18" s="92"/>
      <c r="B18" s="381"/>
      <c r="C18" s="357"/>
      <c r="D18" s="355"/>
      <c r="E18" s="355"/>
      <c r="F18" s="357"/>
      <c r="G18" s="355"/>
      <c r="H18" s="355"/>
      <c r="I18" s="355"/>
      <c r="J18" s="357"/>
      <c r="K18" s="355"/>
      <c r="L18" s="252"/>
      <c r="M18" s="116"/>
    </row>
    <row r="19" spans="1:13" s="79" customFormat="1" ht="21" customHeight="1">
      <c r="A19" s="92"/>
      <c r="B19" s="604" t="s">
        <v>22</v>
      </c>
      <c r="C19" s="603"/>
      <c r="D19" s="119"/>
      <c r="E19" s="119"/>
      <c r="F19" s="119"/>
      <c r="G19" s="120" t="s">
        <v>64</v>
      </c>
      <c r="H19" s="119"/>
      <c r="I19" s="304" t="s">
        <v>42</v>
      </c>
      <c r="J19" s="119"/>
      <c r="K19" s="119"/>
      <c r="L19" s="382"/>
      <c r="M19" s="116"/>
    </row>
    <row r="20" spans="1:13" s="79" customFormat="1" ht="21" customHeight="1">
      <c r="A20" s="92"/>
      <c r="B20" s="605" t="s">
        <v>23</v>
      </c>
      <c r="C20" s="595"/>
      <c r="D20" s="102"/>
      <c r="E20" s="102"/>
      <c r="F20" s="102"/>
      <c r="G20" s="356" t="s">
        <v>24</v>
      </c>
      <c r="H20" s="102"/>
      <c r="I20" s="353" t="s">
        <v>43</v>
      </c>
      <c r="J20" s="102"/>
      <c r="K20" s="102"/>
      <c r="L20" s="383"/>
      <c r="M20" s="116"/>
    </row>
    <row r="21" spans="1:13" s="79" customFormat="1" ht="21" customHeight="1">
      <c r="A21" s="92"/>
      <c r="B21" s="384"/>
      <c r="C21" s="351"/>
      <c r="D21" s="121"/>
      <c r="E21" s="121"/>
      <c r="F21" s="121"/>
      <c r="G21" s="122"/>
      <c r="H21" s="121"/>
      <c r="I21" s="123"/>
      <c r="J21" s="121"/>
      <c r="K21" s="121"/>
      <c r="L21" s="385"/>
      <c r="M21" s="116"/>
    </row>
    <row r="22" spans="1:13" ht="24.75" customHeight="1">
      <c r="A22" s="92"/>
      <c r="B22" s="109"/>
      <c r="C22" s="110"/>
      <c r="D22" s="110"/>
      <c r="E22" s="111"/>
      <c r="F22" s="111"/>
      <c r="G22" s="111"/>
      <c r="H22" s="111"/>
      <c r="I22" s="110"/>
      <c r="J22" s="112"/>
      <c r="K22" s="110"/>
      <c r="L22" s="110"/>
      <c r="M22" s="97"/>
    </row>
    <row r="23" spans="1:13" ht="21" customHeight="1">
      <c r="A23" s="92"/>
      <c r="B23" s="113"/>
      <c r="C23" s="241"/>
      <c r="D23" s="94"/>
      <c r="E23" s="94"/>
      <c r="F23" s="114"/>
      <c r="G23" s="115"/>
      <c r="H23" s="115"/>
      <c r="I23" s="115"/>
      <c r="J23" s="94"/>
      <c r="K23" s="94"/>
      <c r="L23" s="96"/>
      <c r="M23" s="97"/>
    </row>
    <row r="24" spans="1:13" ht="22.5" customHeight="1">
      <c r="A24" s="92"/>
      <c r="B24" s="592" t="s">
        <v>20</v>
      </c>
      <c r="C24" s="593"/>
      <c r="D24" s="142"/>
      <c r="E24" s="142"/>
      <c r="F24" s="249" t="s">
        <v>60</v>
      </c>
      <c r="I24" s="247"/>
      <c r="J24" s="249" t="s">
        <v>61</v>
      </c>
      <c r="L24" s="145"/>
      <c r="M24" s="97"/>
    </row>
    <row r="25" spans="1:13" s="79" customFormat="1" ht="22.5" customHeight="1">
      <c r="A25" s="92"/>
      <c r="B25" s="596" t="s">
        <v>16</v>
      </c>
      <c r="C25" s="597"/>
      <c r="D25" s="142"/>
      <c r="E25" s="99"/>
      <c r="F25" s="250" t="s">
        <v>62</v>
      </c>
      <c r="G25" s="99"/>
      <c r="I25" s="99"/>
      <c r="J25" s="250" t="s">
        <v>62</v>
      </c>
      <c r="K25" s="99"/>
      <c r="L25" s="145"/>
      <c r="M25" s="116"/>
    </row>
    <row r="26" spans="1:13" s="79" customFormat="1" ht="22.5" customHeight="1">
      <c r="A26" s="92"/>
      <c r="B26" s="598" t="s">
        <v>17</v>
      </c>
      <c r="C26" s="599"/>
      <c r="D26" s="142"/>
      <c r="E26" s="142"/>
      <c r="F26" s="243" t="s">
        <v>118</v>
      </c>
      <c r="I26" s="98"/>
      <c r="J26" s="243" t="s">
        <v>118</v>
      </c>
      <c r="L26" s="145"/>
      <c r="M26" s="116"/>
    </row>
    <row r="27" spans="1:13" s="79" customFormat="1" ht="21" customHeight="1">
      <c r="A27" s="92"/>
      <c r="B27" s="375"/>
      <c r="C27" s="376"/>
      <c r="D27" s="98"/>
      <c r="E27" s="377"/>
      <c r="F27" s="364"/>
      <c r="G27" s="98"/>
      <c r="H27" s="98"/>
      <c r="I27" s="98"/>
      <c r="J27" s="251" t="s">
        <v>63</v>
      </c>
      <c r="K27" s="243"/>
      <c r="L27" s="365"/>
      <c r="M27" s="116"/>
    </row>
    <row r="28" spans="1:13" s="79" customFormat="1" ht="21" customHeight="1">
      <c r="A28" s="366"/>
      <c r="B28" s="367"/>
      <c r="C28" s="368"/>
      <c r="D28" s="369"/>
      <c r="E28" s="370"/>
      <c r="F28" s="370"/>
      <c r="G28" s="369"/>
      <c r="H28" s="369"/>
      <c r="I28" s="369"/>
      <c r="J28" s="371"/>
      <c r="K28" s="370"/>
      <c r="L28" s="372"/>
      <c r="M28" s="116"/>
    </row>
    <row r="29" spans="1:13" s="79" customFormat="1" ht="21" customHeight="1">
      <c r="A29" s="92"/>
      <c r="B29" s="600" t="s">
        <v>21</v>
      </c>
      <c r="C29" s="601"/>
      <c r="D29" s="117"/>
      <c r="E29" s="117"/>
      <c r="F29" s="118">
        <v>1</v>
      </c>
      <c r="G29" s="117"/>
      <c r="H29" s="117"/>
      <c r="I29" s="117"/>
      <c r="J29" s="118">
        <v>1</v>
      </c>
      <c r="K29" s="117"/>
      <c r="L29" s="252"/>
      <c r="M29" s="116"/>
    </row>
    <row r="30" spans="1:13" s="79" customFormat="1" ht="21" customHeight="1">
      <c r="A30" s="92"/>
      <c r="B30" s="358"/>
      <c r="C30" s="357"/>
      <c r="D30" s="355"/>
      <c r="E30" s="355"/>
      <c r="F30" s="357"/>
      <c r="G30" s="355"/>
      <c r="H30" s="355"/>
      <c r="I30" s="355"/>
      <c r="J30" s="357"/>
      <c r="K30" s="355"/>
      <c r="L30" s="359"/>
      <c r="M30" s="116"/>
    </row>
    <row r="31" spans="1:13" s="79" customFormat="1" ht="21" customHeight="1">
      <c r="A31" s="92"/>
      <c r="B31" s="602" t="s">
        <v>22</v>
      </c>
      <c r="C31" s="603"/>
      <c r="D31" s="119"/>
      <c r="E31" s="119"/>
      <c r="F31" s="119"/>
      <c r="G31" s="120" t="s">
        <v>64</v>
      </c>
      <c r="H31" s="119"/>
      <c r="I31" s="304" t="s">
        <v>42</v>
      </c>
      <c r="J31" s="119"/>
      <c r="K31" s="119"/>
      <c r="L31" s="360"/>
      <c r="M31" s="116"/>
    </row>
    <row r="32" spans="1:13" s="79" customFormat="1" ht="21" customHeight="1">
      <c r="A32" s="92"/>
      <c r="B32" s="594" t="s">
        <v>23</v>
      </c>
      <c r="C32" s="595"/>
      <c r="D32" s="102"/>
      <c r="E32" s="102"/>
      <c r="F32" s="102"/>
      <c r="G32" s="356" t="s">
        <v>24</v>
      </c>
      <c r="H32" s="102"/>
      <c r="I32" s="353" t="s">
        <v>43</v>
      </c>
      <c r="J32" s="102"/>
      <c r="K32" s="102"/>
      <c r="L32" s="361"/>
      <c r="M32" s="116"/>
    </row>
    <row r="33" spans="1:13" s="79" customFormat="1" ht="21" customHeight="1">
      <c r="A33" s="92"/>
      <c r="B33" s="362"/>
      <c r="C33" s="351"/>
      <c r="D33" s="121"/>
      <c r="E33" s="121"/>
      <c r="F33" s="121"/>
      <c r="G33" s="122"/>
      <c r="H33" s="121"/>
      <c r="I33" s="123"/>
      <c r="J33" s="121"/>
      <c r="K33" s="121"/>
      <c r="L33" s="363"/>
      <c r="M33" s="116"/>
    </row>
    <row r="34" spans="1:13" ht="24.75" customHeight="1">
      <c r="A34" s="92"/>
      <c r="B34" s="109"/>
      <c r="C34" s="109"/>
      <c r="D34" s="109"/>
      <c r="E34" s="109"/>
      <c r="F34" s="109"/>
      <c r="G34" s="109"/>
      <c r="H34" s="109"/>
      <c r="I34" s="109"/>
      <c r="J34" s="110"/>
      <c r="K34" s="110"/>
      <c r="L34" s="110"/>
      <c r="M34" s="97"/>
    </row>
    <row r="35" spans="1:13" ht="30" customHeight="1">
      <c r="A35" s="161"/>
      <c r="B35" s="125"/>
      <c r="C35" s="126"/>
      <c r="D35" s="126"/>
      <c r="E35" s="126"/>
      <c r="F35" s="126"/>
      <c r="G35" s="127" t="s">
        <v>30</v>
      </c>
      <c r="H35" s="126"/>
      <c r="I35" s="126"/>
      <c r="J35" s="128"/>
      <c r="K35" s="128"/>
      <c r="L35" s="129"/>
      <c r="M35" s="97"/>
    </row>
    <row r="36" spans="1:13" s="163" customFormat="1" ht="21" customHeight="1" thickBot="1">
      <c r="A36" s="162"/>
      <c r="B36" s="130" t="s">
        <v>0</v>
      </c>
      <c r="C36" s="131" t="s">
        <v>26</v>
      </c>
      <c r="D36" s="131" t="s">
        <v>27</v>
      </c>
      <c r="E36" s="132" t="s">
        <v>28</v>
      </c>
      <c r="F36" s="133"/>
      <c r="G36" s="134"/>
      <c r="H36" s="134"/>
      <c r="I36" s="135" t="s">
        <v>29</v>
      </c>
      <c r="J36" s="134"/>
      <c r="K36" s="134"/>
      <c r="L36" s="136"/>
      <c r="M36" s="97"/>
    </row>
    <row r="37" spans="1:13" s="79" customFormat="1" ht="21" customHeight="1" thickTop="1">
      <c r="A37" s="161"/>
      <c r="B37" s="137"/>
      <c r="C37" s="138"/>
      <c r="D37" s="139"/>
      <c r="E37" s="140"/>
      <c r="F37" s="164"/>
      <c r="G37" s="165"/>
      <c r="H37" s="165"/>
      <c r="I37" s="102"/>
      <c r="J37" s="165"/>
      <c r="K37" s="165"/>
      <c r="L37" s="166"/>
      <c r="M37" s="97"/>
    </row>
    <row r="38" spans="1:13" s="79" customFormat="1" ht="21" customHeight="1">
      <c r="A38" s="124"/>
      <c r="B38" s="174">
        <v>1</v>
      </c>
      <c r="C38" s="309">
        <v>112.479</v>
      </c>
      <c r="D38" s="309">
        <v>111.939</v>
      </c>
      <c r="E38" s="254">
        <f>(C38-D38)*1000</f>
        <v>540.0000000000063</v>
      </c>
      <c r="F38" s="164"/>
      <c r="H38" s="165"/>
      <c r="I38" s="337" t="s">
        <v>108</v>
      </c>
      <c r="L38" s="167"/>
      <c r="M38" s="97"/>
    </row>
    <row r="39" spans="1:13" s="79" customFormat="1" ht="21" customHeight="1">
      <c r="A39" s="161"/>
      <c r="B39" s="137"/>
      <c r="C39" s="307"/>
      <c r="D39" s="308"/>
      <c r="E39" s="140"/>
      <c r="F39" s="164"/>
      <c r="G39" s="165"/>
      <c r="H39" s="165"/>
      <c r="I39" s="165"/>
      <c r="J39" s="165"/>
      <c r="K39" s="165"/>
      <c r="L39" s="166"/>
      <c r="M39" s="97"/>
    </row>
    <row r="40" spans="1:13" s="79" customFormat="1" ht="21" customHeight="1">
      <c r="A40" s="124"/>
      <c r="B40" s="174">
        <v>2</v>
      </c>
      <c r="C40" s="313">
        <v>112.425</v>
      </c>
      <c r="D40" s="313">
        <v>112.034</v>
      </c>
      <c r="E40" s="378">
        <f>(C40-D40)*1000</f>
        <v>390.99999999999113</v>
      </c>
      <c r="F40" s="164"/>
      <c r="H40" s="165"/>
      <c r="I40" s="337" t="s">
        <v>109</v>
      </c>
      <c r="L40" s="167"/>
      <c r="M40" s="97"/>
    </row>
    <row r="41" spans="1:13" s="79" customFormat="1" ht="21" customHeight="1">
      <c r="A41" s="161"/>
      <c r="B41" s="137"/>
      <c r="C41" s="307"/>
      <c r="D41" s="308"/>
      <c r="E41" s="140"/>
      <c r="F41" s="164"/>
      <c r="G41" s="165"/>
      <c r="H41" s="165"/>
      <c r="I41" s="165"/>
      <c r="J41" s="165"/>
      <c r="K41" s="165"/>
      <c r="L41" s="166"/>
      <c r="M41" s="97"/>
    </row>
    <row r="42" spans="1:13" s="79" customFormat="1" ht="21" customHeight="1">
      <c r="A42" s="124"/>
      <c r="B42" s="174">
        <v>3</v>
      </c>
      <c r="C42" s="313">
        <v>112.444</v>
      </c>
      <c r="D42" s="313">
        <v>111.929</v>
      </c>
      <c r="E42" s="378">
        <f>(C42-D42)*1000</f>
        <v>515.0000000000006</v>
      </c>
      <c r="F42" s="164"/>
      <c r="H42" s="165"/>
      <c r="I42" s="336" t="s">
        <v>65</v>
      </c>
      <c r="L42" s="167"/>
      <c r="M42" s="97"/>
    </row>
    <row r="43" spans="1:13" s="79" customFormat="1" ht="21" customHeight="1">
      <c r="A43" s="124"/>
      <c r="B43" s="137"/>
      <c r="C43" s="307"/>
      <c r="D43" s="308"/>
      <c r="E43" s="140"/>
      <c r="F43" s="164"/>
      <c r="H43" s="165"/>
      <c r="I43" s="240"/>
      <c r="L43" s="167"/>
      <c r="M43" s="97"/>
    </row>
    <row r="44" spans="1:13" s="79" customFormat="1" ht="21" customHeight="1">
      <c r="A44" s="124"/>
      <c r="B44" s="174">
        <v>4</v>
      </c>
      <c r="C44" s="313">
        <v>112.425</v>
      </c>
      <c r="D44" s="313">
        <v>112.058</v>
      </c>
      <c r="E44" s="254">
        <f>(C44-D44)*1000</f>
        <v>366.9999999999902</v>
      </c>
      <c r="F44" s="164"/>
      <c r="H44" s="165"/>
      <c r="I44" s="336" t="s">
        <v>65</v>
      </c>
      <c r="L44" s="167"/>
      <c r="M44" s="97"/>
    </row>
    <row r="45" spans="1:13" s="79" customFormat="1" ht="21" customHeight="1">
      <c r="A45" s="124"/>
      <c r="B45" s="137"/>
      <c r="C45" s="307"/>
      <c r="D45" s="308"/>
      <c r="E45" s="140"/>
      <c r="F45" s="164"/>
      <c r="H45" s="165"/>
      <c r="I45" s="240"/>
      <c r="L45" s="167"/>
      <c r="M45" s="97"/>
    </row>
    <row r="46" spans="1:13" s="79" customFormat="1" ht="21" customHeight="1">
      <c r="A46" s="124"/>
      <c r="B46" s="174">
        <v>5</v>
      </c>
      <c r="C46" s="313">
        <v>112.444</v>
      </c>
      <c r="D46" s="313">
        <v>111.95</v>
      </c>
      <c r="E46" s="378">
        <f>(C46-D46)*1000</f>
        <v>493.9999999999998</v>
      </c>
      <c r="F46" s="164"/>
      <c r="H46" s="165"/>
      <c r="I46" s="336" t="s">
        <v>65</v>
      </c>
      <c r="L46" s="167"/>
      <c r="M46" s="97"/>
    </row>
    <row r="47" spans="1:13" s="79" customFormat="1" ht="21" customHeight="1">
      <c r="A47" s="124"/>
      <c r="B47" s="137"/>
      <c r="C47" s="307"/>
      <c r="D47" s="308"/>
      <c r="E47" s="140"/>
      <c r="F47" s="164"/>
      <c r="H47" s="165"/>
      <c r="I47" s="165"/>
      <c r="L47" s="167"/>
      <c r="M47" s="97"/>
    </row>
    <row r="48" spans="1:13" s="79" customFormat="1" ht="21" customHeight="1">
      <c r="A48" s="124"/>
      <c r="B48" s="174">
        <v>9</v>
      </c>
      <c r="C48" s="313">
        <v>112.375</v>
      </c>
      <c r="D48" s="313">
        <v>112.06</v>
      </c>
      <c r="E48" s="378">
        <f>(C48-D48)*1000</f>
        <v>314.9999999999977</v>
      </c>
      <c r="F48" s="164"/>
      <c r="H48" s="165"/>
      <c r="I48" s="336" t="s">
        <v>65</v>
      </c>
      <c r="L48" s="167"/>
      <c r="M48" s="97"/>
    </row>
    <row r="49" spans="1:13" s="79" customFormat="1" ht="21" customHeight="1">
      <c r="A49" s="124"/>
      <c r="B49" s="137"/>
      <c r="C49" s="307"/>
      <c r="D49" s="308"/>
      <c r="E49" s="140"/>
      <c r="F49" s="164"/>
      <c r="H49" s="165"/>
      <c r="I49" s="165"/>
      <c r="L49" s="167"/>
      <c r="M49" s="97"/>
    </row>
    <row r="50" spans="1:13" s="79" customFormat="1" ht="21" customHeight="1">
      <c r="A50" s="124"/>
      <c r="B50" s="174">
        <v>11</v>
      </c>
      <c r="C50" s="313">
        <v>112.375</v>
      </c>
      <c r="D50" s="313">
        <v>112.028</v>
      </c>
      <c r="E50" s="378">
        <f>(C50-D50)*1000</f>
        <v>346.9999999999942</v>
      </c>
      <c r="F50" s="164"/>
      <c r="H50" s="165"/>
      <c r="I50" s="336" t="s">
        <v>65</v>
      </c>
      <c r="L50" s="167"/>
      <c r="M50" s="97"/>
    </row>
    <row r="51" spans="1:13" s="79" customFormat="1" ht="12.75">
      <c r="A51" s="124"/>
      <c r="B51" s="339"/>
      <c r="C51" s="340"/>
      <c r="D51" s="341"/>
      <c r="E51" s="342"/>
      <c r="F51" s="343"/>
      <c r="G51" s="344"/>
      <c r="H51" s="345"/>
      <c r="I51" s="345"/>
      <c r="J51" s="344"/>
      <c r="K51" s="344"/>
      <c r="L51" s="346"/>
      <c r="M51" s="97"/>
    </row>
    <row r="52" spans="1:13" s="79" customFormat="1" ht="12.75">
      <c r="A52" s="124"/>
      <c r="B52" s="137"/>
      <c r="C52" s="307"/>
      <c r="D52" s="308"/>
      <c r="E52" s="140"/>
      <c r="F52" s="164"/>
      <c r="H52" s="165"/>
      <c r="I52" s="165"/>
      <c r="L52" s="167"/>
      <c r="M52" s="97"/>
    </row>
    <row r="53" spans="1:13" s="79" customFormat="1" ht="21" customHeight="1">
      <c r="A53" s="124"/>
      <c r="B53" s="253" t="s">
        <v>106</v>
      </c>
      <c r="C53" s="313">
        <v>113.12</v>
      </c>
      <c r="D53" s="313">
        <v>112.622</v>
      </c>
      <c r="E53" s="254">
        <f>(C53-D53)*1000</f>
        <v>498.00000000000466</v>
      </c>
      <c r="F53" s="164"/>
      <c r="H53" s="165"/>
      <c r="I53" s="336" t="s">
        <v>107</v>
      </c>
      <c r="L53" s="167"/>
      <c r="M53" s="97"/>
    </row>
    <row r="54" spans="1:13" s="79" customFormat="1" ht="21" customHeight="1">
      <c r="A54" s="161"/>
      <c r="B54" s="168"/>
      <c r="C54" s="169"/>
      <c r="D54" s="314"/>
      <c r="E54" s="170"/>
      <c r="F54" s="171"/>
      <c r="G54" s="172"/>
      <c r="H54" s="172"/>
      <c r="I54" s="172"/>
      <c r="J54" s="172"/>
      <c r="K54" s="172"/>
      <c r="L54" s="173"/>
      <c r="M54" s="97"/>
    </row>
    <row r="55" spans="1:13" ht="24.75" customHeight="1">
      <c r="A55" s="124"/>
      <c r="B55" s="109"/>
      <c r="C55" s="109"/>
      <c r="D55" s="109"/>
      <c r="E55" s="109"/>
      <c r="F55" s="109"/>
      <c r="G55" s="109"/>
      <c r="H55" s="109"/>
      <c r="I55" s="109"/>
      <c r="J55" s="110"/>
      <c r="K55" s="110"/>
      <c r="L55" s="110"/>
      <c r="M55" s="97"/>
    </row>
    <row r="56" spans="1:13" ht="30" customHeight="1">
      <c r="A56" s="124"/>
      <c r="B56" s="125"/>
      <c r="C56" s="126"/>
      <c r="D56" s="126"/>
      <c r="E56" s="126"/>
      <c r="F56" s="126"/>
      <c r="G56" s="127" t="s">
        <v>25</v>
      </c>
      <c r="H56" s="126"/>
      <c r="I56" s="126"/>
      <c r="J56" s="128"/>
      <c r="K56" s="128"/>
      <c r="L56" s="129"/>
      <c r="M56" s="97"/>
    </row>
    <row r="57" spans="1:13" ht="21" customHeight="1" thickBot="1">
      <c r="A57" s="124"/>
      <c r="B57" s="130" t="s">
        <v>0</v>
      </c>
      <c r="C57" s="131" t="s">
        <v>26</v>
      </c>
      <c r="D57" s="131" t="s">
        <v>27</v>
      </c>
      <c r="E57" s="132" t="s">
        <v>28</v>
      </c>
      <c r="F57" s="133"/>
      <c r="G57" s="134"/>
      <c r="H57" s="134"/>
      <c r="I57" s="135" t="s">
        <v>29</v>
      </c>
      <c r="J57" s="134"/>
      <c r="K57" s="134"/>
      <c r="L57" s="136"/>
      <c r="M57" s="97"/>
    </row>
    <row r="58" spans="1:13" s="147" customFormat="1" ht="21" customHeight="1" thickTop="1">
      <c r="A58" s="92"/>
      <c r="B58" s="137"/>
      <c r="C58" s="307"/>
      <c r="D58" s="308"/>
      <c r="E58" s="140"/>
      <c r="F58" s="141"/>
      <c r="G58" s="142"/>
      <c r="H58" s="142"/>
      <c r="I58" s="143"/>
      <c r="J58" s="144"/>
      <c r="K58" s="144"/>
      <c r="L58" s="145"/>
      <c r="M58" s="146"/>
    </row>
    <row r="59" spans="1:13" s="147" customFormat="1" ht="21" customHeight="1">
      <c r="A59" s="92"/>
      <c r="B59" s="174">
        <v>1</v>
      </c>
      <c r="C59" s="309">
        <v>112.444</v>
      </c>
      <c r="D59" s="309">
        <v>112.303</v>
      </c>
      <c r="E59" s="254">
        <f>(C59-D59)*1000</f>
        <v>141.00000000000534</v>
      </c>
      <c r="F59" s="141"/>
      <c r="G59" s="142"/>
      <c r="H59" s="142"/>
      <c r="I59" s="338" t="s">
        <v>115</v>
      </c>
      <c r="J59" s="144"/>
      <c r="K59" s="144"/>
      <c r="L59" s="145"/>
      <c r="M59" s="146"/>
    </row>
    <row r="60" spans="1:13" s="149" customFormat="1" ht="21" customHeight="1">
      <c r="A60" s="148"/>
      <c r="B60" s="137"/>
      <c r="C60" s="307"/>
      <c r="D60" s="308"/>
      <c r="E60" s="140"/>
      <c r="F60" s="150"/>
      <c r="G60" s="142"/>
      <c r="H60" s="142"/>
      <c r="J60" s="142"/>
      <c r="K60" s="142"/>
      <c r="L60" s="145"/>
      <c r="M60" s="146"/>
    </row>
    <row r="61" spans="1:13" s="147" customFormat="1" ht="21" customHeight="1">
      <c r="A61" s="92"/>
      <c r="B61" s="174">
        <v>2</v>
      </c>
      <c r="C61" s="309">
        <v>112.383</v>
      </c>
      <c r="D61" s="309">
        <v>112.17099999999999</v>
      </c>
      <c r="E61" s="254">
        <f>(C61-D61)*1000</f>
        <v>212.0000000000033</v>
      </c>
      <c r="F61" s="141"/>
      <c r="G61" s="142"/>
      <c r="H61" s="142"/>
      <c r="I61" s="338" t="s">
        <v>116</v>
      </c>
      <c r="J61" s="144"/>
      <c r="K61" s="144"/>
      <c r="L61" s="145"/>
      <c r="M61" s="146"/>
    </row>
    <row r="62" spans="1:13" s="149" customFormat="1" ht="21" customHeight="1">
      <c r="A62" s="148"/>
      <c r="B62" s="137"/>
      <c r="C62" s="307"/>
      <c r="D62" s="308"/>
      <c r="E62" s="140"/>
      <c r="F62" s="150"/>
      <c r="G62" s="142"/>
      <c r="H62" s="142"/>
      <c r="J62" s="142"/>
      <c r="K62" s="142"/>
      <c r="L62" s="145"/>
      <c r="M62" s="146"/>
    </row>
    <row r="63" spans="1:13" s="149" customFormat="1" ht="21" customHeight="1">
      <c r="A63" s="148"/>
      <c r="B63" s="174">
        <v>4</v>
      </c>
      <c r="C63" s="309">
        <v>112.4</v>
      </c>
      <c r="D63" s="309">
        <v>112.16</v>
      </c>
      <c r="E63" s="254">
        <f>(C63-D63)*1000</f>
        <v>240.0000000000091</v>
      </c>
      <c r="F63" s="150"/>
      <c r="G63" s="142"/>
      <c r="H63" s="142"/>
      <c r="I63" s="338" t="s">
        <v>117</v>
      </c>
      <c r="J63" s="142"/>
      <c r="K63" s="142"/>
      <c r="L63" s="145"/>
      <c r="M63" s="146"/>
    </row>
    <row r="64" spans="1:13" s="147" customFormat="1" ht="21" customHeight="1">
      <c r="A64" s="92"/>
      <c r="B64" s="151"/>
      <c r="C64" s="152"/>
      <c r="D64" s="153"/>
      <c r="E64" s="154"/>
      <c r="F64" s="155"/>
      <c r="G64" s="156"/>
      <c r="H64" s="156"/>
      <c r="I64" s="156"/>
      <c r="J64" s="156"/>
      <c r="K64" s="156"/>
      <c r="L64" s="154"/>
      <c r="M64" s="146"/>
    </row>
    <row r="65" spans="1:13" ht="24.75" customHeight="1" thickBot="1">
      <c r="A65" s="157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9"/>
    </row>
  </sheetData>
  <sheetProtection password="E9A7" sheet="1" objects="1" scenarios="1"/>
  <mergeCells count="15">
    <mergeCell ref="B19:C19"/>
    <mergeCell ref="B20:C20"/>
    <mergeCell ref="K9:L9"/>
    <mergeCell ref="B8:C8"/>
    <mergeCell ref="B9:C9"/>
    <mergeCell ref="B15:C15"/>
    <mergeCell ref="B10:C10"/>
    <mergeCell ref="B13:C13"/>
    <mergeCell ref="B14:C14"/>
    <mergeCell ref="B24:C24"/>
    <mergeCell ref="B32:C32"/>
    <mergeCell ref="B25:C25"/>
    <mergeCell ref="B26:C26"/>
    <mergeCell ref="B29:C29"/>
    <mergeCell ref="B31:C31"/>
  </mergeCells>
  <printOptions horizontalCentered="1"/>
  <pageMargins left="0.3937007874015748" right="0.3937007874015748" top="0.5905511811023623" bottom="0.3937007874015748" header="0" footer="0"/>
  <pageSetup horizontalDpi="240" verticalDpi="24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14:133" ht="13.5" thickBot="1"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V1" s="45" t="s">
        <v>5</v>
      </c>
      <c r="AW1" s="46" t="s">
        <v>5</v>
      </c>
      <c r="CR1" s="45" t="s">
        <v>5</v>
      </c>
      <c r="CS1" s="46" t="s">
        <v>5</v>
      </c>
      <c r="EC1" s="1"/>
    </row>
    <row r="2" spans="2:143" ht="36" customHeight="1" thickBot="1" thickTop="1">
      <c r="B2" s="55"/>
      <c r="C2" s="56"/>
      <c r="D2" s="56"/>
      <c r="E2" s="56"/>
      <c r="F2" s="56"/>
      <c r="G2" s="56"/>
      <c r="H2" s="613" t="s">
        <v>6</v>
      </c>
      <c r="I2" s="613"/>
      <c r="J2" s="613"/>
      <c r="K2" s="613"/>
      <c r="L2" s="613"/>
      <c r="M2" s="613"/>
      <c r="N2" s="56"/>
      <c r="O2" s="56"/>
      <c r="P2" s="56"/>
      <c r="Q2" s="56"/>
      <c r="R2" s="56"/>
      <c r="S2" s="5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DH2" s="55"/>
      <c r="DI2" s="56"/>
      <c r="DJ2" s="56"/>
      <c r="DK2" s="56"/>
      <c r="DL2" s="56"/>
      <c r="DM2" s="56"/>
      <c r="DN2" s="628" t="s">
        <v>51</v>
      </c>
      <c r="DO2" s="628"/>
      <c r="DP2" s="628"/>
      <c r="DQ2" s="628"/>
      <c r="DR2" s="56"/>
      <c r="DS2" s="56"/>
      <c r="DT2" s="56"/>
      <c r="DU2" s="56"/>
      <c r="DV2" s="56"/>
      <c r="DW2" s="57"/>
      <c r="EC2" s="315"/>
      <c r="ED2" s="316"/>
      <c r="EE2" s="316"/>
      <c r="EF2" s="316"/>
      <c r="EG2" s="316"/>
      <c r="EH2" s="317" t="s">
        <v>101</v>
      </c>
      <c r="EI2" s="316"/>
      <c r="EJ2" s="316"/>
      <c r="EK2" s="316"/>
      <c r="EL2" s="316"/>
      <c r="EM2" s="318"/>
    </row>
    <row r="3" spans="2:143" ht="21" customHeight="1" thickBot="1" thickTop="1">
      <c r="B3" s="627" t="s">
        <v>7</v>
      </c>
      <c r="C3" s="626"/>
      <c r="D3" s="53"/>
      <c r="E3" s="53"/>
      <c r="F3" s="625" t="s">
        <v>11</v>
      </c>
      <c r="G3" s="626"/>
      <c r="H3" s="53"/>
      <c r="I3" s="54"/>
      <c r="J3" s="633" t="s">
        <v>50</v>
      </c>
      <c r="K3" s="634"/>
      <c r="L3" s="634"/>
      <c r="M3" s="634"/>
      <c r="N3" s="634"/>
      <c r="O3" s="635"/>
      <c r="P3" s="53"/>
      <c r="Q3" s="53"/>
      <c r="R3" s="631" t="s">
        <v>9</v>
      </c>
      <c r="S3" s="632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DH3" s="629" t="s">
        <v>9</v>
      </c>
      <c r="DI3" s="630"/>
      <c r="DJ3" s="205"/>
      <c r="DK3" s="206"/>
      <c r="DL3" s="634" t="s">
        <v>11</v>
      </c>
      <c r="DM3" s="634"/>
      <c r="DN3" s="205"/>
      <c r="DO3" s="206"/>
      <c r="DP3" s="633" t="s">
        <v>50</v>
      </c>
      <c r="DQ3" s="634"/>
      <c r="DR3" s="634"/>
      <c r="DS3" s="635"/>
      <c r="DT3" s="205"/>
      <c r="DU3" s="206"/>
      <c r="DV3" s="625" t="s">
        <v>7</v>
      </c>
      <c r="DW3" s="640"/>
      <c r="EC3" s="648" t="s">
        <v>83</v>
      </c>
      <c r="ED3" s="649"/>
      <c r="EE3" s="649"/>
      <c r="EF3" s="319"/>
      <c r="EG3" s="2"/>
      <c r="EH3" s="649" t="s">
        <v>84</v>
      </c>
      <c r="EI3" s="649"/>
      <c r="EJ3" s="649"/>
      <c r="EK3" s="649"/>
      <c r="EL3" s="649"/>
      <c r="EM3" s="650"/>
    </row>
    <row r="4" spans="2:143" ht="24" thickTop="1">
      <c r="B4" s="15"/>
      <c r="C4" s="13"/>
      <c r="D4" s="13"/>
      <c r="E4" s="13"/>
      <c r="F4" s="13"/>
      <c r="G4" s="13"/>
      <c r="H4" s="623" t="s">
        <v>49</v>
      </c>
      <c r="I4" s="623"/>
      <c r="J4" s="623"/>
      <c r="K4" s="623"/>
      <c r="L4" s="623"/>
      <c r="M4" s="623"/>
      <c r="N4" s="198"/>
      <c r="O4" s="198"/>
      <c r="P4" s="198"/>
      <c r="Q4" s="198"/>
      <c r="R4" s="198"/>
      <c r="S4" s="16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BU4" s="178" t="s">
        <v>53</v>
      </c>
      <c r="CJ4" s="177"/>
      <c r="CL4" s="49"/>
      <c r="DH4" s="207"/>
      <c r="DI4" s="198"/>
      <c r="DJ4" s="198"/>
      <c r="DK4" s="198"/>
      <c r="DL4" s="198"/>
      <c r="DM4" s="198"/>
      <c r="DN4" s="623" t="s">
        <v>69</v>
      </c>
      <c r="DO4" s="623"/>
      <c r="DP4" s="623"/>
      <c r="DQ4" s="623"/>
      <c r="DR4" s="13"/>
      <c r="DS4" s="13"/>
      <c r="DT4" s="198"/>
      <c r="DU4" s="198"/>
      <c r="DV4" s="13"/>
      <c r="DW4" s="16"/>
      <c r="EC4" s="645" t="s">
        <v>102</v>
      </c>
      <c r="ED4" s="646"/>
      <c r="EE4" s="646"/>
      <c r="EF4" s="4"/>
      <c r="EG4" s="2"/>
      <c r="EH4" s="646" t="s">
        <v>85</v>
      </c>
      <c r="EI4" s="647"/>
      <c r="EJ4" s="636" t="s">
        <v>86</v>
      </c>
      <c r="EK4" s="637"/>
      <c r="EL4" s="638" t="s">
        <v>87</v>
      </c>
      <c r="EM4" s="639"/>
    </row>
    <row r="5" spans="2:143" ht="21" customHeight="1">
      <c r="B5" s="5"/>
      <c r="C5" s="17"/>
      <c r="D5" s="4"/>
      <c r="E5" s="2"/>
      <c r="F5" s="1"/>
      <c r="G5" s="17"/>
      <c r="H5" s="4"/>
      <c r="I5" s="2"/>
      <c r="J5" s="199"/>
      <c r="K5" s="256"/>
      <c r="L5" s="259"/>
      <c r="M5" s="209"/>
      <c r="N5" s="191"/>
      <c r="O5" s="261"/>
      <c r="P5" s="3"/>
      <c r="Q5" s="2"/>
      <c r="R5" s="1"/>
      <c r="S5" s="6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CJ5" s="177"/>
      <c r="CK5" s="177"/>
      <c r="CL5" s="49"/>
      <c r="DH5" s="208"/>
      <c r="DI5" s="209"/>
      <c r="DJ5" s="210"/>
      <c r="DK5" s="211"/>
      <c r="DL5" s="212"/>
      <c r="DM5" s="213"/>
      <c r="DN5" s="210"/>
      <c r="DO5" s="211"/>
      <c r="DP5" s="199"/>
      <c r="DQ5" s="256"/>
      <c r="DR5" s="259"/>
      <c r="DS5" s="209"/>
      <c r="DT5" s="210"/>
      <c r="DU5" s="211"/>
      <c r="DV5" s="1"/>
      <c r="DW5" s="6"/>
      <c r="EC5" s="267"/>
      <c r="ED5" s="1"/>
      <c r="EE5" s="268"/>
      <c r="EF5" s="4"/>
      <c r="EG5" s="2"/>
      <c r="EH5" s="262"/>
      <c r="EI5" s="269"/>
      <c r="EJ5" s="58"/>
      <c r="EK5" s="270"/>
      <c r="EL5" s="262"/>
      <c r="EM5" s="271"/>
    </row>
    <row r="6" spans="2:143" ht="21">
      <c r="B6" s="5"/>
      <c r="C6" s="17"/>
      <c r="D6" s="4"/>
      <c r="E6" s="2"/>
      <c r="F6" s="58"/>
      <c r="G6" s="30"/>
      <c r="H6" s="4"/>
      <c r="I6" s="2"/>
      <c r="J6" s="200"/>
      <c r="K6" s="201"/>
      <c r="L6" s="31"/>
      <c r="M6" s="215"/>
      <c r="N6" s="202"/>
      <c r="O6" s="262"/>
      <c r="P6" s="4"/>
      <c r="Q6" s="2"/>
      <c r="R6" s="58"/>
      <c r="S6" s="258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BT6" s="179" t="s">
        <v>119</v>
      </c>
      <c r="BU6" s="180" t="s">
        <v>31</v>
      </c>
      <c r="BV6" s="181" t="s">
        <v>32</v>
      </c>
      <c r="DH6" s="214"/>
      <c r="DI6" s="215"/>
      <c r="DJ6" s="216"/>
      <c r="DK6" s="217"/>
      <c r="DL6" s="218"/>
      <c r="DM6" s="219"/>
      <c r="DN6" s="216"/>
      <c r="DO6" s="217"/>
      <c r="DP6" s="200"/>
      <c r="DQ6" s="201"/>
      <c r="DR6" s="31"/>
      <c r="DS6" s="215"/>
      <c r="DT6" s="216"/>
      <c r="DU6" s="217"/>
      <c r="DV6" s="1"/>
      <c r="DW6" s="300"/>
      <c r="EC6" s="272" t="s">
        <v>88</v>
      </c>
      <c r="ED6" s="641">
        <v>107.479</v>
      </c>
      <c r="EE6" s="642"/>
      <c r="EF6" s="4"/>
      <c r="EG6" s="2"/>
      <c r="EH6" s="274" t="s">
        <v>89</v>
      </c>
      <c r="EI6" s="275">
        <v>103.736</v>
      </c>
      <c r="EJ6" s="58"/>
      <c r="EK6" s="270"/>
      <c r="EL6" s="274" t="s">
        <v>90</v>
      </c>
      <c r="EM6" s="273">
        <v>101.802</v>
      </c>
    </row>
    <row r="7" spans="2:143" ht="21" customHeight="1">
      <c r="B7" s="266" t="s">
        <v>47</v>
      </c>
      <c r="C7" s="286">
        <v>113.993</v>
      </c>
      <c r="D7" s="4"/>
      <c r="E7" s="2"/>
      <c r="F7" s="58"/>
      <c r="G7" s="30"/>
      <c r="H7" s="4"/>
      <c r="I7" s="2"/>
      <c r="J7" s="615" t="s">
        <v>72</v>
      </c>
      <c r="K7" s="616"/>
      <c r="L7" s="619" t="s">
        <v>73</v>
      </c>
      <c r="M7" s="620"/>
      <c r="N7" s="624" t="s">
        <v>112</v>
      </c>
      <c r="O7" s="624"/>
      <c r="P7" s="4"/>
      <c r="Q7" s="2"/>
      <c r="R7" s="257" t="s">
        <v>70</v>
      </c>
      <c r="S7" s="289">
        <v>113.12</v>
      </c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CJ7" s="1"/>
      <c r="CK7" s="1"/>
      <c r="CL7" s="49"/>
      <c r="DH7" s="611" t="s">
        <v>76</v>
      </c>
      <c r="DI7" s="612"/>
      <c r="DJ7" s="216"/>
      <c r="DK7" s="217"/>
      <c r="DL7" s="218"/>
      <c r="DM7" s="219"/>
      <c r="DN7" s="216"/>
      <c r="DO7" s="217"/>
      <c r="DP7" s="615" t="s">
        <v>81</v>
      </c>
      <c r="DQ7" s="616"/>
      <c r="DR7" s="619" t="s">
        <v>121</v>
      </c>
      <c r="DS7" s="620"/>
      <c r="DT7" s="216"/>
      <c r="DU7" s="217"/>
      <c r="DV7" s="265" t="s">
        <v>79</v>
      </c>
      <c r="DW7" s="301">
        <v>110.739</v>
      </c>
      <c r="EC7" s="276"/>
      <c r="ED7" s="1"/>
      <c r="EE7" s="278"/>
      <c r="EF7" s="4"/>
      <c r="EG7" s="2"/>
      <c r="EH7" s="262"/>
      <c r="EI7" s="269"/>
      <c r="EJ7" s="58"/>
      <c r="EK7" s="270"/>
      <c r="EL7" s="262"/>
      <c r="EM7" s="279"/>
    </row>
    <row r="8" spans="2:143" ht="21" customHeight="1">
      <c r="B8" s="5"/>
      <c r="C8" s="287"/>
      <c r="D8" s="4"/>
      <c r="E8" s="2"/>
      <c r="F8" s="59" t="s">
        <v>8</v>
      </c>
      <c r="G8" s="311">
        <v>112.479</v>
      </c>
      <c r="H8" s="4"/>
      <c r="I8" s="2"/>
      <c r="J8" s="200"/>
      <c r="K8" s="201"/>
      <c r="L8" s="31"/>
      <c r="M8" s="215"/>
      <c r="N8" s="202"/>
      <c r="O8" s="262"/>
      <c r="P8" s="4"/>
      <c r="Q8" s="2"/>
      <c r="R8" s="58"/>
      <c r="S8" s="290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BU8" s="182" t="s">
        <v>120</v>
      </c>
      <c r="CJ8" s="1"/>
      <c r="CL8" s="49"/>
      <c r="DH8" s="611" t="s">
        <v>77</v>
      </c>
      <c r="DI8" s="612"/>
      <c r="DJ8" s="216"/>
      <c r="DK8" s="217"/>
      <c r="DL8" s="220" t="s">
        <v>10</v>
      </c>
      <c r="DM8" s="312">
        <v>111.939</v>
      </c>
      <c r="DN8" s="216"/>
      <c r="DO8" s="217"/>
      <c r="DP8" s="200"/>
      <c r="DQ8" s="201"/>
      <c r="DR8" s="31"/>
      <c r="DS8" s="215"/>
      <c r="DT8" s="216"/>
      <c r="DU8" s="217"/>
      <c r="DV8" s="1"/>
      <c r="DW8" s="300"/>
      <c r="EC8" s="280" t="s">
        <v>91</v>
      </c>
      <c r="ED8" s="643">
        <v>108.179</v>
      </c>
      <c r="EE8" s="644"/>
      <c r="EF8" s="4"/>
      <c r="EG8" s="2"/>
      <c r="EH8" s="281" t="s">
        <v>92</v>
      </c>
      <c r="EI8" s="282">
        <v>103.036</v>
      </c>
      <c r="EJ8" s="58"/>
      <c r="EK8" s="270"/>
      <c r="EL8" s="281" t="s">
        <v>93</v>
      </c>
      <c r="EM8" s="277">
        <v>102.502</v>
      </c>
    </row>
    <row r="9" spans="2:143" ht="21" customHeight="1" thickBot="1">
      <c r="B9" s="64" t="s">
        <v>48</v>
      </c>
      <c r="C9" s="288">
        <v>113.234</v>
      </c>
      <c r="D9" s="4"/>
      <c r="E9" s="2"/>
      <c r="F9" s="58"/>
      <c r="G9" s="30"/>
      <c r="H9" s="4"/>
      <c r="I9" s="2"/>
      <c r="J9" s="617">
        <v>112.479</v>
      </c>
      <c r="K9" s="618"/>
      <c r="L9" s="621">
        <v>112.479</v>
      </c>
      <c r="M9" s="622"/>
      <c r="N9" s="614">
        <v>112.475</v>
      </c>
      <c r="O9" s="614"/>
      <c r="P9" s="4"/>
      <c r="Q9" s="2"/>
      <c r="R9" s="257" t="s">
        <v>71</v>
      </c>
      <c r="S9" s="289">
        <v>113.054</v>
      </c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DH9" s="611" t="s">
        <v>78</v>
      </c>
      <c r="DI9" s="612"/>
      <c r="DJ9" s="216"/>
      <c r="DK9" s="217"/>
      <c r="DL9" s="221"/>
      <c r="DM9" s="219"/>
      <c r="DN9" s="216"/>
      <c r="DO9" s="217"/>
      <c r="DP9" s="617">
        <v>111.97</v>
      </c>
      <c r="DQ9" s="618"/>
      <c r="DR9" s="621">
        <v>111.9</v>
      </c>
      <c r="DS9" s="622"/>
      <c r="DT9" s="216"/>
      <c r="DU9" s="217"/>
      <c r="DV9" s="65" t="s">
        <v>80</v>
      </c>
      <c r="DW9" s="302">
        <v>111.439</v>
      </c>
      <c r="EC9" s="34"/>
      <c r="ED9" s="283"/>
      <c r="EE9" s="283"/>
      <c r="EF9" s="10"/>
      <c r="EG9" s="8"/>
      <c r="EH9" s="283"/>
      <c r="EI9" s="284"/>
      <c r="EJ9" s="283"/>
      <c r="EK9" s="284"/>
      <c r="EL9" s="283"/>
      <c r="EM9" s="285"/>
    </row>
    <row r="10" spans="2:133" ht="21" customHeight="1">
      <c r="B10" s="5"/>
      <c r="C10" s="17"/>
      <c r="D10" s="4"/>
      <c r="E10" s="2"/>
      <c r="F10" s="58"/>
      <c r="G10" s="30"/>
      <c r="H10" s="4"/>
      <c r="I10" s="2"/>
      <c r="J10" s="200"/>
      <c r="K10" s="201"/>
      <c r="L10" s="31"/>
      <c r="M10" s="215"/>
      <c r="N10" s="202"/>
      <c r="O10" s="262"/>
      <c r="P10" s="4"/>
      <c r="Q10" s="2"/>
      <c r="R10" s="58"/>
      <c r="S10" s="258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DH10" s="214"/>
      <c r="DI10" s="215"/>
      <c r="DJ10" s="216"/>
      <c r="DK10" s="217"/>
      <c r="DL10" s="218"/>
      <c r="DM10" s="219"/>
      <c r="DN10" s="216"/>
      <c r="DO10" s="217"/>
      <c r="DP10" s="200"/>
      <c r="DQ10" s="201"/>
      <c r="DR10" s="31"/>
      <c r="DS10" s="215"/>
      <c r="DT10" s="216"/>
      <c r="DU10" s="217"/>
      <c r="DV10" s="1"/>
      <c r="DW10" s="6"/>
      <c r="EC10" s="1"/>
    </row>
    <row r="11" spans="2:127" ht="21" customHeight="1" thickBot="1">
      <c r="B11" s="7"/>
      <c r="C11" s="18"/>
      <c r="D11" s="10"/>
      <c r="E11" s="8"/>
      <c r="F11" s="9"/>
      <c r="G11" s="18"/>
      <c r="H11" s="10"/>
      <c r="I11" s="8"/>
      <c r="J11" s="203"/>
      <c r="K11" s="204"/>
      <c r="L11" s="260"/>
      <c r="M11" s="222"/>
      <c r="N11" s="176"/>
      <c r="O11" s="263"/>
      <c r="P11" s="10"/>
      <c r="Q11" s="8"/>
      <c r="R11" s="9"/>
      <c r="S11" s="11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BU11" s="183" t="s">
        <v>33</v>
      </c>
      <c r="DH11" s="175"/>
      <c r="DI11" s="222"/>
      <c r="DJ11" s="223"/>
      <c r="DK11" s="224"/>
      <c r="DL11" s="203"/>
      <c r="DM11" s="204"/>
      <c r="DN11" s="223"/>
      <c r="DO11" s="224"/>
      <c r="DP11" s="203"/>
      <c r="DQ11" s="204"/>
      <c r="DR11" s="260"/>
      <c r="DS11" s="222"/>
      <c r="DT11" s="223"/>
      <c r="DU11" s="224"/>
      <c r="DV11" s="9"/>
      <c r="DW11" s="11"/>
    </row>
    <row r="12" spans="19:73" ht="18" customHeight="1"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BU12" s="184" t="s">
        <v>34</v>
      </c>
    </row>
    <row r="13" spans="1:123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O13" s="350" t="s">
        <v>111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BU13" s="184" t="s">
        <v>39</v>
      </c>
      <c r="DS13" s="350" t="s">
        <v>122</v>
      </c>
    </row>
    <row r="14" spans="1:144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O14" s="350" t="s">
        <v>114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350" t="s">
        <v>113</v>
      </c>
      <c r="DT14" s="1"/>
      <c r="DU14" s="1"/>
      <c r="DV14" s="1"/>
      <c r="DW14" s="1"/>
      <c r="DX14" s="1"/>
      <c r="DY14" s="1"/>
      <c r="EJ14" s="1"/>
      <c r="EK14" s="1"/>
      <c r="EL14" s="1"/>
      <c r="EM14" s="1"/>
      <c r="EN14" s="1"/>
    </row>
    <row r="15" spans="1:144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O15" s="350" t="s">
        <v>123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350" t="s">
        <v>124</v>
      </c>
      <c r="DT15" s="1"/>
      <c r="DU15" s="1"/>
      <c r="DV15" s="1"/>
      <c r="DW15" s="1"/>
      <c r="DX15" s="1"/>
      <c r="EJ15" s="1"/>
      <c r="EK15" s="1"/>
      <c r="EL15" s="1"/>
      <c r="EM15" s="1"/>
      <c r="EN15" s="1"/>
    </row>
    <row r="16" spans="1:144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264" t="s">
        <v>75</v>
      </c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EJ16" s="1"/>
      <c r="EK16" s="1"/>
      <c r="EL16" s="1"/>
      <c r="EM16" s="1"/>
      <c r="EN16" s="1"/>
    </row>
    <row r="17" spans="1:41" ht="18" customHeight="1">
      <c r="A17" s="1"/>
      <c r="B17" s="1"/>
      <c r="C17" s="1"/>
      <c r="D17" s="1"/>
      <c r="E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8" customHeight="1">
      <c r="A18" s="1"/>
      <c r="B18" s="1"/>
      <c r="C18" s="1"/>
      <c r="D18" s="1"/>
      <c r="E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144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EJ20" s="1"/>
      <c r="EK20" s="1"/>
      <c r="EL20" s="1"/>
      <c r="EM20" s="1"/>
      <c r="EN20" s="1"/>
    </row>
    <row r="21" spans="1:144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380">
        <v>112.304</v>
      </c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EJ21" s="1"/>
      <c r="EK21" s="1"/>
      <c r="EL21" s="1"/>
      <c r="EM21" s="1"/>
      <c r="EN21" s="1"/>
    </row>
    <row r="22" spans="1:144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W22" s="51"/>
      <c r="CC22" s="51"/>
      <c r="CU22" s="51"/>
      <c r="CV22" s="51"/>
      <c r="CW22" s="5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EJ22" s="1"/>
      <c r="EK22" s="1"/>
      <c r="EL22" s="1"/>
      <c r="EM22" s="1"/>
      <c r="EN22" s="1"/>
    </row>
    <row r="23" spans="1:144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5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51"/>
      <c r="CX23" s="5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EJ23" s="1"/>
      <c r="EK23" s="1"/>
      <c r="EL23" s="1"/>
      <c r="EM23" s="1"/>
      <c r="EN23" s="1"/>
    </row>
    <row r="24" spans="1:144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U24" s="225">
        <v>112.068</v>
      </c>
      <c r="CY24" s="5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EJ24" s="1"/>
      <c r="EK24" s="1"/>
      <c r="EL24" s="1"/>
      <c r="EM24" s="1"/>
      <c r="EN24" s="1"/>
    </row>
    <row r="25" spans="1:144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5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U25" s="51"/>
      <c r="CW25" s="51"/>
      <c r="CX25" s="51"/>
      <c r="CZ25" s="5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EJ25" s="1"/>
      <c r="EK25" s="1"/>
      <c r="EL25" s="1"/>
      <c r="EM25" s="1"/>
      <c r="EN25" s="1"/>
    </row>
    <row r="26" spans="1:105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BK26" s="51"/>
      <c r="BV26" s="333">
        <v>11</v>
      </c>
      <c r="BW26" s="1"/>
      <c r="CY26" s="51"/>
      <c r="DA26" s="51"/>
    </row>
    <row r="27" spans="1:106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49"/>
      <c r="M27" s="1"/>
      <c r="N27" s="1"/>
      <c r="O27" s="1"/>
      <c r="P27" s="1"/>
      <c r="Q27" s="1"/>
      <c r="R27" s="49"/>
      <c r="S27" s="49"/>
      <c r="T27" s="1"/>
      <c r="U27" s="1"/>
      <c r="V27" s="1"/>
      <c r="W27" s="1"/>
      <c r="X27" s="1"/>
      <c r="Y27" s="1"/>
      <c r="Z27" s="1"/>
      <c r="AA27" s="1"/>
      <c r="AB27" s="1"/>
      <c r="AC27" s="1"/>
      <c r="AD27" s="49"/>
      <c r="AE27" s="1"/>
      <c r="AF27" s="1"/>
      <c r="AG27" s="1"/>
      <c r="AH27" s="1"/>
      <c r="AI27" s="1"/>
      <c r="AJ27" s="1"/>
      <c r="AK27" s="1"/>
      <c r="AL27" s="1"/>
      <c r="AM27" s="1"/>
      <c r="AQ27" s="51"/>
      <c r="AR27" s="51"/>
      <c r="BN27" s="51"/>
      <c r="BO27" s="51"/>
      <c r="BP27" s="51"/>
      <c r="BQ27" s="51"/>
      <c r="BS27" s="51"/>
      <c r="BT27" s="51"/>
      <c r="BU27" s="51"/>
      <c r="BV27" s="51"/>
      <c r="BX27" s="51"/>
      <c r="BZ27" s="51"/>
      <c r="CC27" s="51"/>
      <c r="CR27" s="51"/>
      <c r="CS27" s="51"/>
      <c r="CT27" s="51"/>
      <c r="DB27" s="51"/>
    </row>
    <row r="28" spans="1:110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49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S28" s="51"/>
      <c r="AT28" s="51"/>
      <c r="AU28" s="51"/>
      <c r="BM28" s="51"/>
      <c r="BO28" s="51"/>
      <c r="BS28" s="51"/>
      <c r="CU28" s="51"/>
      <c r="DC28" s="51"/>
      <c r="DD28" s="51"/>
      <c r="DE28" s="51"/>
      <c r="DF28" s="51"/>
    </row>
    <row r="29" spans="1:121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J29" s="51"/>
      <c r="AK29" s="51"/>
      <c r="AL29" s="51"/>
      <c r="AM29" s="51"/>
      <c r="BK29" s="51"/>
      <c r="CS29" s="51"/>
      <c r="CT29" s="51"/>
      <c r="CV29" s="51"/>
      <c r="CW29" s="51"/>
      <c r="DF29" s="51"/>
      <c r="DM29" s="1"/>
      <c r="DN29" s="51"/>
      <c r="DO29" s="51"/>
      <c r="DP29" s="51"/>
      <c r="DQ29" s="51"/>
    </row>
    <row r="30" spans="1:121" ht="18" customHeight="1">
      <c r="A30" s="1"/>
      <c r="B30" s="1"/>
      <c r="C30" s="1"/>
      <c r="D30" s="1"/>
      <c r="E30" s="1"/>
      <c r="F30" s="1"/>
      <c r="G30" s="1"/>
      <c r="H30" s="1"/>
      <c r="I30" s="1"/>
      <c r="J30" s="49"/>
      <c r="K30" s="1"/>
      <c r="L30" s="1"/>
      <c r="M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49"/>
      <c r="AD30" s="1"/>
      <c r="AE30" s="1"/>
      <c r="AF30" s="1"/>
      <c r="AG30" s="1"/>
      <c r="AH30" s="1"/>
      <c r="AI30" s="51"/>
      <c r="AN30" s="1"/>
      <c r="AO30" s="1"/>
      <c r="AY30" s="51"/>
      <c r="AZ30" s="51"/>
      <c r="BA30" s="51"/>
      <c r="BK30" s="51"/>
      <c r="BL30" s="51"/>
      <c r="BM30" s="51"/>
      <c r="BN30" s="333">
        <v>10</v>
      </c>
      <c r="BO30" s="51"/>
      <c r="BP30" s="51"/>
      <c r="BQ30" s="51"/>
      <c r="BR30" s="51"/>
      <c r="BU30" s="51"/>
      <c r="BY30" s="51"/>
      <c r="CC30" s="51"/>
      <c r="CK30" s="51"/>
      <c r="CU30" s="51"/>
      <c r="CV30" s="51"/>
      <c r="CW30" s="51"/>
      <c r="DM30" s="1"/>
      <c r="DO30" s="51"/>
      <c r="DQ30" s="51"/>
    </row>
    <row r="31" spans="1:121" ht="18" customHeight="1">
      <c r="A31" s="1"/>
      <c r="B31" s="1"/>
      <c r="C31" s="1"/>
      <c r="D31" s="1"/>
      <c r="E31" s="1"/>
      <c r="F31" s="1"/>
      <c r="G31" s="1"/>
      <c r="H31" s="1"/>
      <c r="I31" s="1"/>
      <c r="J31" s="49"/>
      <c r="K31" s="1"/>
      <c r="L31" s="1"/>
      <c r="M31" s="1"/>
      <c r="R31" s="1"/>
      <c r="S31" s="1"/>
      <c r="T31" s="1"/>
      <c r="U31" s="1"/>
      <c r="V31" s="1"/>
      <c r="W31" s="1"/>
      <c r="X31" s="1"/>
      <c r="Y31" s="1"/>
      <c r="Z31" s="1"/>
      <c r="AA31" s="49"/>
      <c r="AB31" s="49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P31" s="51"/>
      <c r="AQ31" s="51"/>
      <c r="AR31" s="51"/>
      <c r="BE31" s="51"/>
      <c r="BK31" s="51"/>
      <c r="BM31" s="51"/>
      <c r="BN31" s="51"/>
      <c r="CU31" s="51"/>
      <c r="CX31" s="51"/>
      <c r="CY31" s="333">
        <v>16</v>
      </c>
      <c r="DA31" s="51"/>
      <c r="DM31" s="1"/>
      <c r="DN31" s="1"/>
      <c r="DO31" s="1"/>
      <c r="DP31" s="1"/>
      <c r="DQ31" s="1"/>
    </row>
    <row r="32" spans="1:121" ht="18" customHeight="1">
      <c r="A32" s="1"/>
      <c r="B32" s="1"/>
      <c r="C32" s="1"/>
      <c r="D32" s="1"/>
      <c r="E32" s="1"/>
      <c r="F32" s="1"/>
      <c r="G32" s="1"/>
      <c r="H32" s="1"/>
      <c r="I32" s="1"/>
      <c r="J32" s="49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O32" s="51"/>
      <c r="AP32" s="51"/>
      <c r="AQ32" s="51"/>
      <c r="BD32" s="51"/>
      <c r="CY32" s="51"/>
      <c r="CZ32" s="51"/>
      <c r="DJ32" s="51"/>
      <c r="DK32" s="51"/>
      <c r="DM32" s="51"/>
      <c r="DN32" s="51"/>
      <c r="DO32" s="51"/>
      <c r="DQ32" s="1"/>
    </row>
    <row r="33" spans="1:121" ht="18" customHeight="1">
      <c r="A33" s="1"/>
      <c r="B33" s="1"/>
      <c r="C33" s="1"/>
      <c r="D33" s="1"/>
      <c r="E33" s="1"/>
      <c r="F33" s="1"/>
      <c r="G33" s="1"/>
      <c r="H33" s="1"/>
      <c r="I33" s="1"/>
      <c r="J33" s="49"/>
      <c r="K33" s="49"/>
      <c r="L33" s="1"/>
      <c r="M33" s="1"/>
      <c r="AA33" s="49"/>
      <c r="AB33" s="1"/>
      <c r="AH33" s="1"/>
      <c r="AI33" s="1"/>
      <c r="AJ33" s="1"/>
      <c r="AK33" s="1"/>
      <c r="AL33" s="1"/>
      <c r="AM33" s="1"/>
      <c r="AN33" s="51"/>
      <c r="AO33" s="51"/>
      <c r="BL33" s="51"/>
      <c r="BM33" s="51"/>
      <c r="CS33" s="51"/>
      <c r="CW33" s="51"/>
      <c r="CX33" s="51"/>
      <c r="DA33" s="51"/>
      <c r="DP33" s="51"/>
      <c r="DQ33" s="1"/>
    </row>
    <row r="34" spans="1:140" ht="18" customHeight="1">
      <c r="A34" s="1"/>
      <c r="B34" s="1"/>
      <c r="C34" s="1"/>
      <c r="D34" s="1"/>
      <c r="E34" s="1"/>
      <c r="F34" s="1"/>
      <c r="G34" s="1"/>
      <c r="H34" s="1"/>
      <c r="I34" s="1"/>
      <c r="J34" s="49"/>
      <c r="L34" s="1"/>
      <c r="M34" s="1"/>
      <c r="AB34" s="1"/>
      <c r="AH34" s="1"/>
      <c r="AI34" s="1"/>
      <c r="AJ34" s="1"/>
      <c r="AK34" s="1"/>
      <c r="AL34" s="1"/>
      <c r="AM34" s="1"/>
      <c r="AN34" s="1"/>
      <c r="AO34" s="1"/>
      <c r="BD34" s="51"/>
      <c r="BE34" s="51"/>
      <c r="BH34" s="51"/>
      <c r="BJ34" s="51"/>
      <c r="BK34" s="51"/>
      <c r="BO34" s="51"/>
      <c r="BP34" s="51"/>
      <c r="BQ34" s="51"/>
      <c r="BR34" s="51"/>
      <c r="BS34" s="51"/>
      <c r="BT34" s="51"/>
      <c r="BU34" s="51"/>
      <c r="BV34" s="51"/>
      <c r="CR34" s="51"/>
      <c r="CV34" s="51"/>
      <c r="CX34" s="51"/>
      <c r="DD34" s="51"/>
      <c r="DE34" s="51"/>
      <c r="EJ34" s="51"/>
    </row>
    <row r="35" spans="1:109" ht="18" customHeight="1">
      <c r="A35" s="1"/>
      <c r="B35" s="1"/>
      <c r="C35" s="1"/>
      <c r="D35" s="1"/>
      <c r="E35" s="1"/>
      <c r="F35" s="49"/>
      <c r="G35" s="49"/>
      <c r="H35" s="1"/>
      <c r="I35" s="1"/>
      <c r="J35" s="1"/>
      <c r="K35" s="1"/>
      <c r="L35" s="49"/>
      <c r="M35" s="49"/>
      <c r="AA35" s="1"/>
      <c r="AB35" s="1"/>
      <c r="AH35" s="1"/>
      <c r="AI35" s="1"/>
      <c r="AJ35" s="1"/>
      <c r="AK35" s="1"/>
      <c r="AL35" s="1"/>
      <c r="AM35" s="1"/>
      <c r="AN35" s="1"/>
      <c r="AO35" s="1"/>
      <c r="BC35" s="51"/>
      <c r="BD35" s="51"/>
      <c r="BE35" s="651">
        <v>9</v>
      </c>
      <c r="BG35" s="51"/>
      <c r="BH35" s="51"/>
      <c r="BI35" s="51"/>
      <c r="BJ35" s="51"/>
      <c r="BK35" s="51"/>
      <c r="BW35" s="51"/>
      <c r="BX35" s="51"/>
      <c r="BY35" s="51"/>
      <c r="CC35" s="186"/>
      <c r="CV35" s="51"/>
      <c r="CW35" s="51"/>
      <c r="CY35" s="51"/>
      <c r="CZ35" s="51"/>
      <c r="DA35" s="51"/>
      <c r="DB35" s="51"/>
      <c r="DE35" s="51"/>
    </row>
    <row r="36" spans="1:110" ht="18" customHeight="1">
      <c r="A36" s="1"/>
      <c r="B36" s="1"/>
      <c r="C36" s="1"/>
      <c r="D36" s="49"/>
      <c r="E36" s="49"/>
      <c r="F36" s="1"/>
      <c r="G36" s="1"/>
      <c r="H36" s="1"/>
      <c r="I36" s="1"/>
      <c r="J36" s="49"/>
      <c r="K36" s="1"/>
      <c r="L36" s="49"/>
      <c r="M36" s="49"/>
      <c r="AA36" s="1"/>
      <c r="AB36" s="1"/>
      <c r="AH36" s="1"/>
      <c r="AI36" s="1"/>
      <c r="AJ36" s="1"/>
      <c r="AK36" s="1"/>
      <c r="AL36" s="1"/>
      <c r="AM36" s="1"/>
      <c r="AN36" s="1"/>
      <c r="AO36" s="1"/>
      <c r="BC36" s="51"/>
      <c r="BD36" s="51"/>
      <c r="BE36" s="651"/>
      <c r="BF36" s="51"/>
      <c r="BK36" s="51"/>
      <c r="DB36" s="51"/>
      <c r="DF36" s="51"/>
    </row>
    <row r="37" spans="1:143" ht="18" customHeight="1">
      <c r="A37" s="1"/>
      <c r="B37" s="1"/>
      <c r="C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H37" s="1"/>
      <c r="AI37" s="1"/>
      <c r="AJ37" s="1"/>
      <c r="AK37" s="1"/>
      <c r="AL37" s="1"/>
      <c r="AM37" s="1"/>
      <c r="AW37" s="51"/>
      <c r="AX37" s="187" t="s">
        <v>74</v>
      </c>
      <c r="AY37" s="1"/>
      <c r="AZ37" s="49"/>
      <c r="BB37" s="51"/>
      <c r="BC37" s="51"/>
      <c r="BE37" s="51"/>
      <c r="BF37" s="51"/>
      <c r="CO37" s="51"/>
      <c r="CW37" s="51"/>
      <c r="DE37" s="63">
        <v>19</v>
      </c>
      <c r="DF37" s="51"/>
      <c r="DG37" s="51"/>
      <c r="DH37" s="333">
        <v>22</v>
      </c>
      <c r="DP37" s="51"/>
      <c r="EM37" s="51"/>
    </row>
    <row r="38" spans="1:122" ht="18" customHeight="1">
      <c r="A38" s="1"/>
      <c r="B38" s="1"/>
      <c r="C38" s="1"/>
      <c r="E38" s="1"/>
      <c r="F38" s="1"/>
      <c r="G38" s="1"/>
      <c r="H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49"/>
      <c r="AV38" s="51"/>
      <c r="AW38" s="51"/>
      <c r="AX38" s="51"/>
      <c r="BB38" s="51"/>
      <c r="BC38" s="51"/>
      <c r="BD38" s="51"/>
      <c r="BE38" s="51"/>
      <c r="BF38" s="51"/>
      <c r="BG38" s="51"/>
      <c r="BH38" s="51"/>
      <c r="BM38" s="51"/>
      <c r="BU38" s="186"/>
      <c r="CC38" s="186"/>
      <c r="CQ38" s="51"/>
      <c r="CV38" s="51"/>
      <c r="CW38" s="51"/>
      <c r="CZ38" s="51"/>
      <c r="DA38" s="51"/>
      <c r="DB38" s="51"/>
      <c r="DC38" s="51"/>
      <c r="DD38" s="51"/>
      <c r="DE38" s="51"/>
      <c r="DH38" s="51"/>
      <c r="DN38" s="51"/>
      <c r="DO38" s="51"/>
      <c r="DP38" s="51"/>
      <c r="DQ38" s="51"/>
      <c r="DR38" s="51"/>
    </row>
    <row r="39" spans="1:129" ht="18" customHeight="1">
      <c r="A39" s="1"/>
      <c r="B39" s="1"/>
      <c r="C39" s="295" t="s">
        <v>98</v>
      </c>
      <c r="F39" s="1"/>
      <c r="G39" s="1"/>
      <c r="H39" s="1"/>
      <c r="J39" s="5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E39" s="51"/>
      <c r="AH39" s="1"/>
      <c r="AI39" s="1"/>
      <c r="AJ39" s="1"/>
      <c r="AK39" s="1"/>
      <c r="AL39" s="1"/>
      <c r="AM39" s="1"/>
      <c r="AU39" s="51"/>
      <c r="AV39" s="51"/>
      <c r="BA39" s="51"/>
      <c r="BE39" s="63">
        <v>8</v>
      </c>
      <c r="BJ39" s="51"/>
      <c r="CV39" s="51"/>
      <c r="CW39" s="51"/>
      <c r="DB39" s="63">
        <v>18</v>
      </c>
      <c r="DS39" s="51"/>
      <c r="DX39" s="1"/>
      <c r="DY39" s="1"/>
    </row>
    <row r="40" spans="1:129" ht="18" customHeight="1">
      <c r="A40" s="1"/>
      <c r="B40" s="1"/>
      <c r="C40" s="306">
        <v>6099</v>
      </c>
      <c r="F40" s="1"/>
      <c r="G40" s="1"/>
      <c r="H40" s="1"/>
      <c r="K40" s="5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S40" s="51"/>
      <c r="AT40" s="51"/>
      <c r="AV40" s="51"/>
      <c r="AX40" s="63">
        <v>5</v>
      </c>
      <c r="BA40" s="63">
        <v>7</v>
      </c>
      <c r="BK40" s="51"/>
      <c r="CU40" s="51"/>
      <c r="CV40" s="51"/>
      <c r="DH40" s="51"/>
      <c r="DX40" s="49"/>
      <c r="DY40" s="49"/>
    </row>
    <row r="41" spans="1:120" ht="18" customHeight="1">
      <c r="A41" s="1"/>
      <c r="B41" s="1"/>
      <c r="C41" s="1"/>
      <c r="D41" s="5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9"/>
      <c r="AX41" s="51"/>
      <c r="BK41" s="51"/>
      <c r="BL41" s="51"/>
      <c r="BM41" s="51"/>
      <c r="BU41" s="186"/>
      <c r="BW41" s="51"/>
      <c r="CC41" s="51"/>
      <c r="CT41" s="51"/>
      <c r="DH41" s="63">
        <v>21</v>
      </c>
      <c r="DI41" s="51"/>
      <c r="DJ41" s="51"/>
      <c r="DK41" s="63">
        <v>23</v>
      </c>
      <c r="DP41" s="51"/>
    </row>
    <row r="42" spans="1:134" ht="18" customHeight="1">
      <c r="A42" s="1"/>
      <c r="B42" s="1"/>
      <c r="C42" s="1"/>
      <c r="D42" s="1"/>
      <c r="E42" s="5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BD42" s="48"/>
      <c r="CI42" s="51"/>
      <c r="CS42" s="51"/>
      <c r="DJ42" s="51"/>
      <c r="DK42" s="51"/>
      <c r="DM42" s="51"/>
      <c r="DP42" s="51"/>
      <c r="DQ42" s="51"/>
      <c r="DZ42" s="1"/>
      <c r="EA42" s="1"/>
      <c r="EB42" s="1"/>
      <c r="EC42" s="1"/>
      <c r="ED42" s="49"/>
    </row>
    <row r="43" spans="7:137" ht="18" customHeight="1">
      <c r="G43" s="333" t="s">
        <v>97</v>
      </c>
      <c r="X43" s="51"/>
      <c r="Z43" s="51"/>
      <c r="AN43" s="51"/>
      <c r="AO43" s="51"/>
      <c r="AP43" s="51"/>
      <c r="AW43" s="187" t="s">
        <v>73</v>
      </c>
      <c r="CK43" s="48"/>
      <c r="DH43" s="51"/>
      <c r="DK43" s="51"/>
      <c r="DZ43" s="1"/>
      <c r="EA43" s="1"/>
      <c r="EC43" s="1"/>
      <c r="EF43" s="295" t="s">
        <v>98</v>
      </c>
      <c r="EG43" s="50"/>
    </row>
    <row r="44" spans="6:137" ht="18" customHeight="1">
      <c r="F44" s="51"/>
      <c r="G44" s="51"/>
      <c r="H44" s="51"/>
      <c r="W44" s="51"/>
      <c r="X44" s="51"/>
      <c r="Y44" s="51"/>
      <c r="AQ44" s="51"/>
      <c r="BA44" s="51"/>
      <c r="BB44" s="51"/>
      <c r="BC44" s="51"/>
      <c r="BD44" s="51"/>
      <c r="BG44" s="186"/>
      <c r="BK44" s="51"/>
      <c r="BM44" s="51"/>
      <c r="BU44" s="186"/>
      <c r="BX44" s="51"/>
      <c r="CB44" s="48"/>
      <c r="CC44" s="186"/>
      <c r="CK44" s="48"/>
      <c r="DI44" s="51"/>
      <c r="DK44" s="51"/>
      <c r="DL44" s="51"/>
      <c r="DM44" s="51"/>
      <c r="DN44" s="63">
        <v>25</v>
      </c>
      <c r="DO44" s="51"/>
      <c r="DV44" s="1"/>
      <c r="DW44" s="1"/>
      <c r="DY44" s="1"/>
      <c r="EB44" s="1"/>
      <c r="EC44" s="1"/>
      <c r="ED44" s="1"/>
      <c r="EF44" s="306">
        <v>6098</v>
      </c>
      <c r="EG44" s="51"/>
    </row>
    <row r="45" spans="6:139" ht="18" customHeight="1">
      <c r="F45" s="202" t="s">
        <v>99</v>
      </c>
      <c r="I45" s="51"/>
      <c r="AG45" s="51"/>
      <c r="AH45" s="51"/>
      <c r="AR45" s="51"/>
      <c r="AW45" s="51"/>
      <c r="CG45" s="51"/>
      <c r="CK45" s="48"/>
      <c r="DE45" s="51"/>
      <c r="DN45" s="51"/>
      <c r="DV45" s="1"/>
      <c r="DW45" s="1"/>
      <c r="DX45" s="1"/>
      <c r="DY45" s="1"/>
      <c r="EC45" s="348" t="s">
        <v>100</v>
      </c>
      <c r="EI45" s="50"/>
    </row>
    <row r="46" spans="9:139" ht="18" customHeight="1">
      <c r="I46" s="1"/>
      <c r="J46" s="51"/>
      <c r="K46" s="51"/>
      <c r="AF46" s="51"/>
      <c r="AG46" s="51"/>
      <c r="AM46" s="651">
        <v>2</v>
      </c>
      <c r="AW46" s="63">
        <v>4</v>
      </c>
      <c r="BD46" s="51"/>
      <c r="CD46" s="51"/>
      <c r="CE46" s="51"/>
      <c r="CF46" s="51"/>
      <c r="CK46" s="48"/>
      <c r="DL46" s="51"/>
      <c r="DV46" s="1"/>
      <c r="DW46" s="1"/>
      <c r="EC46" s="51"/>
      <c r="ED46" s="51"/>
      <c r="EE46" s="51"/>
      <c r="EI46" s="186"/>
    </row>
    <row r="47" spans="2:132" ht="18" customHeight="1">
      <c r="B47" s="50"/>
      <c r="F47" s="51"/>
      <c r="I47" s="51"/>
      <c r="J47" s="51"/>
      <c r="K47" s="51"/>
      <c r="AG47" s="51"/>
      <c r="AH47" s="51"/>
      <c r="AM47" s="651"/>
      <c r="AN47" s="51"/>
      <c r="AO47" s="51"/>
      <c r="AR47" s="51"/>
      <c r="AS47" s="51"/>
      <c r="AT47" s="51"/>
      <c r="AW47" s="51"/>
      <c r="BM47" s="186"/>
      <c r="BU47" s="186"/>
      <c r="CC47" s="186"/>
      <c r="CE47" s="186"/>
      <c r="CK47" s="48"/>
      <c r="CL47" s="51"/>
      <c r="DN47" s="51"/>
      <c r="DO47" s="51"/>
      <c r="DP47" s="51"/>
      <c r="DV47" s="1"/>
      <c r="DW47" s="1"/>
      <c r="EB47" s="51"/>
    </row>
    <row r="48" spans="11:139" ht="18" customHeight="1">
      <c r="K48" s="51"/>
      <c r="T48" s="335" t="s">
        <v>71</v>
      </c>
      <c r="AW48" s="187" t="s">
        <v>8</v>
      </c>
      <c r="BO48" s="48"/>
      <c r="CB48" s="51"/>
      <c r="CF48" s="51"/>
      <c r="CG48" s="51"/>
      <c r="CK48" s="48"/>
      <c r="CO48" s="48"/>
      <c r="DO48" s="51"/>
      <c r="DP48" s="51"/>
      <c r="DS48" s="63">
        <v>26</v>
      </c>
      <c r="DT48" s="651">
        <v>28</v>
      </c>
      <c r="EA48" s="51"/>
      <c r="EI48" s="186"/>
    </row>
    <row r="49" spans="12:139" ht="18" customHeight="1">
      <c r="L49" s="51"/>
      <c r="M49" s="51"/>
      <c r="N49" s="51"/>
      <c r="O49" s="334" t="s">
        <v>94</v>
      </c>
      <c r="S49" s="51"/>
      <c r="AH49" s="63">
        <v>1</v>
      </c>
      <c r="CK49" s="48"/>
      <c r="DM49" s="189" t="s">
        <v>82</v>
      </c>
      <c r="DS49" s="51"/>
      <c r="DT49" s="651"/>
      <c r="DU49" s="51"/>
      <c r="DW49" s="333">
        <v>29</v>
      </c>
      <c r="EH49" s="347" t="s">
        <v>128</v>
      </c>
      <c r="EI49" s="51"/>
    </row>
    <row r="50" spans="2:144" ht="18" customHeight="1">
      <c r="B50" s="49"/>
      <c r="L50" s="1"/>
      <c r="M50" s="1"/>
      <c r="N50" s="49"/>
      <c r="O50" s="51"/>
      <c r="S50" s="51"/>
      <c r="T50" s="51"/>
      <c r="U50" s="51"/>
      <c r="Y50" s="186"/>
      <c r="AH50" s="51"/>
      <c r="AJ50" s="51"/>
      <c r="AK50" s="51"/>
      <c r="AL50" s="51"/>
      <c r="AM50" s="51"/>
      <c r="AS50" s="51"/>
      <c r="BR50" s="48"/>
      <c r="BU50" s="186"/>
      <c r="BW50" s="186"/>
      <c r="CC50" s="186"/>
      <c r="CK50" s="48"/>
      <c r="DK50" s="51"/>
      <c r="DL50" s="51"/>
      <c r="DM50" s="51"/>
      <c r="DS50" s="51"/>
      <c r="DT50" s="51"/>
      <c r="DU50" s="51"/>
      <c r="DV50" s="51"/>
      <c r="DW50" s="51"/>
      <c r="ED50" s="51"/>
      <c r="EE50" s="51"/>
      <c r="EI50" s="51"/>
      <c r="EK50" s="51"/>
      <c r="EN50" s="49"/>
    </row>
    <row r="51" spans="18:141" ht="18" customHeight="1">
      <c r="R51" s="51"/>
      <c r="S51" s="51"/>
      <c r="AM51" s="63">
        <v>3</v>
      </c>
      <c r="AW51" s="187" t="s">
        <v>72</v>
      </c>
      <c r="BQ51" s="48"/>
      <c r="BR51" s="48"/>
      <c r="CG51" s="51"/>
      <c r="CK51" s="48"/>
      <c r="DL51" s="48"/>
      <c r="DU51" s="51"/>
      <c r="EE51" s="51"/>
      <c r="EI51" s="186"/>
      <c r="EK51" s="188" t="s">
        <v>80</v>
      </c>
    </row>
    <row r="52" spans="4:139" ht="18" customHeight="1">
      <c r="D52" s="52" t="s">
        <v>48</v>
      </c>
      <c r="O52" s="354" t="s">
        <v>70</v>
      </c>
      <c r="S52" s="51"/>
      <c r="AR52" s="51"/>
      <c r="CK52" s="48"/>
      <c r="DI52" s="190" t="s">
        <v>10</v>
      </c>
      <c r="DL52" s="51"/>
      <c r="DR52" s="63">
        <v>27</v>
      </c>
      <c r="EA52" s="63">
        <v>30</v>
      </c>
      <c r="EI52" s="51"/>
    </row>
    <row r="53" spans="2:142" ht="18" customHeight="1">
      <c r="B53" s="49"/>
      <c r="K53" s="51"/>
      <c r="Q53" s="51"/>
      <c r="R53" s="51"/>
      <c r="W53" s="51"/>
      <c r="Y53" s="51"/>
      <c r="Z53" s="51"/>
      <c r="AA53" s="51"/>
      <c r="AB53" s="51"/>
      <c r="AC53" s="51"/>
      <c r="AE53" s="51"/>
      <c r="AF53" s="51"/>
      <c r="AJ53" s="51"/>
      <c r="AK53" s="51"/>
      <c r="AL53" s="51"/>
      <c r="AM53" s="51"/>
      <c r="AS53" s="51"/>
      <c r="AT53" s="51"/>
      <c r="AY53" s="51"/>
      <c r="BU53" s="186"/>
      <c r="BW53" s="186"/>
      <c r="CC53" s="186"/>
      <c r="CK53" s="48"/>
      <c r="DE53" s="51"/>
      <c r="DQ53" s="51"/>
      <c r="DR53" s="51"/>
      <c r="DV53" s="51"/>
      <c r="EA53" s="51"/>
      <c r="ED53" s="51"/>
      <c r="EI53" s="51"/>
      <c r="EK53" s="51"/>
      <c r="EL53" s="49"/>
    </row>
    <row r="54" spans="50:141" ht="18" customHeight="1">
      <c r="AX54" s="51"/>
      <c r="AY54" s="63">
        <v>6</v>
      </c>
      <c r="BD54" s="51"/>
      <c r="BQ54" s="48"/>
      <c r="CH54" s="48"/>
      <c r="CK54" s="48"/>
      <c r="CZ54" s="51"/>
      <c r="DE54" s="63">
        <v>20</v>
      </c>
      <c r="DH54" s="48"/>
      <c r="DM54" s="51"/>
      <c r="EI54" s="51"/>
      <c r="EK54" s="51"/>
    </row>
    <row r="55" spans="56:141" ht="18" customHeight="1">
      <c r="BD55" s="51"/>
      <c r="CH55" s="48"/>
      <c r="CK55" s="48"/>
      <c r="CZ55" s="51"/>
      <c r="DA55" s="51"/>
      <c r="DH55" s="48"/>
      <c r="DM55" s="51"/>
      <c r="DN55" s="51"/>
      <c r="DQ55" s="51"/>
      <c r="EI55" s="51"/>
      <c r="EK55" s="51"/>
    </row>
    <row r="56" spans="7:142" ht="18" customHeight="1">
      <c r="G56" s="51"/>
      <c r="I56" s="51"/>
      <c r="J56" s="51"/>
      <c r="X56" s="51"/>
      <c r="Z56" s="51"/>
      <c r="AE56" s="51"/>
      <c r="AJ56" s="51"/>
      <c r="AK56" s="51"/>
      <c r="AL56" s="51"/>
      <c r="AV56" s="51"/>
      <c r="AW56" s="51"/>
      <c r="AY56" s="51"/>
      <c r="BE56" s="51"/>
      <c r="BF56" s="51"/>
      <c r="BM56" s="186"/>
      <c r="CC56" s="186"/>
      <c r="CK56" s="48"/>
      <c r="CS56" s="51"/>
      <c r="CX56" s="51"/>
      <c r="CY56" s="51"/>
      <c r="DA56" s="237">
        <v>17</v>
      </c>
      <c r="DE56" s="51"/>
      <c r="DK56" s="51"/>
      <c r="DQ56" s="51"/>
      <c r="EJ56" s="51"/>
      <c r="EK56" s="51"/>
      <c r="EL56" s="51"/>
    </row>
    <row r="57" spans="7:117" ht="18" customHeight="1">
      <c r="G57" s="51"/>
      <c r="P57" s="51"/>
      <c r="AM57" s="51"/>
      <c r="AW57" s="51"/>
      <c r="AX57" s="303" t="s">
        <v>104</v>
      </c>
      <c r="BO57" s="48"/>
      <c r="CK57" s="48"/>
      <c r="CT57" s="51"/>
      <c r="CX57" s="51"/>
      <c r="DE57" s="189" t="s">
        <v>81</v>
      </c>
      <c r="DK57" s="51"/>
      <c r="DL57" s="51"/>
      <c r="DM57" s="238" t="s">
        <v>105</v>
      </c>
    </row>
    <row r="58" spans="2:140" ht="18" customHeight="1">
      <c r="B58" s="49"/>
      <c r="AM58" s="51"/>
      <c r="AS58" s="51"/>
      <c r="AT58" s="51"/>
      <c r="AU58" s="51"/>
      <c r="AV58" s="51"/>
      <c r="CK58" s="48"/>
      <c r="CU58" s="51"/>
      <c r="CV58" s="51"/>
      <c r="CX58" s="237">
        <v>15</v>
      </c>
      <c r="DF58" s="51"/>
      <c r="DG58" s="51"/>
      <c r="DK58" s="51"/>
      <c r="EJ58" s="51"/>
    </row>
    <row r="59" spans="13:98" ht="18" customHeight="1">
      <c r="M59" s="51"/>
      <c r="N59" s="51"/>
      <c r="O59" s="51"/>
      <c r="P59" s="51"/>
      <c r="AJ59" s="51"/>
      <c r="AK59" s="51"/>
      <c r="CA59" s="51"/>
      <c r="CC59" s="51"/>
      <c r="CS59" s="51"/>
      <c r="CT59" s="51"/>
    </row>
    <row r="60" spans="38:122" ht="18" customHeight="1">
      <c r="AL60" s="51"/>
      <c r="AM60" s="51"/>
      <c r="AV60" s="51"/>
      <c r="AZ60" s="51"/>
      <c r="BG60" s="320"/>
      <c r="BH60" s="321"/>
      <c r="BI60" s="321"/>
      <c r="BJ60" s="321"/>
      <c r="BK60" s="321"/>
      <c r="BL60" s="321"/>
      <c r="BM60" s="321"/>
      <c r="BN60" s="321"/>
      <c r="BO60" s="321"/>
      <c r="BP60" s="321"/>
      <c r="BQ60" s="321"/>
      <c r="BR60" s="321"/>
      <c r="BS60" s="321"/>
      <c r="BT60" s="321"/>
      <c r="BU60" s="322"/>
      <c r="BW60" s="332">
        <v>112.272</v>
      </c>
      <c r="CG60" s="51"/>
      <c r="CK60" s="48"/>
      <c r="CO60" s="48"/>
      <c r="CU60" s="51"/>
      <c r="CY60" s="48"/>
      <c r="DR60" s="51"/>
    </row>
    <row r="61" spans="49:124" ht="18" customHeight="1">
      <c r="AW61" s="51"/>
      <c r="AX61" s="51"/>
      <c r="AY61" s="51"/>
      <c r="BG61" s="323"/>
      <c r="BH61" s="324"/>
      <c r="BI61" s="324"/>
      <c r="BJ61" s="325"/>
      <c r="BK61" s="325"/>
      <c r="BL61" s="325"/>
      <c r="BM61" s="324"/>
      <c r="BN61" s="324"/>
      <c r="BQ61" s="324"/>
      <c r="BR61" s="324"/>
      <c r="BS61" s="324"/>
      <c r="BT61" s="324"/>
      <c r="BU61" s="326"/>
      <c r="CK61" s="48"/>
      <c r="CR61" s="51"/>
      <c r="CS61" s="349" t="s">
        <v>36</v>
      </c>
      <c r="CT61" s="51"/>
      <c r="DS61" s="51"/>
      <c r="DT61" s="51"/>
    </row>
    <row r="62" spans="10:99" ht="18" customHeight="1">
      <c r="J62" s="51"/>
      <c r="AY62" s="51"/>
      <c r="AZ62" s="51"/>
      <c r="BA62" s="51"/>
      <c r="BC62" s="186"/>
      <c r="BG62" s="323"/>
      <c r="BH62" s="324"/>
      <c r="BI62" s="324"/>
      <c r="BJ62" s="325"/>
      <c r="BK62" s="328" t="s">
        <v>103</v>
      </c>
      <c r="BM62" s="324"/>
      <c r="BN62" s="324"/>
      <c r="BQ62" s="324"/>
      <c r="BR62" s="324"/>
      <c r="BS62" s="324"/>
      <c r="BT62" s="324"/>
      <c r="BU62" s="326"/>
      <c r="CL62" s="51"/>
      <c r="CM62" s="51"/>
      <c r="CN62" s="51"/>
      <c r="CO62" s="51"/>
      <c r="CQ62" s="51"/>
      <c r="CR62" s="51"/>
      <c r="CS62" s="51"/>
      <c r="CT62" s="51"/>
      <c r="CU62" s="51"/>
    </row>
    <row r="63" spans="6:111" ht="18" customHeight="1">
      <c r="F63" s="51"/>
      <c r="J63" s="51"/>
      <c r="K63" s="51"/>
      <c r="L63" s="51"/>
      <c r="Z63" s="51"/>
      <c r="AA63" s="51"/>
      <c r="AB63" s="51"/>
      <c r="AY63" s="51"/>
      <c r="AZ63" s="51"/>
      <c r="BB63" s="51"/>
      <c r="BG63" s="323"/>
      <c r="BH63" s="324"/>
      <c r="BI63" s="324"/>
      <c r="BJ63" s="325"/>
      <c r="BK63" s="327"/>
      <c r="BL63" s="327"/>
      <c r="BM63" s="324"/>
      <c r="BN63" s="324"/>
      <c r="BQ63" s="324"/>
      <c r="BR63" s="324"/>
      <c r="BS63" s="324"/>
      <c r="BT63" s="324"/>
      <c r="BU63" s="326"/>
      <c r="CK63" s="51"/>
      <c r="CY63" s="51"/>
      <c r="DG63" s="51"/>
    </row>
    <row r="64" spans="13:140" ht="18" customHeight="1">
      <c r="M64" s="51"/>
      <c r="AG64" s="51"/>
      <c r="AZ64" s="51"/>
      <c r="BA64" s="51"/>
      <c r="BB64" s="51"/>
      <c r="BC64" s="51"/>
      <c r="BG64" s="331"/>
      <c r="BH64" s="329"/>
      <c r="BI64" s="329"/>
      <c r="BJ64" s="329"/>
      <c r="BK64" s="329"/>
      <c r="BL64" s="329"/>
      <c r="BM64" s="329"/>
      <c r="BN64" s="329"/>
      <c r="BO64" s="329"/>
      <c r="BP64" s="329"/>
      <c r="BQ64" s="329"/>
      <c r="BR64" s="329"/>
      <c r="BS64" s="329"/>
      <c r="BT64" s="329"/>
      <c r="BU64" s="330"/>
      <c r="CK64" s="12"/>
      <c r="CS64" s="349" t="s">
        <v>37</v>
      </c>
      <c r="DE64" s="51"/>
      <c r="DF64" s="51"/>
      <c r="DG64" s="51"/>
      <c r="EJ64" s="51"/>
    </row>
    <row r="65" spans="32:128" ht="18" customHeight="1">
      <c r="AF65" s="51"/>
      <c r="AG65" s="51"/>
      <c r="BY65" s="51"/>
      <c r="BZ65" s="51"/>
      <c r="CH65" s="51"/>
      <c r="CO65" s="51"/>
      <c r="DC65" s="51"/>
      <c r="DD65" s="51"/>
      <c r="DE65" s="51"/>
      <c r="DX65" s="51"/>
    </row>
    <row r="66" spans="15:141" ht="18" customHeight="1">
      <c r="O66" s="51"/>
      <c r="W66" s="51"/>
      <c r="AH66" s="51"/>
      <c r="AI66" s="51"/>
      <c r="AL66" s="51"/>
      <c r="AO66" s="51"/>
      <c r="AP66" s="51"/>
      <c r="AX66" s="51"/>
      <c r="AY66" s="51"/>
      <c r="CD66" s="51"/>
      <c r="CG66" s="332"/>
      <c r="CK66" s="12"/>
      <c r="DX66" s="51"/>
      <c r="EK66" s="51"/>
    </row>
    <row r="67" spans="39:90" ht="18" customHeight="1">
      <c r="AM67" s="51"/>
      <c r="AN67" s="51"/>
      <c r="CE67" s="51"/>
      <c r="CF67" s="51"/>
      <c r="CG67" s="51"/>
      <c r="CK67" s="51"/>
      <c r="CL67" s="51"/>
    </row>
    <row r="68" spans="2:116" ht="18" customHeight="1">
      <c r="B68" s="49"/>
      <c r="AX68" s="51"/>
      <c r="BD68" s="51"/>
      <c r="BE68" s="51"/>
      <c r="CD68" s="51"/>
      <c r="CE68" s="51"/>
      <c r="CJ68" s="51"/>
      <c r="CL68" s="51"/>
      <c r="CM68" s="51"/>
      <c r="CN68" s="51"/>
      <c r="CO68" s="51"/>
      <c r="DL68" s="51"/>
    </row>
    <row r="69" spans="8:59" ht="18" customHeight="1">
      <c r="H69" s="51"/>
      <c r="Z69" s="51"/>
      <c r="AI69" s="51"/>
      <c r="BG69" s="51"/>
    </row>
    <row r="70" spans="25:121" ht="18" customHeight="1">
      <c r="Y70" s="51"/>
      <c r="AD70" s="51"/>
      <c r="BP70" s="51"/>
      <c r="BQ70" s="51"/>
      <c r="DO70" s="51"/>
      <c r="DP70" s="51"/>
      <c r="DQ70" s="51"/>
    </row>
    <row r="71" spans="26:118" ht="18" customHeight="1">
      <c r="Z71" s="51"/>
      <c r="AE71" s="51"/>
      <c r="CO71" s="379" t="s">
        <v>125</v>
      </c>
      <c r="DL71" s="51"/>
      <c r="DM71" s="51"/>
      <c r="DN71" s="51"/>
    </row>
    <row r="72" spans="32:93" ht="18" customHeight="1">
      <c r="AF72" s="51"/>
      <c r="BD72" s="51"/>
      <c r="CO72" s="379" t="s">
        <v>126</v>
      </c>
    </row>
    <row r="73" spans="35:118" ht="18" customHeight="1">
      <c r="AI73" s="51"/>
      <c r="AJ73" s="51"/>
      <c r="DI73" s="51"/>
      <c r="DJ73" s="51"/>
      <c r="DK73" s="51"/>
      <c r="DN73" s="51"/>
    </row>
    <row r="74" spans="36:116" ht="18" customHeight="1">
      <c r="AJ74" s="51"/>
      <c r="AK74" s="51"/>
      <c r="AL74" s="51"/>
      <c r="AY74" s="51"/>
      <c r="AZ74" s="51"/>
      <c r="BA74" s="51"/>
      <c r="DL74" s="51"/>
    </row>
    <row r="75" spans="38:73" ht="18" customHeight="1">
      <c r="AL75" s="51"/>
      <c r="AM75" s="51"/>
      <c r="AN75" s="1"/>
      <c r="AO75" s="1"/>
      <c r="AQ75" s="51"/>
      <c r="AX75" s="51"/>
      <c r="BU75" s="185" t="s">
        <v>35</v>
      </c>
    </row>
    <row r="76" ht="18" customHeight="1">
      <c r="BU76" s="184" t="s">
        <v>52</v>
      </c>
    </row>
    <row r="77" ht="18" customHeight="1"/>
    <row r="78" ht="18" customHeight="1"/>
    <row r="79" ht="18" customHeight="1">
      <c r="AW79" s="51"/>
    </row>
    <row r="80" ht="18" customHeight="1">
      <c r="B80" s="1"/>
    </row>
    <row r="81" spans="2:142" ht="21" customHeight="1" thickBot="1">
      <c r="B81" s="19" t="s">
        <v>0</v>
      </c>
      <c r="C81" s="20" t="s">
        <v>1</v>
      </c>
      <c r="D81" s="20" t="s">
        <v>2</v>
      </c>
      <c r="E81" s="20" t="s">
        <v>3</v>
      </c>
      <c r="F81" s="20" t="s">
        <v>4</v>
      </c>
      <c r="G81" s="233"/>
      <c r="H81" s="233"/>
      <c r="I81" s="233"/>
      <c r="J81" s="192" t="s">
        <v>12</v>
      </c>
      <c r="K81" s="233"/>
      <c r="L81" s="233"/>
      <c r="M81" s="310"/>
      <c r="AD81" s="19" t="s">
        <v>0</v>
      </c>
      <c r="AE81" s="20" t="s">
        <v>1</v>
      </c>
      <c r="AF81" s="20" t="s">
        <v>2</v>
      </c>
      <c r="AG81" s="20" t="s">
        <v>3</v>
      </c>
      <c r="AH81" s="21" t="s">
        <v>4</v>
      </c>
      <c r="AI81" s="22"/>
      <c r="AJ81" s="23" t="s">
        <v>0</v>
      </c>
      <c r="AK81" s="20" t="s">
        <v>1</v>
      </c>
      <c r="AL81" s="20" t="s">
        <v>2</v>
      </c>
      <c r="AM81" s="20" t="s">
        <v>3</v>
      </c>
      <c r="AN81" s="24" t="s">
        <v>4</v>
      </c>
      <c r="AO81" s="22"/>
      <c r="AP81" s="23" t="s">
        <v>0</v>
      </c>
      <c r="AQ81" s="20" t="s">
        <v>1</v>
      </c>
      <c r="AR81" s="20" t="s">
        <v>2</v>
      </c>
      <c r="AS81" s="20" t="s">
        <v>3</v>
      </c>
      <c r="AT81" s="25" t="s">
        <v>4</v>
      </c>
      <c r="BH81" s="19" t="s">
        <v>0</v>
      </c>
      <c r="BI81" s="20" t="s">
        <v>1</v>
      </c>
      <c r="BJ81" s="20" t="s">
        <v>2</v>
      </c>
      <c r="BK81" s="20" t="s">
        <v>3</v>
      </c>
      <c r="BL81" s="20" t="s">
        <v>4</v>
      </c>
      <c r="BM81" s="233"/>
      <c r="BN81" s="233"/>
      <c r="BO81" s="652" t="s">
        <v>12</v>
      </c>
      <c r="BP81" s="652"/>
      <c r="BQ81" s="652"/>
      <c r="BR81" s="652"/>
      <c r="BS81" s="233"/>
      <c r="BT81" s="234"/>
      <c r="BU81" s="22"/>
      <c r="BV81" s="60" t="s">
        <v>0</v>
      </c>
      <c r="BW81" s="20" t="s">
        <v>1</v>
      </c>
      <c r="BX81" s="20" t="s">
        <v>2</v>
      </c>
      <c r="BY81" s="20" t="s">
        <v>3</v>
      </c>
      <c r="BZ81" s="20" t="s">
        <v>4</v>
      </c>
      <c r="CA81" s="233"/>
      <c r="CB81" s="233"/>
      <c r="CC81" s="652" t="s">
        <v>12</v>
      </c>
      <c r="CD81" s="652"/>
      <c r="CE81" s="652"/>
      <c r="CF81" s="652"/>
      <c r="CG81" s="233"/>
      <c r="CH81" s="310"/>
      <c r="DV81" s="19" t="s">
        <v>0</v>
      </c>
      <c r="DW81" s="20" t="s">
        <v>1</v>
      </c>
      <c r="DX81" s="20" t="s">
        <v>2</v>
      </c>
      <c r="DY81" s="20" t="s">
        <v>3</v>
      </c>
      <c r="DZ81" s="21" t="s">
        <v>4</v>
      </c>
      <c r="EA81" s="22"/>
      <c r="EB81" s="23" t="s">
        <v>0</v>
      </c>
      <c r="EC81" s="20" t="s">
        <v>1</v>
      </c>
      <c r="ED81" s="20" t="s">
        <v>2</v>
      </c>
      <c r="EE81" s="20" t="s">
        <v>3</v>
      </c>
      <c r="EF81" s="24" t="s">
        <v>4</v>
      </c>
      <c r="EG81" s="22"/>
      <c r="EH81" s="60" t="s">
        <v>0</v>
      </c>
      <c r="EI81" s="20" t="s">
        <v>1</v>
      </c>
      <c r="EJ81" s="20" t="s">
        <v>2</v>
      </c>
      <c r="EK81" s="20" t="s">
        <v>3</v>
      </c>
      <c r="EL81" s="25" t="s">
        <v>4</v>
      </c>
    </row>
    <row r="82" spans="1:142" ht="21" customHeight="1" thickTop="1">
      <c r="A82" s="1"/>
      <c r="B82" s="15"/>
      <c r="C82" s="13"/>
      <c r="D82" s="13"/>
      <c r="E82" s="13"/>
      <c r="F82" s="646" t="s">
        <v>44</v>
      </c>
      <c r="G82" s="646"/>
      <c r="H82" s="646"/>
      <c r="I82" s="646"/>
      <c r="J82" s="13"/>
      <c r="K82" s="13"/>
      <c r="L82" s="13"/>
      <c r="M82" s="16"/>
      <c r="AD82" s="15"/>
      <c r="AE82" s="13"/>
      <c r="AF82" s="13"/>
      <c r="AG82" s="13"/>
      <c r="AH82" s="13"/>
      <c r="AI82" s="13"/>
      <c r="AJ82" s="13"/>
      <c r="AK82" s="13"/>
      <c r="AL82" s="196" t="s">
        <v>49</v>
      </c>
      <c r="AM82" s="13"/>
      <c r="AN82" s="13"/>
      <c r="AO82" s="13"/>
      <c r="AP82" s="13"/>
      <c r="AQ82" s="13"/>
      <c r="AR82" s="13"/>
      <c r="AS82" s="13"/>
      <c r="AT82" s="16"/>
      <c r="BH82" s="15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4" t="s">
        <v>44</v>
      </c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6"/>
      <c r="DV82" s="15"/>
      <c r="DW82" s="13"/>
      <c r="DX82" s="13"/>
      <c r="DY82" s="13"/>
      <c r="DZ82" s="13"/>
      <c r="EA82" s="13"/>
      <c r="EB82" s="13"/>
      <c r="EC82" s="13"/>
      <c r="ED82" s="196" t="s">
        <v>69</v>
      </c>
      <c r="EE82" s="13"/>
      <c r="EF82" s="13"/>
      <c r="EG82" s="13"/>
      <c r="EH82" s="13"/>
      <c r="EI82" s="13"/>
      <c r="EJ82" s="13"/>
      <c r="EK82" s="13"/>
      <c r="EL82" s="16"/>
    </row>
    <row r="83" spans="2:142" ht="21" customHeight="1">
      <c r="B83" s="26"/>
      <c r="C83" s="27"/>
      <c r="D83" s="27"/>
      <c r="E83" s="27"/>
      <c r="F83" s="27"/>
      <c r="M83" s="6"/>
      <c r="AD83" s="26"/>
      <c r="AE83" s="27"/>
      <c r="AF83" s="27"/>
      <c r="AG83" s="27"/>
      <c r="AH83" s="28"/>
      <c r="AI83" s="29"/>
      <c r="AJ83" s="30"/>
      <c r="AK83" s="27"/>
      <c r="AL83" s="27"/>
      <c r="AM83" s="27"/>
      <c r="AN83" s="28"/>
      <c r="AO83" s="29"/>
      <c r="AP83" s="30"/>
      <c r="AQ83" s="27"/>
      <c r="AR83" s="27"/>
      <c r="AS83" s="27"/>
      <c r="AT83" s="32"/>
      <c r="BH83" s="26"/>
      <c r="BI83" s="27"/>
      <c r="BJ83" s="27"/>
      <c r="BK83" s="27"/>
      <c r="BL83" s="27"/>
      <c r="BU83" s="29"/>
      <c r="BV83" s="30"/>
      <c r="BW83" s="27"/>
      <c r="BX83" s="27"/>
      <c r="BY83" s="27"/>
      <c r="BZ83" s="27"/>
      <c r="CH83" s="6"/>
      <c r="DV83" s="26"/>
      <c r="DW83" s="27"/>
      <c r="DX83" s="27"/>
      <c r="DY83" s="27"/>
      <c r="DZ83" s="28"/>
      <c r="EA83" s="29"/>
      <c r="EB83" s="30"/>
      <c r="EC83" s="27"/>
      <c r="ED83" s="27"/>
      <c r="EE83" s="27"/>
      <c r="EF83" s="28"/>
      <c r="EG83" s="29"/>
      <c r="EH83" s="30"/>
      <c r="EI83" s="27"/>
      <c r="EJ83" s="27"/>
      <c r="EK83" s="27"/>
      <c r="EL83" s="32"/>
    </row>
    <row r="84" spans="2:142" ht="21" customHeight="1">
      <c r="B84" s="26"/>
      <c r="C84" s="27"/>
      <c r="D84" s="27"/>
      <c r="E84" s="27"/>
      <c r="F84" s="227"/>
      <c r="G84" s="232"/>
      <c r="M84" s="6"/>
      <c r="AD84" s="26"/>
      <c r="AE84" s="27"/>
      <c r="AF84" s="27"/>
      <c r="AG84" s="27"/>
      <c r="AH84" s="28"/>
      <c r="AI84" s="33"/>
      <c r="AJ84" s="43">
        <v>2</v>
      </c>
      <c r="AK84" s="44">
        <v>112.58</v>
      </c>
      <c r="AL84" s="42">
        <v>-51</v>
      </c>
      <c r="AM84" s="47">
        <f>AK84+AL84*0.001</f>
        <v>112.529</v>
      </c>
      <c r="AN84" s="195" t="s">
        <v>68</v>
      </c>
      <c r="AO84" s="33"/>
      <c r="AP84" s="43">
        <v>6</v>
      </c>
      <c r="AQ84" s="44">
        <v>112.476</v>
      </c>
      <c r="AR84" s="42">
        <v>-51</v>
      </c>
      <c r="AS84" s="47">
        <f>AQ84+AR84*0.001</f>
        <v>112.425</v>
      </c>
      <c r="AT84" s="32" t="s">
        <v>68</v>
      </c>
      <c r="BH84" s="229"/>
      <c r="BI84" s="230"/>
      <c r="BJ84" s="226"/>
      <c r="BK84" s="231"/>
      <c r="BL84" s="227"/>
      <c r="BM84" s="232"/>
      <c r="BU84" s="33"/>
      <c r="BV84" s="235">
        <v>16</v>
      </c>
      <c r="BW84" s="193">
        <v>112.032</v>
      </c>
      <c r="BX84" s="42">
        <v>46</v>
      </c>
      <c r="BY84" s="47">
        <f>BW84+BX84*0.001</f>
        <v>112.078</v>
      </c>
      <c r="BZ84" s="27" t="s">
        <v>45</v>
      </c>
      <c r="CA84" s="62" t="s">
        <v>46</v>
      </c>
      <c r="CH84" s="6"/>
      <c r="DV84" s="255">
        <v>18</v>
      </c>
      <c r="DW84" s="44">
        <v>112.008</v>
      </c>
      <c r="DX84" s="42">
        <v>52</v>
      </c>
      <c r="DY84" s="47">
        <f>DW84+DX84*0.001</f>
        <v>112.06</v>
      </c>
      <c r="DZ84" s="195" t="s">
        <v>68</v>
      </c>
      <c r="EA84" s="33"/>
      <c r="EB84" s="43">
        <v>23</v>
      </c>
      <c r="EC84" s="44">
        <v>111.927</v>
      </c>
      <c r="ED84" s="42">
        <v>46</v>
      </c>
      <c r="EE84" s="47">
        <f>EC84+ED84*0.001</f>
        <v>111.97300000000001</v>
      </c>
      <c r="EF84" s="195" t="s">
        <v>68</v>
      </c>
      <c r="EG84" s="33"/>
      <c r="EH84" s="30"/>
      <c r="EI84" s="27"/>
      <c r="EJ84" s="27"/>
      <c r="EK84" s="27"/>
      <c r="EL84" s="32"/>
    </row>
    <row r="85" spans="2:142" ht="21" customHeight="1">
      <c r="B85" s="26"/>
      <c r="C85" s="27"/>
      <c r="D85" s="27"/>
      <c r="E85" s="27"/>
      <c r="F85" s="227"/>
      <c r="G85" s="232"/>
      <c r="H85" s="228"/>
      <c r="M85" s="6"/>
      <c r="AD85" s="40"/>
      <c r="AE85" s="44"/>
      <c r="AF85" s="42"/>
      <c r="AG85" s="47"/>
      <c r="AH85" s="195"/>
      <c r="AI85" s="33"/>
      <c r="AJ85" s="43"/>
      <c r="AK85" s="27"/>
      <c r="AL85" s="27"/>
      <c r="AM85" s="27"/>
      <c r="AN85" s="28"/>
      <c r="AO85" s="33"/>
      <c r="AP85" s="30"/>
      <c r="AQ85" s="27"/>
      <c r="AR85" s="27"/>
      <c r="AS85" s="27"/>
      <c r="AT85" s="32"/>
      <c r="BH85" s="194">
        <v>10</v>
      </c>
      <c r="BI85" s="193">
        <v>112.347</v>
      </c>
      <c r="BJ85" s="42">
        <v>-46</v>
      </c>
      <c r="BK85" s="47">
        <f>BI85+BJ85*0.001</f>
        <v>112.30099999999999</v>
      </c>
      <c r="BL85" s="27" t="s">
        <v>45</v>
      </c>
      <c r="BM85" s="62" t="s">
        <v>46</v>
      </c>
      <c r="BN85" s="228"/>
      <c r="BU85" s="33"/>
      <c r="BV85" s="236"/>
      <c r="BW85" s="230"/>
      <c r="BX85" s="226"/>
      <c r="BY85" s="231"/>
      <c r="BZ85" s="227"/>
      <c r="CA85" s="232"/>
      <c r="CB85" s="228"/>
      <c r="CH85" s="6"/>
      <c r="DV85" s="40"/>
      <c r="DW85" s="44"/>
      <c r="DX85" s="42"/>
      <c r="DY85" s="47"/>
      <c r="DZ85" s="195"/>
      <c r="EA85" s="33"/>
      <c r="EB85" s="43"/>
      <c r="EC85" s="27"/>
      <c r="ED85" s="27"/>
      <c r="EE85" s="27"/>
      <c r="EF85" s="28"/>
      <c r="EG85" s="33"/>
      <c r="EH85" s="43">
        <v>28</v>
      </c>
      <c r="EI85" s="44">
        <v>111.854</v>
      </c>
      <c r="EJ85" s="42">
        <v>-42</v>
      </c>
      <c r="EK85" s="47">
        <f>EI85+EJ85*0.001</f>
        <v>111.812</v>
      </c>
      <c r="EL85" s="32" t="s">
        <v>68</v>
      </c>
    </row>
    <row r="86" spans="2:142" ht="21" customHeight="1">
      <c r="B86" s="291" t="s">
        <v>94</v>
      </c>
      <c r="C86" s="41">
        <v>113.133</v>
      </c>
      <c r="D86" s="42">
        <v>51</v>
      </c>
      <c r="E86" s="47">
        <f>C86+D86*0.001</f>
        <v>113.184</v>
      </c>
      <c r="F86" s="27" t="s">
        <v>45</v>
      </c>
      <c r="G86" s="62" t="s">
        <v>130</v>
      </c>
      <c r="M86" s="6"/>
      <c r="AD86" s="26"/>
      <c r="AE86" s="27"/>
      <c r="AF86" s="27"/>
      <c r="AG86" s="27"/>
      <c r="AH86" s="28"/>
      <c r="AI86" s="33"/>
      <c r="AJ86" s="43">
        <v>3</v>
      </c>
      <c r="AK86" s="44">
        <v>112.58</v>
      </c>
      <c r="AL86" s="42">
        <v>-65</v>
      </c>
      <c r="AM86" s="47">
        <f>AK86+AL86*0.001</f>
        <v>112.515</v>
      </c>
      <c r="AN86" s="195" t="s">
        <v>67</v>
      </c>
      <c r="AO86" s="33"/>
      <c r="AP86" s="43">
        <v>7</v>
      </c>
      <c r="AQ86" s="44">
        <v>112.461</v>
      </c>
      <c r="AR86" s="42">
        <v>-46</v>
      </c>
      <c r="AS86" s="47">
        <f>AQ86+AR86*0.001</f>
        <v>112.41499999999999</v>
      </c>
      <c r="AT86" s="32" t="s">
        <v>68</v>
      </c>
      <c r="BH86" s="229"/>
      <c r="BI86" s="230"/>
      <c r="BJ86" s="226"/>
      <c r="BK86" s="231"/>
      <c r="BL86" s="227"/>
      <c r="BM86" s="232"/>
      <c r="BU86" s="33"/>
      <c r="BV86" s="235">
        <v>17</v>
      </c>
      <c r="BW86" s="193">
        <v>112.012</v>
      </c>
      <c r="BX86" s="42">
        <v>46</v>
      </c>
      <c r="BY86" s="47">
        <f>BW86+BX86*0.001</f>
        <v>112.058</v>
      </c>
      <c r="BZ86" s="27" t="s">
        <v>45</v>
      </c>
      <c r="CA86" s="62" t="s">
        <v>131</v>
      </c>
      <c r="CH86" s="6"/>
      <c r="DV86" s="255">
        <v>19</v>
      </c>
      <c r="DW86" s="44">
        <v>111.983</v>
      </c>
      <c r="DX86" s="42">
        <v>45</v>
      </c>
      <c r="DY86" s="47">
        <f>DW86+DX86*0.001</f>
        <v>112.028</v>
      </c>
      <c r="DZ86" s="195" t="s">
        <v>68</v>
      </c>
      <c r="EA86" s="33"/>
      <c r="EB86" s="43">
        <v>25</v>
      </c>
      <c r="EC86" s="44">
        <v>111.9</v>
      </c>
      <c r="ED86" s="42">
        <v>50</v>
      </c>
      <c r="EE86" s="47">
        <f>EC86+ED86*0.001</f>
        <v>111.95</v>
      </c>
      <c r="EF86" s="195" t="s">
        <v>68</v>
      </c>
      <c r="EG86" s="33"/>
      <c r="EH86" s="30"/>
      <c r="EI86" s="27"/>
      <c r="EJ86" s="27"/>
      <c r="EK86" s="27"/>
      <c r="EL86" s="32"/>
    </row>
    <row r="87" spans="2:142" ht="21" customHeight="1">
      <c r="B87" s="26"/>
      <c r="C87" s="27"/>
      <c r="D87" s="27"/>
      <c r="E87" s="27"/>
      <c r="F87" s="227"/>
      <c r="G87" s="232"/>
      <c r="H87" s="228"/>
      <c r="M87" s="6"/>
      <c r="AD87" s="255">
        <v>1</v>
      </c>
      <c r="AE87" s="44">
        <v>112.622</v>
      </c>
      <c r="AF87" s="42">
        <v>-51</v>
      </c>
      <c r="AG87" s="47">
        <f>AE87+AF87*0.001</f>
        <v>112.571</v>
      </c>
      <c r="AH87" s="195" t="s">
        <v>67</v>
      </c>
      <c r="AI87" s="33"/>
      <c r="AJ87" s="43"/>
      <c r="AK87" s="44"/>
      <c r="AL87" s="27"/>
      <c r="AM87" s="27"/>
      <c r="AN87" s="28"/>
      <c r="AO87" s="33"/>
      <c r="AP87" s="30"/>
      <c r="AQ87" s="44"/>
      <c r="AR87" s="27"/>
      <c r="AS87" s="27"/>
      <c r="AT87" s="32"/>
      <c r="BH87" s="194">
        <v>11</v>
      </c>
      <c r="BI87" s="193">
        <v>112.276</v>
      </c>
      <c r="BJ87" s="42">
        <v>46</v>
      </c>
      <c r="BK87" s="47">
        <f>BI87+BJ87*0.001</f>
        <v>112.322</v>
      </c>
      <c r="BL87" s="27" t="s">
        <v>45</v>
      </c>
      <c r="BM87" s="62" t="s">
        <v>46</v>
      </c>
      <c r="BN87" s="228"/>
      <c r="BU87" s="33"/>
      <c r="BV87" s="236"/>
      <c r="BW87" s="230"/>
      <c r="BX87" s="226"/>
      <c r="BY87" s="231"/>
      <c r="BZ87" s="227"/>
      <c r="CA87" s="232"/>
      <c r="CB87" s="228"/>
      <c r="CH87" s="6"/>
      <c r="DV87" s="26"/>
      <c r="DW87" s="27"/>
      <c r="DX87" s="27"/>
      <c r="DY87" s="27"/>
      <c r="DZ87" s="28"/>
      <c r="EA87" s="33"/>
      <c r="EB87" s="43"/>
      <c r="EC87" s="44"/>
      <c r="ED87" s="27"/>
      <c r="EE87" s="27"/>
      <c r="EF87" s="28"/>
      <c r="EG87" s="33"/>
      <c r="EH87" s="30"/>
      <c r="EI87" s="27"/>
      <c r="EJ87" s="27"/>
      <c r="EK87" s="27"/>
      <c r="EL87" s="32"/>
    </row>
    <row r="88" spans="2:142" ht="21" customHeight="1">
      <c r="B88" s="292" t="s">
        <v>95</v>
      </c>
      <c r="C88" s="293">
        <v>113.193</v>
      </c>
      <c r="D88" s="294">
        <v>-51</v>
      </c>
      <c r="E88" s="293">
        <f>C88+D88*0.001</f>
        <v>113.142</v>
      </c>
      <c r="F88" s="27" t="s">
        <v>45</v>
      </c>
      <c r="G88" s="62" t="s">
        <v>96</v>
      </c>
      <c r="M88" s="6"/>
      <c r="AD88" s="40"/>
      <c r="AE88" s="44"/>
      <c r="AF88" s="27"/>
      <c r="AG88" s="27"/>
      <c r="AH88" s="28"/>
      <c r="AI88" s="33"/>
      <c r="AJ88" s="43">
        <v>4</v>
      </c>
      <c r="AK88" s="44">
        <v>112.495</v>
      </c>
      <c r="AL88" s="42">
        <v>-51</v>
      </c>
      <c r="AM88" s="47">
        <f>AK88+AL88*0.001</f>
        <v>112.444</v>
      </c>
      <c r="AN88" s="195" t="s">
        <v>68</v>
      </c>
      <c r="AO88" s="33"/>
      <c r="AP88" s="43">
        <v>8</v>
      </c>
      <c r="AQ88" s="44">
        <v>112.426</v>
      </c>
      <c r="AR88" s="42">
        <v>-51</v>
      </c>
      <c r="AS88" s="47">
        <f>AQ88+AR88*0.001</f>
        <v>112.375</v>
      </c>
      <c r="AT88" s="32" t="s">
        <v>68</v>
      </c>
      <c r="BH88" s="229"/>
      <c r="BI88" s="230"/>
      <c r="BJ88" s="226"/>
      <c r="BK88" s="231"/>
      <c r="BL88" s="227"/>
      <c r="BM88" s="232"/>
      <c r="BU88" s="33"/>
      <c r="BV88" s="235">
        <v>22</v>
      </c>
      <c r="BW88" s="193">
        <v>111.956</v>
      </c>
      <c r="BX88" s="42">
        <v>46</v>
      </c>
      <c r="BY88" s="47">
        <f>BW88+BX88*0.001</f>
        <v>112.00200000000001</v>
      </c>
      <c r="BZ88" s="27" t="s">
        <v>45</v>
      </c>
      <c r="CA88" s="62" t="s">
        <v>46</v>
      </c>
      <c r="CB88" s="228"/>
      <c r="CH88" s="6"/>
      <c r="DV88" s="255">
        <v>20</v>
      </c>
      <c r="DW88" s="44">
        <v>111.982</v>
      </c>
      <c r="DX88" s="42">
        <v>52</v>
      </c>
      <c r="DY88" s="47">
        <f>DW88+DX88*0.001</f>
        <v>112.034</v>
      </c>
      <c r="DZ88" s="195" t="s">
        <v>67</v>
      </c>
      <c r="EA88" s="33"/>
      <c r="EB88" s="43">
        <v>26</v>
      </c>
      <c r="EC88" s="44">
        <v>111.86</v>
      </c>
      <c r="ED88" s="42">
        <v>69</v>
      </c>
      <c r="EE88" s="47">
        <f>EC88+ED88*0.001</f>
        <v>111.929</v>
      </c>
      <c r="EF88" s="195" t="s">
        <v>68</v>
      </c>
      <c r="EG88" s="33"/>
      <c r="EH88" s="30"/>
      <c r="EI88" s="27"/>
      <c r="EJ88" s="27"/>
      <c r="EK88" s="27"/>
      <c r="EL88" s="32"/>
    </row>
    <row r="89" spans="2:142" ht="21" customHeight="1">
      <c r="B89" s="26"/>
      <c r="C89" s="27"/>
      <c r="D89" s="27"/>
      <c r="E89" s="27"/>
      <c r="F89" s="227"/>
      <c r="G89" s="232"/>
      <c r="H89" s="228"/>
      <c r="M89" s="6"/>
      <c r="AD89" s="40"/>
      <c r="AE89" s="44"/>
      <c r="AF89" s="42"/>
      <c r="AG89" s="47"/>
      <c r="AH89" s="195"/>
      <c r="AI89" s="33"/>
      <c r="AJ89" s="43"/>
      <c r="AK89" s="44"/>
      <c r="AL89" s="27"/>
      <c r="AM89" s="27"/>
      <c r="AN89" s="28"/>
      <c r="AO89" s="33"/>
      <c r="AP89" s="43"/>
      <c r="AQ89" s="44"/>
      <c r="AR89" s="27"/>
      <c r="AS89" s="27"/>
      <c r="AT89" s="32"/>
      <c r="BH89" s="194">
        <v>15</v>
      </c>
      <c r="BI89" s="193">
        <v>112.038</v>
      </c>
      <c r="BJ89" s="42">
        <v>46</v>
      </c>
      <c r="BK89" s="47">
        <f>BI89+BJ89*0.001</f>
        <v>112.084</v>
      </c>
      <c r="BL89" s="27" t="s">
        <v>45</v>
      </c>
      <c r="BM89" s="62" t="s">
        <v>110</v>
      </c>
      <c r="BN89" s="228"/>
      <c r="BU89" s="33"/>
      <c r="BV89" s="236"/>
      <c r="BW89" s="230"/>
      <c r="BX89" s="226"/>
      <c r="BY89" s="231"/>
      <c r="BZ89" s="227"/>
      <c r="CA89" s="232"/>
      <c r="CH89" s="6"/>
      <c r="DV89" s="40"/>
      <c r="DW89" s="44"/>
      <c r="DX89" s="42"/>
      <c r="DY89" s="47"/>
      <c r="DZ89" s="195"/>
      <c r="EA89" s="33"/>
      <c r="EB89" s="43"/>
      <c r="EC89" s="44"/>
      <c r="ED89" s="27"/>
      <c r="EE89" s="27"/>
      <c r="EF89" s="28"/>
      <c r="EG89" s="33"/>
      <c r="EH89" s="61">
        <v>30</v>
      </c>
      <c r="EI89" s="41">
        <v>111.787</v>
      </c>
      <c r="EJ89" s="42">
        <v>51</v>
      </c>
      <c r="EK89" s="47">
        <f>EI89+EJ89*0.001</f>
        <v>111.83800000000001</v>
      </c>
      <c r="EL89" s="32" t="s">
        <v>67</v>
      </c>
    </row>
    <row r="90" spans="2:142" ht="21" customHeight="1">
      <c r="B90" s="26"/>
      <c r="C90" s="27"/>
      <c r="D90" s="27"/>
      <c r="E90" s="27"/>
      <c r="F90" s="227"/>
      <c r="G90" s="232"/>
      <c r="M90" s="6"/>
      <c r="AD90" s="40"/>
      <c r="AE90" s="44"/>
      <c r="AF90" s="27"/>
      <c r="AG90" s="27"/>
      <c r="AH90" s="28"/>
      <c r="AI90" s="33"/>
      <c r="AJ90" s="43">
        <v>5</v>
      </c>
      <c r="AK90" s="44">
        <v>112.488</v>
      </c>
      <c r="AL90" s="42">
        <v>-46</v>
      </c>
      <c r="AM90" s="47">
        <f>AK90+AL90*0.001</f>
        <v>112.442</v>
      </c>
      <c r="AN90" s="195" t="s">
        <v>68</v>
      </c>
      <c r="AO90" s="33"/>
      <c r="AP90" s="43">
        <v>9</v>
      </c>
      <c r="AQ90" s="44">
        <v>112.426</v>
      </c>
      <c r="AR90" s="42">
        <v>-51</v>
      </c>
      <c r="AS90" s="47">
        <f>AQ90+AR90*0.001</f>
        <v>112.375</v>
      </c>
      <c r="AT90" s="32" t="s">
        <v>68</v>
      </c>
      <c r="BH90" s="229"/>
      <c r="BI90" s="230"/>
      <c r="BJ90" s="226"/>
      <c r="BK90" s="231"/>
      <c r="BL90" s="227"/>
      <c r="BM90" s="232"/>
      <c r="BU90" s="33"/>
      <c r="BV90" s="235">
        <v>29</v>
      </c>
      <c r="BW90" s="193">
        <v>111.826</v>
      </c>
      <c r="BX90" s="42">
        <v>-46</v>
      </c>
      <c r="BY90" s="47">
        <f>BW90+BX90*0.001</f>
        <v>111.77999999999999</v>
      </c>
      <c r="BZ90" s="27" t="s">
        <v>45</v>
      </c>
      <c r="CA90" s="62" t="s">
        <v>129</v>
      </c>
      <c r="CH90" s="6"/>
      <c r="DV90" s="255">
        <v>21</v>
      </c>
      <c r="DW90" s="44">
        <v>111.956</v>
      </c>
      <c r="DX90" s="42">
        <v>46</v>
      </c>
      <c r="DY90" s="47">
        <f>DW90+DX90*0.001</f>
        <v>112.00200000000001</v>
      </c>
      <c r="DZ90" s="195" t="s">
        <v>68</v>
      </c>
      <c r="EA90" s="33"/>
      <c r="EB90" s="43">
        <v>27</v>
      </c>
      <c r="EC90" s="44">
        <v>111.858</v>
      </c>
      <c r="ED90" s="42">
        <v>51</v>
      </c>
      <c r="EE90" s="47">
        <f>EC90+ED90*0.001</f>
        <v>111.909</v>
      </c>
      <c r="EF90" s="195" t="s">
        <v>67</v>
      </c>
      <c r="EG90" s="33"/>
      <c r="EH90" s="30"/>
      <c r="EI90" s="27"/>
      <c r="EJ90" s="27"/>
      <c r="EK90" s="27"/>
      <c r="EL90" s="32"/>
    </row>
    <row r="91" spans="2:142" ht="21" customHeight="1" thickBot="1">
      <c r="B91" s="34"/>
      <c r="C91" s="35"/>
      <c r="D91" s="35"/>
      <c r="E91" s="35"/>
      <c r="F91" s="35"/>
      <c r="G91" s="9"/>
      <c r="H91" s="9"/>
      <c r="I91" s="9"/>
      <c r="J91" s="9"/>
      <c r="K91" s="9"/>
      <c r="L91" s="9"/>
      <c r="M91" s="11"/>
      <c r="AD91" s="34"/>
      <c r="AE91" s="35"/>
      <c r="AF91" s="35"/>
      <c r="AG91" s="35"/>
      <c r="AH91" s="36"/>
      <c r="AI91" s="37"/>
      <c r="AJ91" s="38"/>
      <c r="AK91" s="35"/>
      <c r="AL91" s="35"/>
      <c r="AM91" s="35"/>
      <c r="AN91" s="36"/>
      <c r="AO91" s="37"/>
      <c r="AP91" s="38"/>
      <c r="AQ91" s="35"/>
      <c r="AR91" s="35"/>
      <c r="AS91" s="35"/>
      <c r="AT91" s="39"/>
      <c r="AV91" s="45" t="s">
        <v>5</v>
      </c>
      <c r="AW91" s="46" t="s">
        <v>5</v>
      </c>
      <c r="BH91" s="34"/>
      <c r="BI91" s="35"/>
      <c r="BJ91" s="35"/>
      <c r="BK91" s="35"/>
      <c r="BL91" s="35"/>
      <c r="BM91" s="9"/>
      <c r="BN91" s="9"/>
      <c r="BO91" s="9"/>
      <c r="BP91" s="9"/>
      <c r="BQ91" s="9"/>
      <c r="BR91" s="9"/>
      <c r="BS91" s="9"/>
      <c r="BT91" s="9"/>
      <c r="BU91" s="37"/>
      <c r="BV91" s="38"/>
      <c r="BW91" s="35"/>
      <c r="BX91" s="35"/>
      <c r="BY91" s="35"/>
      <c r="BZ91" s="35"/>
      <c r="CA91" s="9"/>
      <c r="CB91" s="9"/>
      <c r="CC91" s="9"/>
      <c r="CD91" s="9"/>
      <c r="CE91" s="9"/>
      <c r="CF91" s="9"/>
      <c r="CG91" s="9"/>
      <c r="CH91" s="11"/>
      <c r="CR91" s="45" t="s">
        <v>5</v>
      </c>
      <c r="CS91" s="46" t="s">
        <v>5</v>
      </c>
      <c r="DV91" s="34"/>
      <c r="DW91" s="35"/>
      <c r="DX91" s="35"/>
      <c r="DY91" s="35"/>
      <c r="DZ91" s="36"/>
      <c r="EA91" s="37"/>
      <c r="EB91" s="38"/>
      <c r="EC91" s="35"/>
      <c r="ED91" s="35"/>
      <c r="EE91" s="35"/>
      <c r="EF91" s="36"/>
      <c r="EG91" s="37"/>
      <c r="EH91" s="38"/>
      <c r="EI91" s="35"/>
      <c r="EJ91" s="35"/>
      <c r="EK91" s="35"/>
      <c r="EL91" s="39"/>
    </row>
  </sheetData>
  <sheetProtection password="E9A7" sheet="1" objects="1" scenarios="1"/>
  <mergeCells count="39">
    <mergeCell ref="DT48:DT49"/>
    <mergeCell ref="F82:I82"/>
    <mergeCell ref="BO81:BR81"/>
    <mergeCell ref="CC81:CF81"/>
    <mergeCell ref="AM46:AM47"/>
    <mergeCell ref="ED8:EE8"/>
    <mergeCell ref="EC4:EE4"/>
    <mergeCell ref="EH4:EI4"/>
    <mergeCell ref="EC3:EE3"/>
    <mergeCell ref="EH3:EM3"/>
    <mergeCell ref="BE35:BE36"/>
    <mergeCell ref="EJ4:EK4"/>
    <mergeCell ref="EL4:EM4"/>
    <mergeCell ref="DP9:DQ9"/>
    <mergeCell ref="DR9:DS9"/>
    <mergeCell ref="DV3:DW3"/>
    <mergeCell ref="DP7:DQ7"/>
    <mergeCell ref="DR7:DS7"/>
    <mergeCell ref="DN4:DQ4"/>
    <mergeCell ref="DP3:DS3"/>
    <mergeCell ref="ED6:EE6"/>
    <mergeCell ref="F3:G3"/>
    <mergeCell ref="DH7:DI7"/>
    <mergeCell ref="B3:C3"/>
    <mergeCell ref="DN2:DQ2"/>
    <mergeCell ref="DH3:DI3"/>
    <mergeCell ref="R3:S3"/>
    <mergeCell ref="J3:O3"/>
    <mergeCell ref="DL3:DM3"/>
    <mergeCell ref="DH8:DI8"/>
    <mergeCell ref="DH9:DI9"/>
    <mergeCell ref="H2:M2"/>
    <mergeCell ref="N9:O9"/>
    <mergeCell ref="J7:K7"/>
    <mergeCell ref="J9:K9"/>
    <mergeCell ref="L7:M7"/>
    <mergeCell ref="L9:M9"/>
    <mergeCell ref="H4:M4"/>
    <mergeCell ref="N7:O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0"/>
  <ignoredErrors>
    <ignoredError sqref="EH49" numberStoredAsText="1"/>
  </ignoredErrors>
  <drawing r:id="rId9"/>
  <legacyDrawing r:id="rId8"/>
  <oleObjects>
    <oleObject progId="Paint.Picture" shapeId="963091" r:id="rId1"/>
    <oleObject progId="Paint.Picture" shapeId="1271547" r:id="rId2"/>
    <oleObject progId="Paint.Picture" shapeId="1271664" r:id="rId3"/>
    <oleObject progId="Paint.Picture" shapeId="1316019" r:id="rId4"/>
    <oleObject progId="Paint.Picture" shapeId="1316069" r:id="rId5"/>
    <oleObject progId="Paint.Picture" shapeId="1464748" r:id="rId6"/>
    <oleObject progId="Paint.Picture" shapeId="1584123" r:id="rId7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387" customWidth="1"/>
    <col min="3" max="3" width="12.7109375" style="387" customWidth="1"/>
    <col min="4" max="4" width="6.7109375" style="387" customWidth="1"/>
    <col min="5" max="5" width="12.7109375" style="387" customWidth="1"/>
    <col min="6" max="6" width="6.7109375" style="387" customWidth="1"/>
    <col min="7" max="7" width="12.7109375" style="387" customWidth="1"/>
    <col min="8" max="8" width="6.7109375" style="387" customWidth="1"/>
    <col min="9" max="9" width="12.7109375" style="387" customWidth="1"/>
    <col min="10" max="10" width="6.7109375" style="387" customWidth="1"/>
    <col min="11" max="11" width="12.7109375" style="387" customWidth="1"/>
    <col min="12" max="12" width="6.7109375" style="387" customWidth="1"/>
    <col min="13" max="13" width="12.7109375" style="387" customWidth="1"/>
    <col min="14" max="14" width="6.7109375" style="387" customWidth="1"/>
    <col min="15" max="15" width="12.7109375" style="387" customWidth="1"/>
    <col min="16" max="16" width="6.7109375" style="387" customWidth="1"/>
    <col min="17" max="17" width="12.7109375" style="387" customWidth="1"/>
    <col min="18" max="18" width="6.7109375" style="387" customWidth="1"/>
    <col min="19" max="19" width="12.7109375" style="387" customWidth="1"/>
    <col min="20" max="20" width="6.7109375" style="387" customWidth="1"/>
    <col min="21" max="21" width="12.7109375" style="387" customWidth="1"/>
    <col min="22" max="22" width="6.7109375" style="387" customWidth="1"/>
    <col min="23" max="23" width="12.7109375" style="387" customWidth="1"/>
    <col min="24" max="24" width="6.7109375" style="387" customWidth="1"/>
    <col min="25" max="25" width="12.7109375" style="387" customWidth="1"/>
    <col min="26" max="26" width="6.7109375" style="387" customWidth="1"/>
    <col min="27" max="27" width="12.7109375" style="387" customWidth="1"/>
    <col min="28" max="28" width="6.7109375" style="387" customWidth="1"/>
    <col min="29" max="29" width="12.7109375" style="387" customWidth="1"/>
    <col min="30" max="30" width="6.7109375" style="387" customWidth="1"/>
    <col min="31" max="31" width="12.7109375" style="387" customWidth="1"/>
    <col min="32" max="32" width="6.7109375" style="387" customWidth="1"/>
    <col min="33" max="33" width="12.7109375" style="387" customWidth="1"/>
    <col min="34" max="34" width="6.7109375" style="387" customWidth="1"/>
    <col min="35" max="35" width="12.7109375" style="387" customWidth="1"/>
    <col min="36" max="36" width="6.7109375" style="387" customWidth="1"/>
    <col min="37" max="37" width="12.7109375" style="387" customWidth="1"/>
    <col min="38" max="38" width="6.7109375" style="387" customWidth="1"/>
    <col min="39" max="39" width="12.7109375" style="387" customWidth="1"/>
    <col min="40" max="40" width="6.7109375" style="387" customWidth="1"/>
    <col min="41" max="41" width="12.7109375" style="387" customWidth="1"/>
    <col min="42" max="42" width="6.7109375" style="387" customWidth="1"/>
    <col min="43" max="43" width="12.7109375" style="387" customWidth="1"/>
    <col min="44" max="44" width="6.7109375" style="387" customWidth="1"/>
    <col min="45" max="45" width="12.7109375" style="387" customWidth="1"/>
    <col min="46" max="46" width="6.7109375" style="387" customWidth="1"/>
    <col min="47" max="47" width="12.7109375" style="387" customWidth="1"/>
    <col min="48" max="48" width="6.7109375" style="387" customWidth="1"/>
    <col min="49" max="49" width="12.7109375" style="387" customWidth="1"/>
    <col min="50" max="50" width="6.7109375" style="387" customWidth="1"/>
    <col min="51" max="51" width="12.7109375" style="387" customWidth="1"/>
    <col min="52" max="52" width="6.7109375" style="387" customWidth="1"/>
    <col min="53" max="53" width="12.7109375" style="387" customWidth="1"/>
    <col min="54" max="54" width="6.7109375" style="387" customWidth="1"/>
    <col min="55" max="55" width="12.7109375" style="387" customWidth="1"/>
    <col min="56" max="56" width="6.7109375" style="387" customWidth="1"/>
    <col min="57" max="57" width="12.7109375" style="387" customWidth="1"/>
    <col min="58" max="58" width="6.7109375" style="387" customWidth="1"/>
    <col min="59" max="59" width="12.7109375" style="387" customWidth="1"/>
    <col min="60" max="60" width="6.7109375" style="387" customWidth="1"/>
    <col min="61" max="61" width="12.7109375" style="387" customWidth="1"/>
    <col min="62" max="62" width="6.7109375" style="387" customWidth="1"/>
    <col min="63" max="63" width="12.7109375" style="387" customWidth="1"/>
    <col min="64" max="64" width="6.7109375" style="387" customWidth="1"/>
    <col min="65" max="65" width="12.7109375" style="387" customWidth="1"/>
    <col min="66" max="66" width="6.7109375" style="387" customWidth="1"/>
    <col min="67" max="67" width="12.7109375" style="387" customWidth="1"/>
    <col min="68" max="68" width="6.7109375" style="387" customWidth="1"/>
    <col min="69" max="69" width="12.7109375" style="387" customWidth="1"/>
    <col min="70" max="70" width="6.7109375" style="387" customWidth="1"/>
    <col min="71" max="71" width="12.7109375" style="387" customWidth="1"/>
    <col min="72" max="72" width="6.7109375" style="387" customWidth="1"/>
    <col min="73" max="73" width="12.7109375" style="387" customWidth="1"/>
    <col min="74" max="74" width="6.7109375" style="387" customWidth="1"/>
    <col min="75" max="75" width="12.7109375" style="387" customWidth="1"/>
    <col min="76" max="76" width="6.7109375" style="387" customWidth="1"/>
    <col min="77" max="77" width="12.7109375" style="387" customWidth="1"/>
    <col min="78" max="78" width="6.7109375" style="387" customWidth="1"/>
    <col min="79" max="79" width="12.7109375" style="387" customWidth="1"/>
    <col min="80" max="80" width="6.7109375" style="387" customWidth="1"/>
    <col min="81" max="81" width="12.7109375" style="387" customWidth="1"/>
    <col min="82" max="82" width="6.7109375" style="387" customWidth="1"/>
    <col min="83" max="83" width="12.7109375" style="387" customWidth="1"/>
    <col min="84" max="84" width="6.7109375" style="387" customWidth="1"/>
    <col min="85" max="85" width="12.7109375" style="387" customWidth="1"/>
    <col min="86" max="86" width="6.7109375" style="387" customWidth="1"/>
    <col min="87" max="87" width="12.7109375" style="387" customWidth="1"/>
    <col min="88" max="88" width="6.7109375" style="387" customWidth="1"/>
    <col min="89" max="89" width="12.7109375" style="387" customWidth="1"/>
    <col min="90" max="90" width="6.7109375" style="387" customWidth="1"/>
    <col min="91" max="91" width="12.7109375" style="387" customWidth="1"/>
    <col min="92" max="92" width="6.7109375" style="387" customWidth="1"/>
    <col min="93" max="93" width="12.7109375" style="387" customWidth="1"/>
    <col min="94" max="94" width="6.7109375" style="387" customWidth="1"/>
    <col min="95" max="95" width="12.7109375" style="387" customWidth="1"/>
    <col min="96" max="96" width="6.7109375" style="387" customWidth="1"/>
    <col min="97" max="97" width="12.7109375" style="387" customWidth="1"/>
    <col min="98" max="98" width="6.7109375" style="387" customWidth="1"/>
    <col min="99" max="99" width="12.7109375" style="387" customWidth="1"/>
    <col min="100" max="100" width="6.7109375" style="387" customWidth="1"/>
    <col min="101" max="101" width="12.7109375" style="387" customWidth="1"/>
    <col min="102" max="102" width="6.7109375" style="387" customWidth="1"/>
    <col min="103" max="103" width="12.7109375" style="387" customWidth="1"/>
    <col min="104" max="104" width="6.7109375" style="387" customWidth="1"/>
    <col min="105" max="105" width="12.7109375" style="387" customWidth="1"/>
    <col min="106" max="106" width="6.7109375" style="387" customWidth="1"/>
    <col min="107" max="107" width="12.7109375" style="387" customWidth="1"/>
    <col min="108" max="108" width="6.7109375" style="387" customWidth="1"/>
    <col min="109" max="109" width="12.7109375" style="387" customWidth="1"/>
    <col min="110" max="110" width="6.7109375" style="387" customWidth="1"/>
    <col min="111" max="111" width="12.7109375" style="387" customWidth="1"/>
    <col min="112" max="112" width="6.7109375" style="387" customWidth="1"/>
    <col min="113" max="113" width="12.7109375" style="387" customWidth="1"/>
    <col min="114" max="114" width="6.7109375" style="387" customWidth="1"/>
    <col min="115" max="115" width="12.7109375" style="387" customWidth="1"/>
    <col min="116" max="116" width="6.7109375" style="387" customWidth="1"/>
    <col min="117" max="117" width="12.7109375" style="387" customWidth="1"/>
    <col min="118" max="118" width="6.7109375" style="387" customWidth="1"/>
    <col min="119" max="119" width="12.7109375" style="387" customWidth="1"/>
    <col min="120" max="120" width="6.7109375" style="387" customWidth="1"/>
    <col min="121" max="121" width="12.7109375" style="387" customWidth="1"/>
    <col min="122" max="122" width="6.7109375" style="387" customWidth="1"/>
    <col min="123" max="123" width="12.7109375" style="387" customWidth="1"/>
    <col min="124" max="124" width="6.7109375" style="387" customWidth="1"/>
    <col min="125" max="125" width="12.7109375" style="387" customWidth="1"/>
    <col min="126" max="126" width="6.7109375" style="387" customWidth="1"/>
    <col min="127" max="127" width="12.7109375" style="387" customWidth="1"/>
    <col min="128" max="128" width="6.7109375" style="387" customWidth="1"/>
    <col min="129" max="129" width="12.7109375" style="387" customWidth="1"/>
    <col min="130" max="130" width="6.7109375" style="387" customWidth="1"/>
    <col min="131" max="131" width="12.7109375" style="387" customWidth="1"/>
    <col min="132" max="132" width="6.7109375" style="387" customWidth="1"/>
    <col min="133" max="133" width="12.7109375" style="387" customWidth="1"/>
    <col min="134" max="134" width="6.7109375" style="387" customWidth="1"/>
    <col min="135" max="135" width="12.7109375" style="387" customWidth="1"/>
    <col min="136" max="136" width="6.7109375" style="387" customWidth="1"/>
    <col min="137" max="137" width="12.7109375" style="387" customWidth="1"/>
    <col min="138" max="138" width="6.7109375" style="387" customWidth="1"/>
    <col min="139" max="139" width="12.7109375" style="387" customWidth="1"/>
    <col min="140" max="140" width="6.7109375" style="387" customWidth="1"/>
    <col min="141" max="141" width="12.7109375" style="387" customWidth="1"/>
    <col min="142" max="142" width="6.7109375" style="387" customWidth="1"/>
    <col min="143" max="143" width="12.7109375" style="387" customWidth="1"/>
    <col min="144" max="145" width="6.7109375" style="387" customWidth="1"/>
    <col min="146" max="16384" width="9.140625" style="387" customWidth="1"/>
  </cols>
  <sheetData>
    <row r="1" spans="14:97" ht="13.5" thickBot="1"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  <c r="Z1" s="509"/>
      <c r="AA1" s="509"/>
      <c r="AB1" s="509"/>
      <c r="AC1" s="509"/>
      <c r="AD1" s="509"/>
      <c r="AE1" s="509"/>
      <c r="AF1" s="509"/>
      <c r="AV1" s="396" t="s">
        <v>5</v>
      </c>
      <c r="AW1" s="395" t="s">
        <v>5</v>
      </c>
      <c r="CR1" s="396" t="s">
        <v>5</v>
      </c>
      <c r="CS1" s="395" t="s">
        <v>5</v>
      </c>
    </row>
    <row r="2" spans="2:121" ht="36" customHeight="1" thickBot="1">
      <c r="B2" s="591"/>
      <c r="C2" s="590"/>
      <c r="D2" s="590"/>
      <c r="E2" s="590"/>
      <c r="F2" s="590"/>
      <c r="G2" s="590"/>
      <c r="H2" s="679" t="s">
        <v>6</v>
      </c>
      <c r="I2" s="679"/>
      <c r="J2" s="679"/>
      <c r="K2" s="679"/>
      <c r="L2" s="679"/>
      <c r="M2" s="679"/>
      <c r="N2" s="590"/>
      <c r="O2" s="590"/>
      <c r="P2" s="590"/>
      <c r="Q2" s="590"/>
      <c r="R2" s="590"/>
      <c r="S2" s="589"/>
      <c r="V2" s="509"/>
      <c r="W2" s="509"/>
      <c r="X2" s="509"/>
      <c r="Y2" s="509"/>
      <c r="Z2" s="509"/>
      <c r="AA2" s="509"/>
      <c r="AB2" s="509"/>
      <c r="AC2" s="509"/>
      <c r="AD2" s="509"/>
      <c r="AE2" s="509"/>
      <c r="AF2" s="509"/>
      <c r="CT2" s="591"/>
      <c r="CU2" s="590"/>
      <c r="CV2" s="590"/>
      <c r="CW2" s="590"/>
      <c r="CX2" s="590"/>
      <c r="CY2" s="590"/>
      <c r="CZ2" s="590"/>
      <c r="DA2" s="590"/>
      <c r="DB2" s="590"/>
      <c r="DC2" s="590"/>
      <c r="DD2" s="673" t="s">
        <v>51</v>
      </c>
      <c r="DE2" s="673"/>
      <c r="DF2" s="673"/>
      <c r="DG2" s="673"/>
      <c r="DH2" s="590"/>
      <c r="DI2" s="590"/>
      <c r="DJ2" s="590"/>
      <c r="DK2" s="590"/>
      <c r="DL2" s="590"/>
      <c r="DM2" s="590"/>
      <c r="DN2" s="590"/>
      <c r="DO2" s="590"/>
      <c r="DP2" s="590"/>
      <c r="DQ2" s="589"/>
    </row>
    <row r="3" spans="2:143" ht="21" customHeight="1" thickBot="1">
      <c r="B3" s="672" t="s">
        <v>7</v>
      </c>
      <c r="C3" s="669"/>
      <c r="D3" s="587"/>
      <c r="E3" s="587"/>
      <c r="F3" s="668" t="s">
        <v>11</v>
      </c>
      <c r="G3" s="669"/>
      <c r="H3" s="587"/>
      <c r="I3" s="588"/>
      <c r="J3" s="677" t="s">
        <v>176</v>
      </c>
      <c r="K3" s="667"/>
      <c r="L3" s="667"/>
      <c r="M3" s="667"/>
      <c r="N3" s="667"/>
      <c r="O3" s="678"/>
      <c r="P3" s="587"/>
      <c r="Q3" s="587"/>
      <c r="R3" s="675" t="s">
        <v>9</v>
      </c>
      <c r="S3" s="676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CT3" s="586"/>
      <c r="CU3" s="585"/>
      <c r="CV3" s="674" t="s">
        <v>9</v>
      </c>
      <c r="CW3" s="674"/>
      <c r="CX3" s="585"/>
      <c r="CY3" s="585"/>
      <c r="CZ3" s="584"/>
      <c r="DA3" s="583"/>
      <c r="DB3" s="585"/>
      <c r="DC3" s="585"/>
      <c r="DD3" s="667" t="s">
        <v>176</v>
      </c>
      <c r="DE3" s="667"/>
      <c r="DF3" s="667"/>
      <c r="DG3" s="667"/>
      <c r="DH3" s="585"/>
      <c r="DI3" s="585"/>
      <c r="DJ3" s="584"/>
      <c r="DK3" s="583"/>
      <c r="DL3" s="668" t="s">
        <v>11</v>
      </c>
      <c r="DM3" s="669"/>
      <c r="DN3" s="584"/>
      <c r="DO3" s="583"/>
      <c r="DP3" s="668" t="s">
        <v>7</v>
      </c>
      <c r="DQ3" s="670"/>
      <c r="EH3" s="662" t="s">
        <v>175</v>
      </c>
      <c r="EI3" s="663"/>
      <c r="EJ3" s="663"/>
      <c r="EK3" s="663"/>
      <c r="EL3" s="663"/>
      <c r="EM3" s="664"/>
    </row>
    <row r="4" spans="2:143" ht="23.25" customHeight="1" thickTop="1">
      <c r="B4" s="438"/>
      <c r="C4" s="434"/>
      <c r="D4" s="434"/>
      <c r="E4" s="434"/>
      <c r="F4" s="434"/>
      <c r="G4" s="434"/>
      <c r="H4" s="671" t="s">
        <v>138</v>
      </c>
      <c r="I4" s="671"/>
      <c r="J4" s="671"/>
      <c r="K4" s="671"/>
      <c r="L4" s="671"/>
      <c r="M4" s="671"/>
      <c r="N4" s="581"/>
      <c r="O4" s="581"/>
      <c r="P4" s="581"/>
      <c r="Q4" s="581"/>
      <c r="R4" s="581"/>
      <c r="S4" s="433"/>
      <c r="V4" s="509"/>
      <c r="W4" s="509"/>
      <c r="X4" s="509"/>
      <c r="Y4" s="509"/>
      <c r="Z4" s="509"/>
      <c r="AA4" s="509"/>
      <c r="AB4" s="509"/>
      <c r="AC4" s="509"/>
      <c r="AD4" s="509"/>
      <c r="AE4" s="509"/>
      <c r="AF4" s="509"/>
      <c r="BU4" s="178" t="s">
        <v>53</v>
      </c>
      <c r="CJ4" s="579"/>
      <c r="CL4" s="467"/>
      <c r="CT4" s="582"/>
      <c r="CU4" s="581"/>
      <c r="CV4" s="581"/>
      <c r="CW4" s="581"/>
      <c r="CX4" s="581"/>
      <c r="CY4" s="581"/>
      <c r="CZ4" s="581"/>
      <c r="DA4" s="581"/>
      <c r="DB4" s="581"/>
      <c r="DC4" s="581"/>
      <c r="DD4" s="671" t="s">
        <v>138</v>
      </c>
      <c r="DE4" s="671"/>
      <c r="DF4" s="671"/>
      <c r="DG4" s="671"/>
      <c r="DH4" s="581"/>
      <c r="DI4" s="581"/>
      <c r="DJ4" s="581"/>
      <c r="DK4" s="581"/>
      <c r="DL4" s="434"/>
      <c r="DM4" s="434"/>
      <c r="DN4" s="581"/>
      <c r="DO4" s="581"/>
      <c r="DP4" s="581"/>
      <c r="DQ4" s="433"/>
      <c r="EH4" s="655" t="s">
        <v>85</v>
      </c>
      <c r="EI4" s="656"/>
      <c r="EJ4" s="660" t="s">
        <v>174</v>
      </c>
      <c r="EK4" s="661"/>
      <c r="EL4" s="665" t="s">
        <v>87</v>
      </c>
      <c r="EM4" s="666"/>
    </row>
    <row r="5" spans="2:143" ht="21" customHeight="1">
      <c r="B5" s="530"/>
      <c r="C5" s="529"/>
      <c r="D5" s="528"/>
      <c r="E5" s="527"/>
      <c r="F5" s="407"/>
      <c r="G5" s="529"/>
      <c r="H5" s="528"/>
      <c r="I5" s="527"/>
      <c r="J5" s="577"/>
      <c r="K5" s="576"/>
      <c r="L5" s="577"/>
      <c r="M5" s="576"/>
      <c r="N5" s="577"/>
      <c r="O5" s="576"/>
      <c r="P5" s="580"/>
      <c r="Q5" s="527"/>
      <c r="R5" s="407"/>
      <c r="S5" s="41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CJ5" s="579"/>
      <c r="CK5" s="579"/>
      <c r="CL5" s="467"/>
      <c r="CT5" s="578"/>
      <c r="CU5" s="576"/>
      <c r="CV5" s="577"/>
      <c r="CW5" s="576"/>
      <c r="CX5" s="577"/>
      <c r="CY5" s="576"/>
      <c r="CZ5" s="575"/>
      <c r="DA5" s="574"/>
      <c r="DB5" s="577"/>
      <c r="DC5" s="576"/>
      <c r="DD5" s="577"/>
      <c r="DE5" s="576"/>
      <c r="DF5" s="577"/>
      <c r="DG5" s="576"/>
      <c r="DH5" s="577"/>
      <c r="DI5" s="576"/>
      <c r="DJ5" s="575"/>
      <c r="DK5" s="574"/>
      <c r="DL5" s="407"/>
      <c r="DM5" s="529"/>
      <c r="DN5" s="575"/>
      <c r="DO5" s="574"/>
      <c r="DP5" s="407"/>
      <c r="DQ5" s="419"/>
      <c r="EH5" s="558"/>
      <c r="EI5" s="557"/>
      <c r="EJ5" s="522"/>
      <c r="EK5" s="547"/>
      <c r="EL5" s="556"/>
      <c r="EM5" s="573"/>
    </row>
    <row r="6" spans="2:143" ht="21" customHeight="1">
      <c r="B6" s="530"/>
      <c r="C6" s="529"/>
      <c r="D6" s="528"/>
      <c r="E6" s="527"/>
      <c r="F6" s="522"/>
      <c r="G6" s="402"/>
      <c r="H6" s="528"/>
      <c r="I6" s="527"/>
      <c r="J6" s="460"/>
      <c r="K6" s="523"/>
      <c r="L6" s="460"/>
      <c r="M6" s="523"/>
      <c r="N6" s="460"/>
      <c r="O6" s="523"/>
      <c r="P6" s="528"/>
      <c r="Q6" s="527"/>
      <c r="R6" s="522"/>
      <c r="S6" s="526"/>
      <c r="V6" s="509"/>
      <c r="W6" s="509"/>
      <c r="X6" s="509"/>
      <c r="Y6" s="509"/>
      <c r="Z6" s="509"/>
      <c r="AA6" s="509"/>
      <c r="AB6" s="509"/>
      <c r="AC6" s="509"/>
      <c r="AD6" s="509"/>
      <c r="AE6" s="509"/>
      <c r="AF6" s="509"/>
      <c r="BT6" s="572" t="s">
        <v>119</v>
      </c>
      <c r="BU6" s="571" t="s">
        <v>31</v>
      </c>
      <c r="BV6" s="570" t="s">
        <v>32</v>
      </c>
      <c r="CT6" s="525" t="s">
        <v>149</v>
      </c>
      <c r="CU6" s="524">
        <v>111.935</v>
      </c>
      <c r="CV6" s="460"/>
      <c r="CW6" s="523"/>
      <c r="CX6" s="460"/>
      <c r="CY6" s="523"/>
      <c r="CZ6" s="521"/>
      <c r="DA6" s="520"/>
      <c r="DB6" s="460"/>
      <c r="DC6" s="523"/>
      <c r="DD6" s="460"/>
      <c r="DE6" s="523"/>
      <c r="DF6" s="460"/>
      <c r="DG6" s="523"/>
      <c r="DH6" s="460"/>
      <c r="DI6" s="523"/>
      <c r="DJ6" s="521"/>
      <c r="DK6" s="520"/>
      <c r="DL6" s="522"/>
      <c r="DM6" s="402"/>
      <c r="DN6" s="521"/>
      <c r="DO6" s="520"/>
      <c r="DP6" s="407"/>
      <c r="DQ6" s="550"/>
      <c r="EH6" s="569" t="s">
        <v>89</v>
      </c>
      <c r="EI6" s="568">
        <v>105.161</v>
      </c>
      <c r="EJ6" s="522"/>
      <c r="EK6" s="547"/>
      <c r="EL6" s="567" t="s">
        <v>90</v>
      </c>
      <c r="EM6" s="566">
        <v>103.04</v>
      </c>
    </row>
    <row r="7" spans="2:143" ht="21" customHeight="1">
      <c r="B7" s="565" t="s">
        <v>47</v>
      </c>
      <c r="C7" s="524">
        <v>113.984</v>
      </c>
      <c r="D7" s="528"/>
      <c r="E7" s="527"/>
      <c r="F7" s="522"/>
      <c r="G7" s="402"/>
      <c r="H7" s="528"/>
      <c r="I7" s="527"/>
      <c r="J7" s="522"/>
      <c r="K7" s="402"/>
      <c r="L7" s="538" t="s">
        <v>153</v>
      </c>
      <c r="M7" s="537">
        <v>112.375</v>
      </c>
      <c r="N7" s="538" t="s">
        <v>156</v>
      </c>
      <c r="O7" s="537">
        <v>112.375</v>
      </c>
      <c r="P7" s="528"/>
      <c r="Q7" s="527"/>
      <c r="R7" s="539" t="s">
        <v>70</v>
      </c>
      <c r="S7" s="564" t="s">
        <v>173</v>
      </c>
      <c r="V7" s="509"/>
      <c r="W7" s="509"/>
      <c r="X7" s="509"/>
      <c r="Y7" s="509"/>
      <c r="Z7" s="509"/>
      <c r="AA7" s="509"/>
      <c r="AB7" s="509"/>
      <c r="AC7" s="509"/>
      <c r="AD7" s="509"/>
      <c r="AE7" s="509"/>
      <c r="AF7" s="509"/>
      <c r="CJ7" s="407"/>
      <c r="CK7" s="407"/>
      <c r="CL7" s="467"/>
      <c r="CT7" s="563"/>
      <c r="CU7" s="402"/>
      <c r="CV7" s="539" t="s">
        <v>148</v>
      </c>
      <c r="CW7" s="524">
        <v>111.59</v>
      </c>
      <c r="CX7" s="562" t="s">
        <v>167</v>
      </c>
      <c r="CY7" s="561">
        <v>109.415</v>
      </c>
      <c r="CZ7" s="521"/>
      <c r="DA7" s="520"/>
      <c r="DB7" s="538" t="s">
        <v>145</v>
      </c>
      <c r="DC7" s="537">
        <v>112.02</v>
      </c>
      <c r="DD7" s="538" t="s">
        <v>172</v>
      </c>
      <c r="DE7" s="537">
        <v>111.94</v>
      </c>
      <c r="DF7" s="538" t="s">
        <v>142</v>
      </c>
      <c r="DG7" s="537">
        <v>111.71</v>
      </c>
      <c r="DH7" s="522"/>
      <c r="DI7" s="402"/>
      <c r="DJ7" s="521"/>
      <c r="DK7" s="520"/>
      <c r="DL7" s="522"/>
      <c r="DM7" s="402"/>
      <c r="DN7" s="521"/>
      <c r="DO7" s="520"/>
      <c r="DP7" s="560" t="s">
        <v>79</v>
      </c>
      <c r="DQ7" s="559">
        <v>108.34</v>
      </c>
      <c r="EH7" s="558"/>
      <c r="EI7" s="557"/>
      <c r="EJ7" s="522"/>
      <c r="EK7" s="547"/>
      <c r="EL7" s="556"/>
      <c r="EM7" s="555"/>
    </row>
    <row r="8" spans="2:143" ht="21" customHeight="1">
      <c r="B8" s="530"/>
      <c r="C8" s="554"/>
      <c r="D8" s="528"/>
      <c r="E8" s="527"/>
      <c r="F8" s="551" t="s">
        <v>163</v>
      </c>
      <c r="G8" s="537">
        <v>113.095</v>
      </c>
      <c r="H8" s="528"/>
      <c r="I8" s="527"/>
      <c r="J8" s="538" t="s">
        <v>146</v>
      </c>
      <c r="K8" s="537">
        <v>112.517</v>
      </c>
      <c r="L8" s="522"/>
      <c r="M8" s="402"/>
      <c r="N8" s="522"/>
      <c r="O8" s="402"/>
      <c r="P8" s="528"/>
      <c r="Q8" s="527"/>
      <c r="R8" s="522"/>
      <c r="S8" s="553"/>
      <c r="V8" s="509"/>
      <c r="W8" s="509"/>
      <c r="X8" s="509"/>
      <c r="Y8" s="509"/>
      <c r="Z8" s="509"/>
      <c r="AA8" s="509"/>
      <c r="AB8" s="509"/>
      <c r="AC8" s="509"/>
      <c r="AD8" s="509"/>
      <c r="AE8" s="509"/>
      <c r="AF8" s="509"/>
      <c r="BU8" s="552" t="s">
        <v>171</v>
      </c>
      <c r="CJ8" s="407"/>
      <c r="CL8" s="467"/>
      <c r="CT8" s="525" t="s">
        <v>155</v>
      </c>
      <c r="CU8" s="524">
        <v>111.912</v>
      </c>
      <c r="CV8" s="522"/>
      <c r="CW8" s="402"/>
      <c r="CX8" s="522"/>
      <c r="CY8" s="402"/>
      <c r="CZ8" s="521"/>
      <c r="DA8" s="520"/>
      <c r="DB8" s="522"/>
      <c r="DC8" s="402"/>
      <c r="DD8" s="522"/>
      <c r="DE8" s="402"/>
      <c r="DF8" s="522"/>
      <c r="DG8" s="402"/>
      <c r="DH8" s="538" t="s">
        <v>147</v>
      </c>
      <c r="DI8" s="537">
        <v>111.314</v>
      </c>
      <c r="DJ8" s="521"/>
      <c r="DK8" s="520"/>
      <c r="DL8" s="551" t="s">
        <v>166</v>
      </c>
      <c r="DM8" s="537">
        <v>110.01</v>
      </c>
      <c r="DN8" s="521"/>
      <c r="DO8" s="520"/>
      <c r="DP8" s="407"/>
      <c r="DQ8" s="550"/>
      <c r="EH8" s="549" t="s">
        <v>92</v>
      </c>
      <c r="EI8" s="548">
        <v>104.151</v>
      </c>
      <c r="EJ8" s="522"/>
      <c r="EK8" s="547"/>
      <c r="EL8" s="546" t="s">
        <v>93</v>
      </c>
      <c r="EM8" s="545">
        <v>104.151</v>
      </c>
    </row>
    <row r="9" spans="2:143" ht="21" customHeight="1" thickBot="1">
      <c r="B9" s="544" t="s">
        <v>48</v>
      </c>
      <c r="C9" s="543">
        <v>113.239</v>
      </c>
      <c r="D9" s="528"/>
      <c r="E9" s="527"/>
      <c r="F9" s="522"/>
      <c r="G9" s="402"/>
      <c r="H9" s="528"/>
      <c r="I9" s="527"/>
      <c r="J9" s="522"/>
      <c r="K9" s="402"/>
      <c r="L9" s="538" t="s">
        <v>143</v>
      </c>
      <c r="M9" s="537">
        <v>112.317</v>
      </c>
      <c r="N9" s="538" t="s">
        <v>161</v>
      </c>
      <c r="O9" s="537">
        <v>112.375</v>
      </c>
      <c r="P9" s="528"/>
      <c r="Q9" s="527"/>
      <c r="R9" s="542" t="s">
        <v>71</v>
      </c>
      <c r="S9" s="541">
        <v>113.185</v>
      </c>
      <c r="V9" s="509"/>
      <c r="W9" s="509"/>
      <c r="X9" s="509"/>
      <c r="Y9" s="509"/>
      <c r="Z9" s="509"/>
      <c r="AA9" s="509"/>
      <c r="AB9" s="509"/>
      <c r="AC9" s="509"/>
      <c r="AD9" s="509"/>
      <c r="AE9" s="509"/>
      <c r="AF9" s="509"/>
      <c r="CT9" s="540"/>
      <c r="CU9" s="523"/>
      <c r="CV9" s="539" t="s">
        <v>141</v>
      </c>
      <c r="CW9" s="524">
        <v>111.375</v>
      </c>
      <c r="CX9" s="539" t="s">
        <v>165</v>
      </c>
      <c r="CY9" s="524">
        <v>109.414</v>
      </c>
      <c r="CZ9" s="521"/>
      <c r="DA9" s="520"/>
      <c r="DB9" s="538" t="s">
        <v>140</v>
      </c>
      <c r="DC9" s="537">
        <v>112.02</v>
      </c>
      <c r="DD9" s="538" t="s">
        <v>170</v>
      </c>
      <c r="DE9" s="537">
        <v>111.94</v>
      </c>
      <c r="DF9" s="538" t="s">
        <v>144</v>
      </c>
      <c r="DG9" s="537">
        <v>111.71</v>
      </c>
      <c r="DH9" s="522"/>
      <c r="DI9" s="402"/>
      <c r="DJ9" s="521"/>
      <c r="DK9" s="520"/>
      <c r="DL9" s="522"/>
      <c r="DM9" s="402"/>
      <c r="DN9" s="521"/>
      <c r="DO9" s="520"/>
      <c r="DP9" s="536" t="s">
        <v>80</v>
      </c>
      <c r="DQ9" s="535">
        <v>109.345</v>
      </c>
      <c r="EH9" s="534"/>
      <c r="EI9" s="533"/>
      <c r="EJ9" s="532"/>
      <c r="EK9" s="533"/>
      <c r="EL9" s="532"/>
      <c r="EM9" s="531"/>
    </row>
    <row r="10" spans="2:121" ht="21" customHeight="1">
      <c r="B10" s="530"/>
      <c r="C10" s="529"/>
      <c r="D10" s="528"/>
      <c r="E10" s="527"/>
      <c r="F10" s="522"/>
      <c r="G10" s="402"/>
      <c r="H10" s="528"/>
      <c r="I10" s="527"/>
      <c r="J10" s="460"/>
      <c r="K10" s="523"/>
      <c r="L10" s="460"/>
      <c r="M10" s="523"/>
      <c r="N10" s="460"/>
      <c r="O10" s="523"/>
      <c r="P10" s="528"/>
      <c r="Q10" s="527"/>
      <c r="R10" s="522"/>
      <c r="S10" s="526"/>
      <c r="V10" s="509"/>
      <c r="W10" s="509"/>
      <c r="X10" s="509"/>
      <c r="Y10" s="509"/>
      <c r="Z10" s="509"/>
      <c r="AA10" s="509"/>
      <c r="AB10" s="509"/>
      <c r="AC10" s="509"/>
      <c r="AD10" s="509"/>
      <c r="AE10" s="509"/>
      <c r="AF10" s="509"/>
      <c r="CT10" s="525" t="s">
        <v>151</v>
      </c>
      <c r="CU10" s="524">
        <v>111.824</v>
      </c>
      <c r="CV10" s="460"/>
      <c r="CW10" s="523"/>
      <c r="CX10" s="460"/>
      <c r="CY10" s="523"/>
      <c r="CZ10" s="521"/>
      <c r="DA10" s="520"/>
      <c r="DB10" s="460"/>
      <c r="DC10" s="523"/>
      <c r="DD10" s="460"/>
      <c r="DE10" s="523"/>
      <c r="DF10" s="460"/>
      <c r="DG10" s="523"/>
      <c r="DH10" s="460"/>
      <c r="DI10" s="523"/>
      <c r="DJ10" s="521"/>
      <c r="DK10" s="520"/>
      <c r="DL10" s="522"/>
      <c r="DM10" s="402"/>
      <c r="DN10" s="521"/>
      <c r="DO10" s="520"/>
      <c r="DP10" s="407"/>
      <c r="DQ10" s="419"/>
    </row>
    <row r="11" spans="2:121" ht="21" customHeight="1" thickBot="1">
      <c r="B11" s="519"/>
      <c r="C11" s="512"/>
      <c r="D11" s="518"/>
      <c r="E11" s="517"/>
      <c r="F11" s="393"/>
      <c r="G11" s="512"/>
      <c r="H11" s="518"/>
      <c r="I11" s="517"/>
      <c r="J11" s="514"/>
      <c r="K11" s="513"/>
      <c r="L11" s="514"/>
      <c r="M11" s="513"/>
      <c r="N11" s="514"/>
      <c r="O11" s="513"/>
      <c r="P11" s="518"/>
      <c r="Q11" s="517"/>
      <c r="R11" s="393"/>
      <c r="S11" s="397"/>
      <c r="V11" s="509"/>
      <c r="W11" s="509"/>
      <c r="X11" s="509"/>
      <c r="Y11" s="509"/>
      <c r="Z11" s="509"/>
      <c r="AA11" s="509"/>
      <c r="AB11" s="509"/>
      <c r="AC11" s="509"/>
      <c r="AD11" s="509"/>
      <c r="AE11" s="509"/>
      <c r="AF11" s="509"/>
      <c r="BU11" s="516" t="s">
        <v>33</v>
      </c>
      <c r="CT11" s="515"/>
      <c r="CU11" s="513"/>
      <c r="CV11" s="514"/>
      <c r="CW11" s="513"/>
      <c r="CX11" s="514"/>
      <c r="CY11" s="513"/>
      <c r="CZ11" s="511"/>
      <c r="DA11" s="510"/>
      <c r="DB11" s="514"/>
      <c r="DC11" s="513"/>
      <c r="DD11" s="514"/>
      <c r="DE11" s="513"/>
      <c r="DF11" s="514"/>
      <c r="DG11" s="513"/>
      <c r="DH11" s="514"/>
      <c r="DI11" s="513"/>
      <c r="DJ11" s="511"/>
      <c r="DK11" s="510"/>
      <c r="DL11" s="393"/>
      <c r="DM11" s="512"/>
      <c r="DN11" s="511"/>
      <c r="DO11" s="510"/>
      <c r="DP11" s="393"/>
      <c r="DQ11" s="397"/>
    </row>
    <row r="12" spans="19:73" ht="18" customHeight="1">
      <c r="S12" s="509"/>
      <c r="T12" s="509"/>
      <c r="U12" s="509"/>
      <c r="V12" s="509"/>
      <c r="W12" s="509"/>
      <c r="X12" s="509"/>
      <c r="Y12" s="509"/>
      <c r="Z12" s="509"/>
      <c r="AA12" s="509"/>
      <c r="AB12" s="509"/>
      <c r="AC12" s="509"/>
      <c r="AD12" s="509"/>
      <c r="AE12" s="509"/>
      <c r="AF12" s="509"/>
      <c r="BU12" s="418" t="s">
        <v>34</v>
      </c>
    </row>
    <row r="13" spans="1:73" ht="18" customHeight="1">
      <c r="A13" s="407"/>
      <c r="B13" s="407"/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07"/>
      <c r="AC13" s="407"/>
      <c r="AD13" s="407"/>
      <c r="AE13" s="407"/>
      <c r="AF13" s="407"/>
      <c r="AG13" s="407"/>
      <c r="AH13" s="407"/>
      <c r="AI13" s="407"/>
      <c r="AJ13" s="407"/>
      <c r="AK13" s="407"/>
      <c r="AL13" s="407"/>
      <c r="AM13" s="407"/>
      <c r="AN13" s="407"/>
      <c r="AO13" s="407"/>
      <c r="BU13" s="418" t="s">
        <v>169</v>
      </c>
    </row>
    <row r="14" spans="1:128" ht="18" customHeight="1" thickBot="1">
      <c r="A14" s="407"/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7"/>
      <c r="AU14" s="407"/>
      <c r="AV14" s="407"/>
      <c r="AW14" s="407"/>
      <c r="AX14" s="407"/>
      <c r="AY14" s="407"/>
      <c r="AZ14" s="407"/>
      <c r="BA14" s="407"/>
      <c r="BB14" s="407"/>
      <c r="BC14" s="407"/>
      <c r="BD14" s="407"/>
      <c r="BE14" s="407"/>
      <c r="BF14" s="407"/>
      <c r="BG14" s="407"/>
      <c r="BH14" s="407"/>
      <c r="BI14" s="407"/>
      <c r="BJ14" s="407"/>
      <c r="BK14" s="407"/>
      <c r="BL14" s="407"/>
      <c r="BM14" s="407"/>
      <c r="BN14" s="407"/>
      <c r="BO14" s="407"/>
      <c r="BP14" s="407"/>
      <c r="BQ14" s="407"/>
      <c r="BR14" s="407"/>
      <c r="BS14" s="407"/>
      <c r="BT14" s="407"/>
      <c r="BU14" s="407"/>
      <c r="BV14" s="407"/>
      <c r="BW14" s="407"/>
      <c r="BX14" s="407"/>
      <c r="BY14" s="407"/>
      <c r="BZ14" s="407"/>
      <c r="CA14" s="407"/>
      <c r="CB14" s="407"/>
      <c r="CC14" s="407"/>
      <c r="CD14" s="407"/>
      <c r="CE14" s="407"/>
      <c r="CF14" s="407"/>
      <c r="CG14" s="407"/>
      <c r="CH14" s="407"/>
      <c r="CI14" s="407"/>
      <c r="CJ14" s="407"/>
      <c r="CK14" s="407"/>
      <c r="CL14" s="407"/>
      <c r="CM14" s="407"/>
      <c r="CN14" s="407"/>
      <c r="CO14" s="407"/>
      <c r="CP14" s="407"/>
      <c r="CQ14" s="407"/>
      <c r="CR14" s="407"/>
      <c r="CS14" s="407"/>
      <c r="CV14" s="407"/>
      <c r="CW14" s="407"/>
      <c r="CX14" s="407"/>
      <c r="CY14" s="407"/>
      <c r="CZ14" s="407"/>
      <c r="DA14" s="407"/>
      <c r="DB14" s="407"/>
      <c r="DC14" s="407"/>
      <c r="DD14" s="407"/>
      <c r="DE14" s="407"/>
      <c r="DF14" s="407"/>
      <c r="DG14" s="407"/>
      <c r="DH14" s="407"/>
      <c r="DI14" s="407"/>
      <c r="DJ14" s="407"/>
      <c r="DK14" s="407"/>
      <c r="DL14" s="407"/>
      <c r="DM14" s="407"/>
      <c r="DN14" s="407"/>
      <c r="DO14" s="407"/>
      <c r="DP14" s="407"/>
      <c r="DQ14" s="407"/>
      <c r="DR14" s="407"/>
      <c r="DS14" s="407"/>
      <c r="DT14" s="407"/>
      <c r="DU14" s="407"/>
      <c r="DV14" s="407"/>
      <c r="DW14" s="407"/>
      <c r="DX14" s="407"/>
    </row>
    <row r="15" spans="1:143" ht="18" customHeight="1" thickTop="1">
      <c r="A15" s="407"/>
      <c r="B15" s="508"/>
      <c r="C15" s="506"/>
      <c r="D15" s="506"/>
      <c r="E15" s="506"/>
      <c r="F15" s="506"/>
      <c r="G15" s="506"/>
      <c r="H15" s="506"/>
      <c r="I15" s="506"/>
      <c r="J15" s="506"/>
      <c r="K15" s="506"/>
      <c r="L15" s="506"/>
      <c r="M15" s="506"/>
      <c r="N15" s="506"/>
      <c r="O15" s="506"/>
      <c r="P15" s="506"/>
      <c r="Q15" s="506"/>
      <c r="R15" s="506"/>
      <c r="S15" s="506"/>
      <c r="T15" s="506"/>
      <c r="U15" s="506"/>
      <c r="V15" s="506"/>
      <c r="W15" s="506"/>
      <c r="X15" s="506"/>
      <c r="Y15" s="506"/>
      <c r="Z15" s="506"/>
      <c r="AA15" s="506"/>
      <c r="AB15" s="506"/>
      <c r="AC15" s="506"/>
      <c r="AD15" s="506"/>
      <c r="AE15" s="506"/>
      <c r="AF15" s="506"/>
      <c r="AG15" s="505"/>
      <c r="AH15" s="407"/>
      <c r="AI15" s="407"/>
      <c r="AJ15" s="407"/>
      <c r="AK15" s="407"/>
      <c r="AL15" s="407"/>
      <c r="AM15" s="407"/>
      <c r="AN15" s="407"/>
      <c r="AO15" s="407"/>
      <c r="AP15" s="407"/>
      <c r="AQ15" s="407"/>
      <c r="AR15" s="407"/>
      <c r="AS15" s="407"/>
      <c r="AT15" s="407"/>
      <c r="AU15" s="407"/>
      <c r="AV15" s="407"/>
      <c r="AW15" s="407"/>
      <c r="AX15" s="407"/>
      <c r="AY15" s="407"/>
      <c r="AZ15" s="407"/>
      <c r="BA15" s="407"/>
      <c r="BB15" s="407"/>
      <c r="BC15" s="407"/>
      <c r="BD15" s="407"/>
      <c r="BE15" s="407"/>
      <c r="BF15" s="407"/>
      <c r="BG15" s="407"/>
      <c r="BH15" s="407"/>
      <c r="BI15" s="407"/>
      <c r="BJ15" s="407"/>
      <c r="BK15" s="407"/>
      <c r="BL15" s="407"/>
      <c r="BM15" s="407"/>
      <c r="BN15" s="407"/>
      <c r="BO15" s="407"/>
      <c r="BP15" s="407"/>
      <c r="BQ15" s="407"/>
      <c r="BR15" s="407"/>
      <c r="BS15" s="407"/>
      <c r="BT15" s="407"/>
      <c r="BU15" s="407"/>
      <c r="BV15" s="407"/>
      <c r="BW15" s="407"/>
      <c r="BX15" s="407"/>
      <c r="BY15" s="407"/>
      <c r="BZ15" s="407"/>
      <c r="CA15" s="407"/>
      <c r="CB15" s="407"/>
      <c r="CC15" s="407"/>
      <c r="CD15" s="407"/>
      <c r="CE15" s="407"/>
      <c r="CF15" s="407"/>
      <c r="CG15" s="407"/>
      <c r="CH15" s="407"/>
      <c r="CI15" s="407"/>
      <c r="CJ15" s="407"/>
      <c r="CK15" s="407"/>
      <c r="CL15" s="407"/>
      <c r="CM15" s="407"/>
      <c r="CN15" s="407"/>
      <c r="CO15" s="407"/>
      <c r="CP15" s="407"/>
      <c r="CQ15" s="407"/>
      <c r="CR15" s="407"/>
      <c r="CS15" s="407"/>
      <c r="CT15" s="508"/>
      <c r="CU15" s="507"/>
      <c r="CV15" s="506"/>
      <c r="CW15" s="506"/>
      <c r="CX15" s="506"/>
      <c r="CY15" s="507"/>
      <c r="CZ15" s="507"/>
      <c r="DA15" s="507"/>
      <c r="DB15" s="507"/>
      <c r="DC15" s="507"/>
      <c r="DD15" s="507"/>
      <c r="DE15" s="507"/>
      <c r="DF15" s="507"/>
      <c r="DG15" s="507"/>
      <c r="DH15" s="507"/>
      <c r="DI15" s="507"/>
      <c r="DJ15" s="507"/>
      <c r="DK15" s="507"/>
      <c r="DL15" s="507"/>
      <c r="DM15" s="507"/>
      <c r="DN15" s="507"/>
      <c r="DO15" s="507"/>
      <c r="DP15" s="507"/>
      <c r="DQ15" s="507"/>
      <c r="DR15" s="507"/>
      <c r="DS15" s="507"/>
      <c r="DT15" s="507"/>
      <c r="DU15" s="507"/>
      <c r="DV15" s="507"/>
      <c r="DW15" s="507"/>
      <c r="DX15" s="507"/>
      <c r="DY15" s="506"/>
      <c r="DZ15" s="506"/>
      <c r="EA15" s="506"/>
      <c r="EB15" s="506"/>
      <c r="EC15" s="506"/>
      <c r="ED15" s="506"/>
      <c r="EE15" s="506"/>
      <c r="EF15" s="506"/>
      <c r="EG15" s="506"/>
      <c r="EH15" s="506"/>
      <c r="EI15" s="506"/>
      <c r="EJ15" s="506"/>
      <c r="EK15" s="506"/>
      <c r="EL15" s="506"/>
      <c r="EM15" s="505"/>
    </row>
    <row r="16" spans="1:143" ht="18" customHeight="1">
      <c r="A16" s="407"/>
      <c r="B16" s="492"/>
      <c r="C16" s="407"/>
      <c r="D16" s="407"/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407"/>
      <c r="AC16" s="407"/>
      <c r="AD16" s="407"/>
      <c r="AE16" s="407"/>
      <c r="AF16" s="407"/>
      <c r="AG16" s="491"/>
      <c r="AH16" s="407"/>
      <c r="AI16" s="407"/>
      <c r="AJ16" s="407"/>
      <c r="AK16" s="407"/>
      <c r="AL16" s="407"/>
      <c r="AM16" s="407"/>
      <c r="AN16" s="407"/>
      <c r="AO16" s="407"/>
      <c r="AP16" s="407"/>
      <c r="AQ16" s="407"/>
      <c r="AR16" s="407"/>
      <c r="AS16" s="407"/>
      <c r="AT16" s="407"/>
      <c r="AU16" s="407"/>
      <c r="AV16" s="407"/>
      <c r="AW16" s="407"/>
      <c r="AX16" s="407"/>
      <c r="AY16" s="407"/>
      <c r="AZ16" s="407"/>
      <c r="BA16" s="407"/>
      <c r="BB16" s="407"/>
      <c r="BC16" s="407"/>
      <c r="BD16" s="407"/>
      <c r="BE16" s="407"/>
      <c r="BF16" s="407"/>
      <c r="BG16" s="407"/>
      <c r="BH16" s="407"/>
      <c r="BI16" s="407"/>
      <c r="BJ16" s="407"/>
      <c r="BK16" s="407"/>
      <c r="BL16" s="407"/>
      <c r="BM16" s="407"/>
      <c r="BN16" s="407"/>
      <c r="BO16" s="407"/>
      <c r="BP16" s="407"/>
      <c r="BQ16" s="407"/>
      <c r="BR16" s="407"/>
      <c r="BS16" s="407"/>
      <c r="BT16" s="407"/>
      <c r="BU16" s="407"/>
      <c r="BV16" s="407"/>
      <c r="BW16" s="407"/>
      <c r="BX16" s="407"/>
      <c r="BY16" s="407"/>
      <c r="BZ16" s="407"/>
      <c r="CA16" s="407"/>
      <c r="CB16" s="407"/>
      <c r="CC16" s="407"/>
      <c r="CD16" s="407"/>
      <c r="CE16" s="407"/>
      <c r="CF16" s="407"/>
      <c r="CG16" s="407"/>
      <c r="CH16" s="407"/>
      <c r="CI16" s="407"/>
      <c r="CJ16" s="407"/>
      <c r="CK16" s="407"/>
      <c r="CL16" s="407"/>
      <c r="CM16" s="407"/>
      <c r="CN16" s="407"/>
      <c r="CO16" s="407"/>
      <c r="CP16" s="407"/>
      <c r="CQ16" s="407"/>
      <c r="CR16" s="407"/>
      <c r="CS16" s="407"/>
      <c r="CT16" s="492"/>
      <c r="CU16" s="407"/>
      <c r="CV16" s="407"/>
      <c r="CW16" s="407"/>
      <c r="CX16" s="407"/>
      <c r="CY16" s="407"/>
      <c r="CZ16" s="407"/>
      <c r="DA16" s="407"/>
      <c r="DB16" s="407"/>
      <c r="DC16" s="407"/>
      <c r="DD16" s="407"/>
      <c r="DE16" s="407"/>
      <c r="DF16" s="407"/>
      <c r="DG16" s="407"/>
      <c r="DH16" s="407"/>
      <c r="DI16" s="407"/>
      <c r="DJ16" s="407"/>
      <c r="DK16" s="407"/>
      <c r="DL16" s="407"/>
      <c r="DM16" s="407"/>
      <c r="DN16" s="407"/>
      <c r="DO16" s="407"/>
      <c r="DP16" s="407"/>
      <c r="DQ16" s="407"/>
      <c r="DR16" s="407"/>
      <c r="DS16" s="407"/>
      <c r="DT16" s="407"/>
      <c r="DU16" s="407"/>
      <c r="DV16" s="407"/>
      <c r="DW16" s="407"/>
      <c r="DX16" s="407"/>
      <c r="DY16" s="407"/>
      <c r="DZ16" s="407"/>
      <c r="EA16" s="407"/>
      <c r="EB16" s="407"/>
      <c r="EC16" s="407"/>
      <c r="ED16" s="407"/>
      <c r="EE16" s="407"/>
      <c r="EF16" s="407"/>
      <c r="EG16" s="407"/>
      <c r="EH16" s="407"/>
      <c r="EI16" s="407"/>
      <c r="EJ16" s="407"/>
      <c r="EK16" s="407"/>
      <c r="EL16" s="407"/>
      <c r="EM16" s="491"/>
    </row>
    <row r="17" spans="1:144" ht="18" customHeight="1">
      <c r="A17" s="407"/>
      <c r="B17" s="492"/>
      <c r="C17" s="407"/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C17" s="407"/>
      <c r="AD17" s="407"/>
      <c r="AE17" s="407"/>
      <c r="AF17" s="407"/>
      <c r="AG17" s="491"/>
      <c r="AH17" s="407"/>
      <c r="AI17" s="407"/>
      <c r="AJ17" s="407"/>
      <c r="AK17" s="407"/>
      <c r="AL17" s="407"/>
      <c r="AM17" s="407"/>
      <c r="AN17" s="407"/>
      <c r="AO17" s="407"/>
      <c r="AP17" s="407"/>
      <c r="AQ17" s="407"/>
      <c r="AR17" s="407"/>
      <c r="AS17" s="407"/>
      <c r="AT17" s="407"/>
      <c r="AU17" s="407"/>
      <c r="AV17" s="407"/>
      <c r="AW17" s="407"/>
      <c r="AX17" s="407"/>
      <c r="AY17" s="407"/>
      <c r="AZ17" s="407"/>
      <c r="BA17" s="407"/>
      <c r="BB17" s="407"/>
      <c r="BC17" s="407"/>
      <c r="BD17" s="407"/>
      <c r="BE17" s="407"/>
      <c r="BF17" s="407"/>
      <c r="BG17" s="407"/>
      <c r="BH17" s="407"/>
      <c r="BI17" s="407"/>
      <c r="BJ17" s="407"/>
      <c r="BK17" s="407"/>
      <c r="BL17" s="407"/>
      <c r="BM17" s="407"/>
      <c r="BN17" s="407"/>
      <c r="BO17" s="407"/>
      <c r="BP17" s="407"/>
      <c r="BQ17" s="407"/>
      <c r="BR17" s="407"/>
      <c r="BS17" s="407"/>
      <c r="BT17" s="407"/>
      <c r="BU17" s="407"/>
      <c r="BV17" s="407"/>
      <c r="BW17" s="407"/>
      <c r="BX17" s="407"/>
      <c r="BY17" s="407"/>
      <c r="BZ17" s="407"/>
      <c r="CA17" s="407"/>
      <c r="CB17" s="407"/>
      <c r="CC17" s="407"/>
      <c r="CD17" s="407"/>
      <c r="CE17" s="407"/>
      <c r="CF17" s="407"/>
      <c r="CG17" s="407"/>
      <c r="CH17" s="407"/>
      <c r="CI17" s="407"/>
      <c r="CJ17" s="407"/>
      <c r="CK17" s="407"/>
      <c r="CL17" s="407"/>
      <c r="CM17" s="407"/>
      <c r="CN17" s="407"/>
      <c r="CO17" s="407"/>
      <c r="CP17" s="407"/>
      <c r="CQ17" s="407"/>
      <c r="CR17" s="407"/>
      <c r="CS17" s="407"/>
      <c r="CT17" s="492"/>
      <c r="CU17" s="407"/>
      <c r="CV17" s="407"/>
      <c r="CW17" s="407"/>
      <c r="CX17" s="407"/>
      <c r="CY17" s="407"/>
      <c r="CZ17" s="407"/>
      <c r="DA17" s="467"/>
      <c r="DB17" s="407"/>
      <c r="DC17" s="407"/>
      <c r="DD17" s="407"/>
      <c r="DE17" s="407"/>
      <c r="DF17" s="407"/>
      <c r="DG17" s="467"/>
      <c r="DJ17" s="407"/>
      <c r="DK17" s="407"/>
      <c r="DL17" s="407"/>
      <c r="DM17" s="407"/>
      <c r="DN17" s="407"/>
      <c r="DO17" s="407"/>
      <c r="DP17" s="407"/>
      <c r="DQ17" s="407"/>
      <c r="DR17" s="407"/>
      <c r="DS17" s="407"/>
      <c r="DT17" s="407"/>
      <c r="DU17" s="407"/>
      <c r="DV17" s="407"/>
      <c r="DW17" s="407"/>
      <c r="DX17" s="407"/>
      <c r="DY17" s="407"/>
      <c r="DZ17" s="407"/>
      <c r="EA17" s="407"/>
      <c r="EB17" s="407"/>
      <c r="EC17" s="407"/>
      <c r="ED17" s="407"/>
      <c r="EE17" s="407"/>
      <c r="EF17" s="407"/>
      <c r="EG17" s="407"/>
      <c r="EH17" s="407"/>
      <c r="EI17" s="407"/>
      <c r="EJ17" s="407"/>
      <c r="EK17" s="407"/>
      <c r="EL17" s="407"/>
      <c r="EM17" s="491"/>
      <c r="EN17" s="407"/>
    </row>
    <row r="18" spans="1:144" ht="18" customHeight="1">
      <c r="A18" s="407"/>
      <c r="B18" s="492"/>
      <c r="C18" s="407"/>
      <c r="D18" s="407"/>
      <c r="E18" s="483" t="s">
        <v>98</v>
      </c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7"/>
      <c r="AD18" s="407"/>
      <c r="AE18" s="407"/>
      <c r="AF18" s="407"/>
      <c r="AG18" s="491"/>
      <c r="AH18" s="407"/>
      <c r="AI18" s="407"/>
      <c r="AJ18" s="407"/>
      <c r="AK18" s="407"/>
      <c r="AL18" s="407"/>
      <c r="AM18" s="407"/>
      <c r="AN18" s="407"/>
      <c r="AO18" s="407"/>
      <c r="AP18" s="407"/>
      <c r="AQ18" s="407"/>
      <c r="AR18" s="407"/>
      <c r="AS18" s="407"/>
      <c r="AT18" s="407"/>
      <c r="AU18" s="407"/>
      <c r="AV18" s="407"/>
      <c r="AW18" s="407"/>
      <c r="AX18" s="407"/>
      <c r="AY18" s="407"/>
      <c r="AZ18" s="407"/>
      <c r="BA18" s="407"/>
      <c r="BB18" s="407"/>
      <c r="BC18" s="407"/>
      <c r="BD18" s="407"/>
      <c r="BE18" s="407"/>
      <c r="BF18" s="407"/>
      <c r="BG18" s="407"/>
      <c r="BH18" s="407"/>
      <c r="BI18" s="407"/>
      <c r="BJ18" s="407"/>
      <c r="BK18" s="407"/>
      <c r="BL18" s="407"/>
      <c r="BM18" s="407"/>
      <c r="BN18" s="407"/>
      <c r="BO18" s="407"/>
      <c r="BP18" s="407"/>
      <c r="BQ18" s="407"/>
      <c r="BR18" s="407"/>
      <c r="BS18" s="407"/>
      <c r="BT18" s="407"/>
      <c r="BU18" s="407"/>
      <c r="BV18" s="407"/>
      <c r="BW18" s="407"/>
      <c r="BX18" s="407"/>
      <c r="BY18" s="407"/>
      <c r="BZ18" s="407"/>
      <c r="CA18" s="407"/>
      <c r="CB18" s="407"/>
      <c r="CC18" s="407"/>
      <c r="CD18" s="407"/>
      <c r="CE18" s="407"/>
      <c r="CF18" s="407"/>
      <c r="CG18" s="407"/>
      <c r="CH18" s="407"/>
      <c r="CI18" s="407"/>
      <c r="CJ18" s="407"/>
      <c r="CK18" s="407"/>
      <c r="CL18" s="407"/>
      <c r="CM18" s="407"/>
      <c r="CN18" s="407"/>
      <c r="CO18" s="407"/>
      <c r="CP18" s="407"/>
      <c r="CQ18" s="407"/>
      <c r="CR18" s="407"/>
      <c r="CS18" s="407"/>
      <c r="CT18" s="492"/>
      <c r="CU18" s="407"/>
      <c r="CV18" s="407"/>
      <c r="CW18" s="407"/>
      <c r="CX18" s="407"/>
      <c r="CY18" s="407"/>
      <c r="CZ18" s="407"/>
      <c r="DA18" s="461"/>
      <c r="DB18" s="407"/>
      <c r="DC18" s="407"/>
      <c r="DD18" s="407"/>
      <c r="DE18" s="407"/>
      <c r="DF18" s="407"/>
      <c r="DG18" s="461"/>
      <c r="DJ18" s="407"/>
      <c r="DK18" s="407"/>
      <c r="DL18" s="407"/>
      <c r="DM18" s="407"/>
      <c r="DN18" s="407"/>
      <c r="DO18" s="407"/>
      <c r="DP18" s="407"/>
      <c r="DQ18" s="407"/>
      <c r="DR18" s="407"/>
      <c r="DS18" s="407"/>
      <c r="DT18" s="407"/>
      <c r="DU18" s="407"/>
      <c r="DV18" s="407"/>
      <c r="DW18" s="407"/>
      <c r="DX18" s="407"/>
      <c r="DY18" s="407"/>
      <c r="DZ18" s="407"/>
      <c r="EA18" s="407"/>
      <c r="EB18" s="407"/>
      <c r="EC18" s="407"/>
      <c r="ED18" s="407"/>
      <c r="EE18" s="407"/>
      <c r="EF18" s="407"/>
      <c r="EG18" s="407"/>
      <c r="EH18" s="407"/>
      <c r="EI18" s="407"/>
      <c r="EJ18" s="407"/>
      <c r="EK18" s="407"/>
      <c r="EL18" s="407"/>
      <c r="EM18" s="491"/>
      <c r="EN18" s="407"/>
    </row>
    <row r="19" spans="1:144" ht="18" customHeight="1">
      <c r="A19" s="407"/>
      <c r="B19" s="492"/>
      <c r="C19" s="407"/>
      <c r="D19" s="407"/>
      <c r="E19" s="481">
        <v>6099</v>
      </c>
      <c r="F19" s="450"/>
      <c r="G19" s="407"/>
      <c r="H19" s="407"/>
      <c r="I19" s="407"/>
      <c r="J19" s="407"/>
      <c r="K19" s="407"/>
      <c r="L19" s="46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  <c r="AD19" s="407"/>
      <c r="AE19" s="407"/>
      <c r="AF19" s="407"/>
      <c r="AG19" s="491"/>
      <c r="AH19" s="407"/>
      <c r="AI19" s="407"/>
      <c r="AJ19" s="407"/>
      <c r="AK19" s="407"/>
      <c r="AL19" s="407"/>
      <c r="AM19" s="407"/>
      <c r="AN19" s="407"/>
      <c r="AO19" s="407"/>
      <c r="AP19" s="407"/>
      <c r="AQ19" s="407"/>
      <c r="AR19" s="407"/>
      <c r="AS19" s="407"/>
      <c r="AT19" s="407"/>
      <c r="AU19" s="407"/>
      <c r="AV19" s="407"/>
      <c r="AW19" s="407"/>
      <c r="AX19" s="407"/>
      <c r="AY19" s="407"/>
      <c r="AZ19" s="407"/>
      <c r="BA19" s="407"/>
      <c r="BB19" s="407"/>
      <c r="BC19" s="407"/>
      <c r="BD19" s="407"/>
      <c r="BE19" s="407"/>
      <c r="BF19" s="407"/>
      <c r="BG19" s="407"/>
      <c r="BH19" s="407"/>
      <c r="BI19" s="407"/>
      <c r="BJ19" s="407"/>
      <c r="BK19" s="407"/>
      <c r="BL19" s="407"/>
      <c r="BM19" s="407"/>
      <c r="BN19" s="407"/>
      <c r="BO19" s="407"/>
      <c r="BP19" s="407"/>
      <c r="BQ19" s="407"/>
      <c r="BR19" s="407"/>
      <c r="BS19" s="407"/>
      <c r="BT19" s="407"/>
      <c r="BU19" s="407"/>
      <c r="BV19" s="407"/>
      <c r="BW19" s="407"/>
      <c r="BX19" s="407"/>
      <c r="BY19" s="407"/>
      <c r="BZ19" s="407"/>
      <c r="CA19" s="407"/>
      <c r="CB19" s="407"/>
      <c r="CC19" s="407"/>
      <c r="CD19" s="407"/>
      <c r="CE19" s="407"/>
      <c r="CF19" s="407"/>
      <c r="CG19" s="407"/>
      <c r="CH19" s="407"/>
      <c r="CI19" s="407"/>
      <c r="CJ19" s="407"/>
      <c r="CK19" s="407"/>
      <c r="CL19" s="407"/>
      <c r="CM19" s="407"/>
      <c r="CN19" s="407"/>
      <c r="CO19" s="407"/>
      <c r="CP19" s="407"/>
      <c r="CQ19" s="407"/>
      <c r="CR19" s="407"/>
      <c r="CS19" s="407"/>
      <c r="CT19" s="492"/>
      <c r="CU19" s="407"/>
      <c r="CV19" s="407"/>
      <c r="CW19" s="407"/>
      <c r="CX19" s="407"/>
      <c r="CY19" s="407"/>
      <c r="CZ19" s="407"/>
      <c r="DA19" s="461"/>
      <c r="DB19" s="407"/>
      <c r="DC19" s="407"/>
      <c r="DD19" s="407"/>
      <c r="DE19" s="407"/>
      <c r="DF19" s="407"/>
      <c r="DG19" s="461"/>
      <c r="DJ19" s="407"/>
      <c r="DK19" s="407"/>
      <c r="DL19" s="407"/>
      <c r="DM19" s="407"/>
      <c r="DN19" s="407"/>
      <c r="DO19" s="407"/>
      <c r="DP19" s="407"/>
      <c r="DQ19" s="407"/>
      <c r="DR19" s="407"/>
      <c r="DS19" s="407"/>
      <c r="DT19" s="407"/>
      <c r="DU19" s="407"/>
      <c r="DV19" s="407"/>
      <c r="DW19" s="407"/>
      <c r="DX19" s="407"/>
      <c r="DY19" s="407"/>
      <c r="DZ19" s="407"/>
      <c r="EA19" s="407"/>
      <c r="EB19" s="407"/>
      <c r="EC19" s="407"/>
      <c r="ED19" s="407"/>
      <c r="EE19" s="407"/>
      <c r="EF19" s="407"/>
      <c r="EG19" s="407"/>
      <c r="EH19" s="407"/>
      <c r="EI19" s="407"/>
      <c r="EJ19" s="504" t="s">
        <v>80</v>
      </c>
      <c r="EK19" s="407"/>
      <c r="EL19" s="407"/>
      <c r="EM19" s="491"/>
      <c r="EN19" s="407"/>
    </row>
    <row r="20" spans="1:144" ht="18" customHeight="1">
      <c r="A20" s="407"/>
      <c r="B20" s="492"/>
      <c r="C20" s="407"/>
      <c r="D20" s="407"/>
      <c r="F20" s="407"/>
      <c r="G20" s="407"/>
      <c r="H20" s="407"/>
      <c r="I20" s="499" t="s">
        <v>168</v>
      </c>
      <c r="J20" s="407"/>
      <c r="K20" s="407"/>
      <c r="L20" s="407"/>
      <c r="M20" s="467"/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  <c r="AD20" s="407"/>
      <c r="AE20" s="407"/>
      <c r="AF20" s="407"/>
      <c r="AG20" s="491"/>
      <c r="AH20" s="407"/>
      <c r="AI20" s="407"/>
      <c r="AJ20" s="407"/>
      <c r="AK20" s="407"/>
      <c r="AL20" s="407"/>
      <c r="AM20" s="407"/>
      <c r="AN20" s="407"/>
      <c r="AO20" s="407"/>
      <c r="AP20" s="407"/>
      <c r="AQ20" s="407"/>
      <c r="AR20" s="407"/>
      <c r="AS20" s="407"/>
      <c r="AT20" s="407"/>
      <c r="AU20" s="407"/>
      <c r="AV20" s="407"/>
      <c r="AW20" s="407"/>
      <c r="AX20" s="407"/>
      <c r="AY20" s="407"/>
      <c r="AZ20" s="407"/>
      <c r="BA20" s="407"/>
      <c r="BB20" s="407"/>
      <c r="BC20" s="407"/>
      <c r="BD20" s="407"/>
      <c r="BE20" s="407"/>
      <c r="BF20" s="407"/>
      <c r="BG20" s="407"/>
      <c r="BH20" s="407"/>
      <c r="BI20" s="407"/>
      <c r="BJ20" s="407"/>
      <c r="BK20" s="407"/>
      <c r="BL20" s="407"/>
      <c r="BM20" s="407"/>
      <c r="BN20" s="407"/>
      <c r="BO20" s="407"/>
      <c r="BP20" s="407"/>
      <c r="BQ20" s="407"/>
      <c r="BR20" s="407"/>
      <c r="BS20" s="407"/>
      <c r="BT20" s="407"/>
      <c r="BU20" s="407"/>
      <c r="BV20" s="407"/>
      <c r="BW20" s="407"/>
      <c r="BX20" s="407"/>
      <c r="BY20" s="407"/>
      <c r="BZ20" s="407"/>
      <c r="CA20" s="407"/>
      <c r="CB20" s="407"/>
      <c r="CC20" s="407"/>
      <c r="CD20" s="407"/>
      <c r="CE20" s="407"/>
      <c r="CF20" s="407"/>
      <c r="CG20" s="407"/>
      <c r="CH20" s="407"/>
      <c r="CI20" s="407"/>
      <c r="CJ20" s="407"/>
      <c r="CK20" s="407"/>
      <c r="CL20" s="407"/>
      <c r="CM20" s="407"/>
      <c r="CN20" s="407"/>
      <c r="CO20" s="407"/>
      <c r="CP20" s="407"/>
      <c r="CQ20" s="407"/>
      <c r="CR20" s="407"/>
      <c r="CS20" s="407"/>
      <c r="CT20" s="492"/>
      <c r="CU20" s="407"/>
      <c r="CV20" s="407"/>
      <c r="CW20" s="407"/>
      <c r="CX20" s="407"/>
      <c r="CY20" s="407"/>
      <c r="CZ20" s="407"/>
      <c r="DA20" s="467"/>
      <c r="DB20" s="407"/>
      <c r="DC20" s="407"/>
      <c r="DD20" s="407"/>
      <c r="DE20" s="407"/>
      <c r="DF20" s="407"/>
      <c r="DG20" s="467"/>
      <c r="DJ20" s="407"/>
      <c r="DK20" s="407"/>
      <c r="DL20" s="407"/>
      <c r="DM20" s="407"/>
      <c r="DN20" s="407"/>
      <c r="DO20" s="407"/>
      <c r="DP20" s="407"/>
      <c r="DQ20" s="407"/>
      <c r="DR20" s="407"/>
      <c r="DS20" s="407"/>
      <c r="DT20" s="407"/>
      <c r="DU20" s="503">
        <v>19</v>
      </c>
      <c r="DV20" s="407"/>
      <c r="DW20" s="407"/>
      <c r="DX20" s="407"/>
      <c r="DY20" s="407"/>
      <c r="DZ20" s="407"/>
      <c r="EA20" s="407"/>
      <c r="EB20" s="407"/>
      <c r="EC20" s="407"/>
      <c r="ED20" s="407"/>
      <c r="EE20" s="407"/>
      <c r="EF20" s="407"/>
      <c r="EG20" s="407"/>
      <c r="EH20" s="407"/>
      <c r="EI20" s="407"/>
      <c r="EJ20" s="407"/>
      <c r="EK20" s="407"/>
      <c r="EL20" s="407"/>
      <c r="EM20" s="491"/>
      <c r="EN20" s="407"/>
    </row>
    <row r="21" spans="1:144" ht="18" customHeight="1">
      <c r="A21" s="407"/>
      <c r="B21" s="492"/>
      <c r="C21" s="407"/>
      <c r="D21" s="407"/>
      <c r="E21" s="407"/>
      <c r="F21" s="467"/>
      <c r="G21" s="407"/>
      <c r="H21" s="407"/>
      <c r="I21" s="450"/>
      <c r="J21" s="407"/>
      <c r="K21" s="407"/>
      <c r="L21" s="407"/>
      <c r="M21" s="407"/>
      <c r="N21" s="407"/>
      <c r="O21" s="407"/>
      <c r="P21" s="407"/>
      <c r="Q21" s="407"/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/>
      <c r="AC21" s="407"/>
      <c r="AD21" s="407"/>
      <c r="AE21" s="407"/>
      <c r="AF21" s="407"/>
      <c r="AG21" s="491"/>
      <c r="AH21" s="407"/>
      <c r="AI21" s="407"/>
      <c r="AJ21" s="407"/>
      <c r="AK21" s="407"/>
      <c r="AL21" s="407"/>
      <c r="AM21" s="407"/>
      <c r="AN21" s="407"/>
      <c r="AO21" s="407"/>
      <c r="AP21" s="407"/>
      <c r="AQ21" s="407"/>
      <c r="AR21" s="407"/>
      <c r="AS21" s="407"/>
      <c r="AT21" s="407"/>
      <c r="AU21" s="407"/>
      <c r="AV21" s="407"/>
      <c r="AW21" s="407"/>
      <c r="AX21" s="407"/>
      <c r="AY21" s="407"/>
      <c r="AZ21" s="407"/>
      <c r="BA21" s="407"/>
      <c r="BB21" s="407"/>
      <c r="BC21" s="407"/>
      <c r="BD21" s="407"/>
      <c r="BE21" s="407"/>
      <c r="BF21" s="407"/>
      <c r="BG21" s="407"/>
      <c r="BH21" s="407"/>
      <c r="BI21" s="407"/>
      <c r="BJ21" s="407"/>
      <c r="BK21" s="407"/>
      <c r="BL21" s="407"/>
      <c r="BM21" s="407"/>
      <c r="BN21" s="407"/>
      <c r="BO21" s="407"/>
      <c r="BP21" s="407"/>
      <c r="BQ21" s="407"/>
      <c r="BR21" s="407"/>
      <c r="BS21" s="407"/>
      <c r="BT21" s="407"/>
      <c r="BU21" s="407"/>
      <c r="BV21" s="407"/>
      <c r="BW21" s="407"/>
      <c r="BX21" s="407"/>
      <c r="BY21" s="407"/>
      <c r="BZ21" s="407"/>
      <c r="CA21" s="407"/>
      <c r="CB21" s="407"/>
      <c r="CC21" s="407"/>
      <c r="CD21" s="407"/>
      <c r="CE21" s="407"/>
      <c r="CF21" s="407"/>
      <c r="CG21" s="407"/>
      <c r="CH21" s="407"/>
      <c r="CI21" s="407"/>
      <c r="CJ21" s="407"/>
      <c r="CK21" s="407"/>
      <c r="CL21" s="407"/>
      <c r="CM21" s="407"/>
      <c r="CN21" s="407"/>
      <c r="CO21" s="407"/>
      <c r="CP21" s="407"/>
      <c r="CQ21" s="407"/>
      <c r="CR21" s="407"/>
      <c r="CS21" s="407"/>
      <c r="CT21" s="492"/>
      <c r="CU21" s="461"/>
      <c r="CV21" s="407"/>
      <c r="CW21" s="407"/>
      <c r="CX21" s="407"/>
      <c r="CY21" s="407"/>
      <c r="CZ21" s="407"/>
      <c r="DA21" s="467"/>
      <c r="DB21" s="407"/>
      <c r="DC21" s="407"/>
      <c r="DD21" s="407"/>
      <c r="DE21" s="407"/>
      <c r="DF21" s="461"/>
      <c r="DG21" s="467"/>
      <c r="DJ21" s="407"/>
      <c r="DK21" s="407"/>
      <c r="DL21" s="407"/>
      <c r="DM21" s="407"/>
      <c r="DN21" s="407"/>
      <c r="DO21" s="407"/>
      <c r="DP21" s="407"/>
      <c r="DQ21" s="407"/>
      <c r="DR21" s="407"/>
      <c r="DS21" s="407"/>
      <c r="DT21" s="407"/>
      <c r="DU21" s="467"/>
      <c r="DV21" s="407"/>
      <c r="DW21" s="407"/>
      <c r="DX21" s="407"/>
      <c r="DY21" s="407"/>
      <c r="DZ21" s="407"/>
      <c r="EA21" s="407"/>
      <c r="EB21" s="407"/>
      <c r="EC21" s="407"/>
      <c r="ED21" s="407"/>
      <c r="EE21" s="407"/>
      <c r="EF21" s="407"/>
      <c r="EG21" s="407"/>
      <c r="EH21" s="461"/>
      <c r="EI21" s="407"/>
      <c r="EJ21" s="407"/>
      <c r="EK21" s="407"/>
      <c r="EL21" s="467"/>
      <c r="EM21" s="491"/>
      <c r="EN21" s="407"/>
    </row>
    <row r="22" spans="1:144" ht="18" customHeight="1">
      <c r="A22" s="407"/>
      <c r="B22" s="492"/>
      <c r="C22" s="407"/>
      <c r="D22" s="407"/>
      <c r="E22" s="407"/>
      <c r="F22" s="407"/>
      <c r="G22" s="467"/>
      <c r="H22" s="407"/>
      <c r="J22" s="407"/>
      <c r="K22" s="407"/>
      <c r="L22" s="407"/>
      <c r="M22" s="407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  <c r="AD22" s="407"/>
      <c r="AE22" s="407"/>
      <c r="AF22" s="407"/>
      <c r="AG22" s="491"/>
      <c r="AH22" s="407"/>
      <c r="AI22" s="407"/>
      <c r="AJ22" s="407"/>
      <c r="AK22" s="407"/>
      <c r="AL22" s="407"/>
      <c r="AM22" s="407"/>
      <c r="AN22" s="407"/>
      <c r="AO22" s="407"/>
      <c r="AP22" s="407"/>
      <c r="AQ22" s="407"/>
      <c r="AR22" s="407"/>
      <c r="AS22" s="407"/>
      <c r="AT22" s="407"/>
      <c r="AU22" s="407"/>
      <c r="AV22" s="407"/>
      <c r="AW22" s="407"/>
      <c r="AX22" s="407"/>
      <c r="AY22" s="407"/>
      <c r="AZ22" s="407"/>
      <c r="BA22" s="407"/>
      <c r="BB22" s="407"/>
      <c r="BC22" s="407"/>
      <c r="BD22" s="407"/>
      <c r="BE22" s="407"/>
      <c r="BF22" s="407"/>
      <c r="BG22" s="407"/>
      <c r="BH22" s="407"/>
      <c r="BI22" s="407"/>
      <c r="BJ22" s="407"/>
      <c r="BK22" s="407"/>
      <c r="BL22" s="407"/>
      <c r="BM22" s="407"/>
      <c r="BN22" s="407"/>
      <c r="BO22" s="407"/>
      <c r="BP22" s="407"/>
      <c r="BQ22" s="407"/>
      <c r="BR22" s="407"/>
      <c r="BS22" s="407"/>
      <c r="BT22" s="407"/>
      <c r="BU22" s="407"/>
      <c r="BV22" s="407"/>
      <c r="BW22" s="407"/>
      <c r="BX22" s="407"/>
      <c r="BY22" s="407"/>
      <c r="BZ22" s="407"/>
      <c r="CA22" s="407"/>
      <c r="CB22" s="407"/>
      <c r="CC22" s="407"/>
      <c r="CD22" s="407"/>
      <c r="CE22" s="407"/>
      <c r="CF22" s="407"/>
      <c r="CG22" s="407"/>
      <c r="CH22" s="407"/>
      <c r="CI22" s="407"/>
      <c r="CJ22" s="407"/>
      <c r="CK22" s="407"/>
      <c r="CL22" s="407"/>
      <c r="CM22" s="407"/>
      <c r="CN22" s="407"/>
      <c r="CO22" s="407"/>
      <c r="CP22" s="407"/>
      <c r="CQ22" s="407"/>
      <c r="CR22" s="407"/>
      <c r="CS22" s="407"/>
      <c r="CT22" s="492"/>
      <c r="CU22" s="407"/>
      <c r="CV22" s="407"/>
      <c r="CW22" s="407"/>
      <c r="CX22" s="407"/>
      <c r="CY22" s="407"/>
      <c r="CZ22" s="407"/>
      <c r="DA22" s="467"/>
      <c r="DB22" s="407"/>
      <c r="DC22" s="407"/>
      <c r="DD22" s="407"/>
      <c r="DE22" s="407"/>
      <c r="DF22" s="407"/>
      <c r="DG22" s="467"/>
      <c r="DJ22" s="407"/>
      <c r="DK22" s="407"/>
      <c r="DL22" s="407"/>
      <c r="DM22" s="407"/>
      <c r="DN22" s="407"/>
      <c r="DO22" s="407"/>
      <c r="DP22" s="407"/>
      <c r="DQ22" s="407"/>
      <c r="DR22" s="407"/>
      <c r="DS22" s="407"/>
      <c r="DT22" s="407"/>
      <c r="DU22" s="407"/>
      <c r="DV22" s="407"/>
      <c r="DW22" s="407"/>
      <c r="DX22" s="407"/>
      <c r="DY22" s="407"/>
      <c r="DZ22" s="407"/>
      <c r="EB22" s="502" t="s">
        <v>167</v>
      </c>
      <c r="EC22" s="407"/>
      <c r="ED22" s="407"/>
      <c r="EE22" s="407"/>
      <c r="EF22" s="407"/>
      <c r="EG22" s="407"/>
      <c r="EH22" s="407"/>
      <c r="EI22" s="407"/>
      <c r="EJ22" s="407"/>
      <c r="EK22" s="407"/>
      <c r="EL22" s="407"/>
      <c r="EM22" s="491"/>
      <c r="EN22" s="407"/>
    </row>
    <row r="23" spans="1:144" ht="18" customHeight="1">
      <c r="A23" s="407"/>
      <c r="B23" s="492"/>
      <c r="C23" s="407"/>
      <c r="D23" s="407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7"/>
      <c r="U23" s="407"/>
      <c r="V23" s="407"/>
      <c r="W23" s="407"/>
      <c r="X23" s="407"/>
      <c r="Y23" s="407"/>
      <c r="Z23" s="467"/>
      <c r="AA23" s="407"/>
      <c r="AB23" s="467"/>
      <c r="AC23" s="407"/>
      <c r="AD23" s="407"/>
      <c r="AE23" s="407"/>
      <c r="AF23" s="407"/>
      <c r="AG23" s="491"/>
      <c r="AH23" s="407"/>
      <c r="AI23" s="407"/>
      <c r="AJ23" s="407"/>
      <c r="AK23" s="407"/>
      <c r="AL23" s="407"/>
      <c r="AM23" s="407"/>
      <c r="AN23" s="407"/>
      <c r="AO23" s="407"/>
      <c r="AP23" s="407"/>
      <c r="AQ23" s="407"/>
      <c r="AR23" s="407"/>
      <c r="AS23" s="407"/>
      <c r="AT23" s="407"/>
      <c r="AU23" s="407"/>
      <c r="AV23" s="407"/>
      <c r="AW23" s="407"/>
      <c r="AX23" s="407"/>
      <c r="AY23" s="407"/>
      <c r="AZ23" s="407"/>
      <c r="BA23" s="407"/>
      <c r="BB23" s="407"/>
      <c r="BC23" s="407"/>
      <c r="BD23" s="407"/>
      <c r="BE23" s="407"/>
      <c r="BF23" s="407"/>
      <c r="BG23" s="407"/>
      <c r="BH23" s="407"/>
      <c r="BI23" s="407"/>
      <c r="BJ23" s="407"/>
      <c r="BK23" s="407"/>
      <c r="BL23" s="407"/>
      <c r="BM23" s="407"/>
      <c r="BN23" s="407"/>
      <c r="BO23" s="407"/>
      <c r="BP23" s="407"/>
      <c r="BQ23" s="407"/>
      <c r="BR23" s="407"/>
      <c r="BS23" s="407"/>
      <c r="BT23" s="407"/>
      <c r="BU23" s="407"/>
      <c r="BV23" s="407"/>
      <c r="BW23" s="407"/>
      <c r="BX23" s="407"/>
      <c r="BY23" s="407"/>
      <c r="BZ23" s="407"/>
      <c r="CA23" s="407"/>
      <c r="CB23" s="407"/>
      <c r="CC23" s="407"/>
      <c r="CD23" s="407"/>
      <c r="CE23" s="407"/>
      <c r="CF23" s="407"/>
      <c r="CG23" s="407"/>
      <c r="CH23" s="407"/>
      <c r="CI23" s="407"/>
      <c r="CJ23" s="407"/>
      <c r="CK23" s="407"/>
      <c r="CL23" s="407"/>
      <c r="CM23" s="407"/>
      <c r="CN23" s="407"/>
      <c r="CO23" s="407"/>
      <c r="CP23" s="407"/>
      <c r="CQ23" s="407"/>
      <c r="CR23" s="407"/>
      <c r="CS23" s="407"/>
      <c r="CT23" s="492"/>
      <c r="CU23" s="407"/>
      <c r="CV23" s="407"/>
      <c r="CW23" s="407"/>
      <c r="CX23" s="407"/>
      <c r="CY23" s="407"/>
      <c r="CZ23" s="407"/>
      <c r="DA23" s="467"/>
      <c r="DB23" s="407"/>
      <c r="DC23" s="407"/>
      <c r="DD23" s="407"/>
      <c r="DE23" s="407"/>
      <c r="DF23" s="407"/>
      <c r="DG23" s="467"/>
      <c r="DJ23" s="407"/>
      <c r="DK23" s="407"/>
      <c r="DL23" s="501" t="s">
        <v>166</v>
      </c>
      <c r="DN23" s="407"/>
      <c r="DO23" s="407"/>
      <c r="DP23" s="407"/>
      <c r="DQ23" s="407"/>
      <c r="DR23" s="407"/>
      <c r="DS23" s="407"/>
      <c r="DT23" s="407"/>
      <c r="DU23" s="407"/>
      <c r="DV23" s="407"/>
      <c r="DW23" s="407"/>
      <c r="DX23" s="407"/>
      <c r="DY23" s="407"/>
      <c r="DZ23" s="407"/>
      <c r="EA23" s="407"/>
      <c r="EB23" s="475" t="s">
        <v>165</v>
      </c>
      <c r="EC23" s="407"/>
      <c r="ED23" s="407"/>
      <c r="EE23" s="407"/>
      <c r="EF23" s="407"/>
      <c r="EG23" s="407"/>
      <c r="EH23" s="407"/>
      <c r="EI23" s="407"/>
      <c r="EJ23" s="407"/>
      <c r="EK23" s="407"/>
      <c r="EL23" s="407"/>
      <c r="EM23" s="491"/>
      <c r="EN23" s="407"/>
    </row>
    <row r="24" spans="1:144" ht="18" customHeight="1">
      <c r="A24" s="407"/>
      <c r="B24" s="492"/>
      <c r="C24" s="407"/>
      <c r="D24" s="407"/>
      <c r="E24" s="407"/>
      <c r="F24" s="407"/>
      <c r="G24" s="407"/>
      <c r="H24" s="467"/>
      <c r="I24" s="469" t="s">
        <v>70</v>
      </c>
      <c r="J24" s="467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  <c r="AA24" s="407"/>
      <c r="AB24" s="407"/>
      <c r="AC24" s="407"/>
      <c r="AD24" s="407"/>
      <c r="AE24" s="407"/>
      <c r="AF24" s="407"/>
      <c r="AG24" s="491"/>
      <c r="AH24" s="407"/>
      <c r="AI24" s="407"/>
      <c r="AJ24" s="407"/>
      <c r="AK24" s="407"/>
      <c r="AL24" s="407"/>
      <c r="AM24" s="407"/>
      <c r="AN24" s="407"/>
      <c r="AO24" s="407"/>
      <c r="AP24" s="407"/>
      <c r="AQ24" s="407"/>
      <c r="AR24" s="407"/>
      <c r="AS24" s="407"/>
      <c r="AT24" s="407"/>
      <c r="AU24" s="407"/>
      <c r="AV24" s="407"/>
      <c r="BG24" s="407"/>
      <c r="BH24" s="407"/>
      <c r="BI24" s="407"/>
      <c r="BJ24" s="407"/>
      <c r="BK24" s="407"/>
      <c r="BL24" s="407"/>
      <c r="BM24" s="407"/>
      <c r="BN24" s="407"/>
      <c r="BO24" s="407"/>
      <c r="BP24" s="407"/>
      <c r="BQ24" s="407"/>
      <c r="BR24" s="407"/>
      <c r="BS24" s="407"/>
      <c r="BT24" s="407"/>
      <c r="BU24" s="407"/>
      <c r="BV24" s="407"/>
      <c r="BW24" s="407"/>
      <c r="BX24" s="407"/>
      <c r="BY24" s="407"/>
      <c r="BZ24" s="407"/>
      <c r="CA24" s="407"/>
      <c r="CB24" s="407"/>
      <c r="CC24" s="407"/>
      <c r="CD24" s="407"/>
      <c r="CE24" s="407"/>
      <c r="CF24" s="407"/>
      <c r="CG24" s="407"/>
      <c r="CH24" s="407"/>
      <c r="CI24" s="407"/>
      <c r="CJ24" s="407"/>
      <c r="CK24" s="407"/>
      <c r="CL24" s="407"/>
      <c r="CM24" s="407"/>
      <c r="CN24" s="407"/>
      <c r="CO24" s="407"/>
      <c r="CP24" s="407"/>
      <c r="CQ24" s="407"/>
      <c r="CR24" s="407"/>
      <c r="CS24" s="407"/>
      <c r="CT24" s="492"/>
      <c r="CU24" s="407"/>
      <c r="CV24" s="407"/>
      <c r="CW24" s="407"/>
      <c r="CX24" s="407"/>
      <c r="CY24" s="407"/>
      <c r="CZ24" s="407"/>
      <c r="DA24" s="407"/>
      <c r="DB24" s="407"/>
      <c r="DC24" s="407"/>
      <c r="DD24" s="407"/>
      <c r="DE24" s="407"/>
      <c r="DF24" s="407"/>
      <c r="DG24" s="407"/>
      <c r="DH24" s="407"/>
      <c r="DI24" s="407"/>
      <c r="DJ24" s="407"/>
      <c r="DK24" s="407"/>
      <c r="DL24" s="407"/>
      <c r="DM24" s="407"/>
      <c r="DN24" s="407"/>
      <c r="DO24" s="407"/>
      <c r="DP24" s="407"/>
      <c r="DQ24" s="407"/>
      <c r="DR24" s="407"/>
      <c r="DS24" s="407"/>
      <c r="DT24" s="407"/>
      <c r="DU24" s="407"/>
      <c r="DV24" s="407"/>
      <c r="DW24" s="407"/>
      <c r="DX24" s="407"/>
      <c r="DY24" s="407"/>
      <c r="DZ24" s="407"/>
      <c r="EA24" s="407"/>
      <c r="EB24" s="407"/>
      <c r="EC24" s="407"/>
      <c r="ED24" s="407"/>
      <c r="EE24" s="407"/>
      <c r="EF24" s="407"/>
      <c r="EG24" s="407"/>
      <c r="EH24" s="407"/>
      <c r="EI24" s="407"/>
      <c r="EJ24" s="407"/>
      <c r="EK24" s="407"/>
      <c r="EL24" s="407"/>
      <c r="EM24" s="491"/>
      <c r="EN24" s="407"/>
    </row>
    <row r="25" spans="1:144" ht="18" customHeight="1">
      <c r="A25" s="407"/>
      <c r="B25" s="492"/>
      <c r="C25" s="407"/>
      <c r="D25" s="407"/>
      <c r="E25" s="407"/>
      <c r="F25" s="407"/>
      <c r="G25" s="407"/>
      <c r="H25" s="407"/>
      <c r="I25" s="407"/>
      <c r="J25" s="407"/>
      <c r="K25" s="467"/>
      <c r="L25" s="407"/>
      <c r="M25" s="407"/>
      <c r="N25" s="407"/>
      <c r="O25" s="407"/>
      <c r="P25" s="407"/>
      <c r="Q25" s="407"/>
      <c r="R25" s="407"/>
      <c r="S25" s="407"/>
      <c r="T25" s="407"/>
      <c r="U25" s="407"/>
      <c r="V25" s="407"/>
      <c r="W25" s="407"/>
      <c r="X25" s="407"/>
      <c r="Y25" s="407"/>
      <c r="Z25" s="407"/>
      <c r="AA25" s="407"/>
      <c r="AB25" s="407"/>
      <c r="AC25" s="407"/>
      <c r="AD25" s="407"/>
      <c r="AE25" s="407"/>
      <c r="AF25" s="407"/>
      <c r="AG25" s="491"/>
      <c r="AH25" s="407"/>
      <c r="AI25" s="407"/>
      <c r="AJ25" s="407"/>
      <c r="AK25" s="407"/>
      <c r="AL25" s="407"/>
      <c r="AM25" s="407"/>
      <c r="AN25" s="407"/>
      <c r="AO25" s="407"/>
      <c r="AP25" s="407"/>
      <c r="AQ25" s="407"/>
      <c r="AR25" s="407"/>
      <c r="AS25" s="407"/>
      <c r="AT25" s="407"/>
      <c r="AU25" s="407"/>
      <c r="AV25" s="407"/>
      <c r="BG25" s="407"/>
      <c r="BH25" s="407"/>
      <c r="BI25" s="407"/>
      <c r="BJ25" s="407"/>
      <c r="BK25" s="407"/>
      <c r="BL25" s="407"/>
      <c r="BM25" s="407"/>
      <c r="BN25" s="407"/>
      <c r="BO25" s="407"/>
      <c r="BP25" s="407"/>
      <c r="BQ25" s="407"/>
      <c r="BR25" s="407"/>
      <c r="BS25" s="407"/>
      <c r="BT25" s="407"/>
      <c r="BU25" s="407"/>
      <c r="BV25" s="407"/>
      <c r="BW25" s="407"/>
      <c r="BX25" s="407"/>
      <c r="BY25" s="407"/>
      <c r="BZ25" s="407"/>
      <c r="CA25" s="407"/>
      <c r="CB25" s="407"/>
      <c r="CC25" s="407"/>
      <c r="CD25" s="407"/>
      <c r="CE25" s="407"/>
      <c r="CF25" s="407"/>
      <c r="CG25" s="407"/>
      <c r="CH25" s="407"/>
      <c r="CI25" s="407"/>
      <c r="CJ25" s="407"/>
      <c r="CK25" s="407"/>
      <c r="CL25" s="407"/>
      <c r="CM25" s="407"/>
      <c r="CN25" s="407"/>
      <c r="CO25" s="407"/>
      <c r="CP25" s="407"/>
      <c r="CQ25" s="407"/>
      <c r="CR25" s="407"/>
      <c r="CS25" s="407"/>
      <c r="CT25" s="492"/>
      <c r="CU25" s="407"/>
      <c r="CV25" s="407"/>
      <c r="CW25" s="407"/>
      <c r="CX25" s="407"/>
      <c r="CY25" s="407"/>
      <c r="CZ25" s="407"/>
      <c r="DA25" s="407"/>
      <c r="DB25" s="407"/>
      <c r="DC25" s="407"/>
      <c r="DD25" s="407"/>
      <c r="DE25" s="407"/>
      <c r="DF25" s="407"/>
      <c r="DG25" s="407"/>
      <c r="DH25" s="407"/>
      <c r="DI25" s="407"/>
      <c r="DJ25" s="407"/>
      <c r="DK25" s="407"/>
      <c r="DL25" s="407"/>
      <c r="DM25" s="407"/>
      <c r="DN25" s="407"/>
      <c r="DO25" s="407"/>
      <c r="DP25" s="407"/>
      <c r="DQ25" s="407"/>
      <c r="DR25" s="407"/>
      <c r="DS25" s="407"/>
      <c r="DT25" s="407"/>
      <c r="DU25" s="407"/>
      <c r="DV25" s="407"/>
      <c r="DW25" s="407"/>
      <c r="DX25" s="407"/>
      <c r="DY25" s="407"/>
      <c r="DZ25" s="407"/>
      <c r="EA25" s="407"/>
      <c r="EB25" s="407"/>
      <c r="EC25" s="407"/>
      <c r="ED25" s="467"/>
      <c r="EE25" s="407"/>
      <c r="EF25" s="407"/>
      <c r="EG25" s="407"/>
      <c r="EH25" s="407"/>
      <c r="EI25" s="407"/>
      <c r="EJ25" s="407"/>
      <c r="EK25" s="500" t="s">
        <v>98</v>
      </c>
      <c r="EL25" s="407"/>
      <c r="EM25" s="491"/>
      <c r="EN25" s="407"/>
    </row>
    <row r="26" spans="1:144" ht="18" customHeight="1">
      <c r="A26" s="407"/>
      <c r="B26" s="492"/>
      <c r="C26" s="407"/>
      <c r="D26" s="407"/>
      <c r="E26" s="407"/>
      <c r="F26" s="407"/>
      <c r="G26" s="407"/>
      <c r="H26" s="407"/>
      <c r="J26" s="407"/>
      <c r="K26" s="407"/>
      <c r="L26" s="467"/>
      <c r="M26" s="467"/>
      <c r="N26" s="407"/>
      <c r="O26" s="407"/>
      <c r="P26" s="407"/>
      <c r="Q26" s="407"/>
      <c r="R26" s="407"/>
      <c r="S26" s="407"/>
      <c r="T26" s="407"/>
      <c r="U26" s="407"/>
      <c r="V26" s="407"/>
      <c r="W26" s="407"/>
      <c r="X26" s="407"/>
      <c r="Y26" s="407"/>
      <c r="Z26" s="407"/>
      <c r="AA26" s="407"/>
      <c r="AB26" s="407"/>
      <c r="AC26" s="407"/>
      <c r="AD26" s="407"/>
      <c r="AE26" s="407"/>
      <c r="AF26" s="407"/>
      <c r="AG26" s="491"/>
      <c r="AH26" s="407"/>
      <c r="AI26" s="407"/>
      <c r="AJ26" s="407"/>
      <c r="AK26" s="407"/>
      <c r="AL26" s="407"/>
      <c r="AM26" s="407"/>
      <c r="AN26" s="407"/>
      <c r="AO26" s="407"/>
      <c r="AP26" s="407"/>
      <c r="AQ26" s="407"/>
      <c r="AR26" s="407"/>
      <c r="AS26" s="407"/>
      <c r="AT26" s="407"/>
      <c r="AU26" s="407"/>
      <c r="AV26" s="407"/>
      <c r="BG26" s="407"/>
      <c r="BH26" s="407"/>
      <c r="BI26" s="407"/>
      <c r="BJ26" s="407"/>
      <c r="BK26" s="407"/>
      <c r="BL26" s="407"/>
      <c r="BM26" s="407"/>
      <c r="BN26" s="407"/>
      <c r="BO26" s="407"/>
      <c r="BP26" s="407"/>
      <c r="BQ26" s="407"/>
      <c r="BR26" s="407"/>
      <c r="BS26" s="407"/>
      <c r="BT26" s="407"/>
      <c r="BU26" s="407"/>
      <c r="BV26" s="407"/>
      <c r="BW26" s="407"/>
      <c r="BX26" s="407"/>
      <c r="BY26" s="407"/>
      <c r="BZ26" s="407"/>
      <c r="CA26" s="407"/>
      <c r="CB26" s="407"/>
      <c r="CC26" s="407"/>
      <c r="CD26" s="407"/>
      <c r="CE26" s="407"/>
      <c r="CF26" s="407"/>
      <c r="CG26" s="407"/>
      <c r="CH26" s="407"/>
      <c r="CI26" s="407"/>
      <c r="CJ26" s="407"/>
      <c r="CK26" s="407"/>
      <c r="CL26" s="407"/>
      <c r="CM26" s="407"/>
      <c r="CN26" s="407"/>
      <c r="CO26" s="407"/>
      <c r="CP26" s="407"/>
      <c r="CQ26" s="407"/>
      <c r="CR26" s="407"/>
      <c r="CS26" s="407"/>
      <c r="CT26" s="492"/>
      <c r="CU26" s="407"/>
      <c r="CV26" s="407"/>
      <c r="CW26" s="407"/>
      <c r="CX26" s="407"/>
      <c r="CY26" s="407"/>
      <c r="CZ26" s="407"/>
      <c r="DA26" s="407"/>
      <c r="DB26" s="407"/>
      <c r="DC26" s="407"/>
      <c r="DD26" s="407"/>
      <c r="DE26" s="407"/>
      <c r="DF26" s="407"/>
      <c r="DG26" s="407"/>
      <c r="DH26" s="407"/>
      <c r="DI26" s="407"/>
      <c r="DJ26" s="407"/>
      <c r="DK26" s="407"/>
      <c r="DL26" s="407"/>
      <c r="DM26" s="407"/>
      <c r="DN26" s="407"/>
      <c r="DO26" s="407"/>
      <c r="DP26" s="407"/>
      <c r="DQ26" s="407"/>
      <c r="DR26" s="407"/>
      <c r="DS26" s="407"/>
      <c r="DT26" s="407"/>
      <c r="DU26" s="407"/>
      <c r="DV26" s="407"/>
      <c r="DW26" s="467"/>
      <c r="DX26" s="407"/>
      <c r="DY26" s="407"/>
      <c r="DZ26" s="407"/>
      <c r="EA26" s="407"/>
      <c r="EB26" s="499" t="s">
        <v>164</v>
      </c>
      <c r="EC26" s="407"/>
      <c r="ED26" s="407"/>
      <c r="EE26" s="467"/>
      <c r="EF26" s="467"/>
      <c r="EG26" s="467"/>
      <c r="EH26" s="407"/>
      <c r="EI26" s="407"/>
      <c r="EJ26" s="407"/>
      <c r="EK26" s="498">
        <v>6100</v>
      </c>
      <c r="EL26" s="407"/>
      <c r="EM26" s="491"/>
      <c r="EN26" s="407"/>
    </row>
    <row r="27" spans="1:143" ht="18" customHeight="1">
      <c r="A27" s="407"/>
      <c r="B27" s="492"/>
      <c r="C27" s="407"/>
      <c r="D27" s="497"/>
      <c r="E27" s="407"/>
      <c r="F27" s="407"/>
      <c r="G27" s="407"/>
      <c r="H27" s="467"/>
      <c r="I27" s="407"/>
      <c r="J27" s="407"/>
      <c r="K27" s="467"/>
      <c r="L27" s="467"/>
      <c r="M27" s="467"/>
      <c r="N27" s="407"/>
      <c r="O27" s="407"/>
      <c r="P27" s="407"/>
      <c r="Q27" s="407"/>
      <c r="R27" s="407"/>
      <c r="S27" s="407"/>
      <c r="T27" s="407"/>
      <c r="U27" s="407"/>
      <c r="V27" s="407"/>
      <c r="W27" s="407"/>
      <c r="X27" s="407"/>
      <c r="Y27" s="407"/>
      <c r="Z27" s="407"/>
      <c r="AA27" s="407"/>
      <c r="AB27" s="407"/>
      <c r="AC27" s="407"/>
      <c r="AD27" s="407"/>
      <c r="AE27" s="407"/>
      <c r="AF27" s="407"/>
      <c r="AG27" s="491"/>
      <c r="AS27" s="407"/>
      <c r="AT27" s="407"/>
      <c r="AU27" s="407"/>
      <c r="AV27" s="407"/>
      <c r="BG27" s="407"/>
      <c r="BH27" s="407"/>
      <c r="BI27" s="407"/>
      <c r="BJ27" s="407"/>
      <c r="BK27" s="407"/>
      <c r="BL27" s="407"/>
      <c r="BM27" s="407"/>
      <c r="BN27" s="407"/>
      <c r="BO27" s="407"/>
      <c r="BP27" s="407"/>
      <c r="BQ27" s="407"/>
      <c r="BR27" s="407"/>
      <c r="BS27" s="407"/>
      <c r="BT27" s="407"/>
      <c r="BU27" s="407"/>
      <c r="BV27" s="407"/>
      <c r="BW27" s="407"/>
      <c r="BX27" s="407"/>
      <c r="CT27" s="492"/>
      <c r="CU27" s="407"/>
      <c r="CV27" s="407"/>
      <c r="CW27" s="407"/>
      <c r="CX27" s="407"/>
      <c r="CY27" s="407"/>
      <c r="CZ27" s="407"/>
      <c r="DA27" s="407"/>
      <c r="DB27" s="407"/>
      <c r="DC27" s="407"/>
      <c r="DD27" s="407"/>
      <c r="DE27" s="407"/>
      <c r="DF27" s="407"/>
      <c r="DG27" s="407"/>
      <c r="DH27" s="407"/>
      <c r="DI27" s="407"/>
      <c r="DJ27" s="407"/>
      <c r="DK27" s="407"/>
      <c r="DL27" s="407"/>
      <c r="DM27" s="407"/>
      <c r="DN27" s="407"/>
      <c r="DO27" s="407"/>
      <c r="DP27" s="407"/>
      <c r="DQ27" s="407"/>
      <c r="DR27" s="407"/>
      <c r="DS27" s="407"/>
      <c r="DT27" s="407"/>
      <c r="DU27" s="407"/>
      <c r="DV27" s="407"/>
      <c r="DW27" s="407"/>
      <c r="DX27" s="407"/>
      <c r="DY27" s="407"/>
      <c r="DZ27" s="407"/>
      <c r="EA27" s="407"/>
      <c r="EB27" s="407"/>
      <c r="EC27" s="407"/>
      <c r="ED27" s="407"/>
      <c r="EE27" s="407"/>
      <c r="EF27" s="407"/>
      <c r="EG27" s="407"/>
      <c r="EH27" s="407"/>
      <c r="EI27" s="407"/>
      <c r="EJ27" s="407"/>
      <c r="EK27" s="407"/>
      <c r="EL27" s="407"/>
      <c r="EM27" s="491"/>
    </row>
    <row r="28" spans="1:143" ht="18" customHeight="1">
      <c r="A28" s="407"/>
      <c r="B28" s="492"/>
      <c r="C28" s="407"/>
      <c r="D28" s="407"/>
      <c r="E28" s="407"/>
      <c r="F28" s="407"/>
      <c r="G28" s="407"/>
      <c r="H28" s="407"/>
      <c r="I28" s="407"/>
      <c r="J28" s="407"/>
      <c r="L28" s="477" t="s">
        <v>71</v>
      </c>
      <c r="M28" s="467"/>
      <c r="N28" s="407"/>
      <c r="O28" s="450"/>
      <c r="P28" s="407"/>
      <c r="Q28" s="407"/>
      <c r="R28" s="407"/>
      <c r="S28" s="407"/>
      <c r="T28" s="407"/>
      <c r="V28" s="407"/>
      <c r="W28" s="496" t="s">
        <v>163</v>
      </c>
      <c r="X28" s="407"/>
      <c r="Y28" s="407"/>
      <c r="Z28" s="407"/>
      <c r="AA28" s="407"/>
      <c r="AB28" s="407"/>
      <c r="AC28" s="407"/>
      <c r="AD28" s="407"/>
      <c r="AE28" s="407"/>
      <c r="AF28" s="407"/>
      <c r="AG28" s="491"/>
      <c r="AS28" s="495">
        <v>112.304</v>
      </c>
      <c r="AU28" s="407"/>
      <c r="BV28" s="407"/>
      <c r="BW28" s="407"/>
      <c r="BX28" s="407"/>
      <c r="CT28" s="492"/>
      <c r="CU28" s="407"/>
      <c r="CV28" s="407"/>
      <c r="CW28" s="407"/>
      <c r="CX28" s="407"/>
      <c r="CY28" s="407"/>
      <c r="CZ28" s="407"/>
      <c r="DA28" s="407"/>
      <c r="DB28" s="407"/>
      <c r="DC28" s="407"/>
      <c r="DD28" s="407"/>
      <c r="DE28" s="407"/>
      <c r="DF28" s="407"/>
      <c r="DG28" s="407"/>
      <c r="DH28" s="407"/>
      <c r="DI28" s="407"/>
      <c r="DJ28" s="407"/>
      <c r="DK28" s="407"/>
      <c r="DL28" s="407"/>
      <c r="DM28" s="407"/>
      <c r="DN28" s="407"/>
      <c r="DO28" s="407"/>
      <c r="DP28" s="407"/>
      <c r="DQ28" s="407"/>
      <c r="DR28" s="407"/>
      <c r="DS28" s="407"/>
      <c r="DT28" s="407"/>
      <c r="DU28" s="407"/>
      <c r="DV28" s="407"/>
      <c r="DW28" s="407"/>
      <c r="DX28" s="407"/>
      <c r="DY28" s="407"/>
      <c r="DZ28" s="407"/>
      <c r="EA28" s="407"/>
      <c r="EB28" s="407"/>
      <c r="EC28" s="407"/>
      <c r="ED28" s="407"/>
      <c r="EE28" s="407"/>
      <c r="EF28" s="407"/>
      <c r="EG28" s="407"/>
      <c r="EH28" s="407"/>
      <c r="EI28" s="407"/>
      <c r="EJ28" s="407"/>
      <c r="EK28" s="407"/>
      <c r="EL28" s="407"/>
      <c r="EM28" s="491"/>
    </row>
    <row r="29" spans="1:143" ht="18" customHeight="1">
      <c r="A29" s="407"/>
      <c r="B29" s="492"/>
      <c r="C29" s="407"/>
      <c r="D29" s="407"/>
      <c r="E29" s="407"/>
      <c r="F29" s="407"/>
      <c r="G29" s="407"/>
      <c r="H29" s="407"/>
      <c r="I29" s="407"/>
      <c r="J29" s="407"/>
      <c r="K29" s="407"/>
      <c r="L29" s="407"/>
      <c r="M29" s="407"/>
      <c r="N29" s="467"/>
      <c r="P29" s="450"/>
      <c r="Q29" s="450"/>
      <c r="R29" s="467"/>
      <c r="S29" s="471">
        <v>1</v>
      </c>
      <c r="T29" s="407"/>
      <c r="U29" s="467"/>
      <c r="V29" s="407"/>
      <c r="W29" s="407"/>
      <c r="X29" s="407"/>
      <c r="Y29" s="407"/>
      <c r="Z29" s="407"/>
      <c r="AA29" s="407"/>
      <c r="AB29" s="407"/>
      <c r="AC29" s="407"/>
      <c r="AD29" s="407"/>
      <c r="AE29" s="407"/>
      <c r="AF29" s="407"/>
      <c r="AG29" s="491"/>
      <c r="AH29" s="407"/>
      <c r="AI29" s="407"/>
      <c r="AJ29" s="407"/>
      <c r="AK29" s="407"/>
      <c r="AL29" s="407"/>
      <c r="AM29" s="407"/>
      <c r="AN29" s="407"/>
      <c r="AO29" s="407"/>
      <c r="AP29" s="407"/>
      <c r="AQ29" s="407"/>
      <c r="AR29" s="407"/>
      <c r="BG29" s="450"/>
      <c r="BR29" s="450"/>
      <c r="BS29" s="450"/>
      <c r="BT29" s="450"/>
      <c r="BU29" s="450"/>
      <c r="BW29" s="407"/>
      <c r="BZ29" s="407"/>
      <c r="CA29" s="407"/>
      <c r="CB29" s="407"/>
      <c r="CC29" s="407"/>
      <c r="CD29" s="407"/>
      <c r="CE29" s="407"/>
      <c r="CF29" s="407"/>
      <c r="CG29" s="407"/>
      <c r="CH29" s="407"/>
      <c r="CI29" s="407"/>
      <c r="CJ29" s="407"/>
      <c r="CK29" s="407"/>
      <c r="CL29" s="407"/>
      <c r="CM29" s="407"/>
      <c r="CN29" s="407"/>
      <c r="CO29" s="407"/>
      <c r="CP29" s="407"/>
      <c r="CQ29" s="407"/>
      <c r="CR29" s="407"/>
      <c r="CS29" s="407"/>
      <c r="CT29" s="492"/>
      <c r="CU29" s="407"/>
      <c r="CV29" s="407"/>
      <c r="CW29" s="407"/>
      <c r="CX29" s="407"/>
      <c r="CY29" s="407"/>
      <c r="CZ29" s="407"/>
      <c r="DA29" s="407"/>
      <c r="DB29" s="407"/>
      <c r="DC29" s="407"/>
      <c r="DD29" s="407"/>
      <c r="DE29" s="407"/>
      <c r="DF29" s="407"/>
      <c r="DG29" s="407"/>
      <c r="DH29" s="407"/>
      <c r="DI29" s="407"/>
      <c r="DJ29" s="407"/>
      <c r="DK29" s="407"/>
      <c r="DL29" s="407"/>
      <c r="DM29" s="407"/>
      <c r="DN29" s="407"/>
      <c r="DO29" s="407"/>
      <c r="DP29" s="407"/>
      <c r="DQ29" s="407"/>
      <c r="DR29" s="407"/>
      <c r="DS29" s="407"/>
      <c r="DT29" s="407"/>
      <c r="DU29" s="407"/>
      <c r="DV29" s="407"/>
      <c r="DW29" s="407"/>
      <c r="DX29" s="407"/>
      <c r="DY29" s="407"/>
      <c r="DZ29" s="407"/>
      <c r="EA29" s="407"/>
      <c r="EB29" s="407"/>
      <c r="EC29" s="407"/>
      <c r="ED29" s="407"/>
      <c r="EE29" s="407"/>
      <c r="EF29" s="407"/>
      <c r="EG29" s="407"/>
      <c r="EH29" s="407"/>
      <c r="EI29" s="407"/>
      <c r="EJ29" s="407"/>
      <c r="EK29" s="407"/>
      <c r="EL29" s="407"/>
      <c r="EM29" s="491"/>
    </row>
    <row r="30" spans="1:143" ht="18" customHeight="1" thickBot="1">
      <c r="A30" s="407"/>
      <c r="B30" s="492"/>
      <c r="C30" s="407"/>
      <c r="D30" s="467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Q30" s="407"/>
      <c r="R30" s="450"/>
      <c r="S30" s="450"/>
      <c r="T30" s="407"/>
      <c r="U30" s="467"/>
      <c r="V30" s="467"/>
      <c r="W30" s="407"/>
      <c r="X30" s="407"/>
      <c r="Y30" s="407"/>
      <c r="Z30" s="407"/>
      <c r="AA30" s="461"/>
      <c r="AB30" s="407"/>
      <c r="AC30" s="407"/>
      <c r="AD30" s="407"/>
      <c r="AE30" s="470"/>
      <c r="AF30" s="407"/>
      <c r="AG30" s="491"/>
      <c r="AH30" s="407"/>
      <c r="AI30" s="407"/>
      <c r="AJ30" s="407"/>
      <c r="AK30" s="407"/>
      <c r="AL30" s="407"/>
      <c r="AM30" s="407"/>
      <c r="AN30" s="407"/>
      <c r="AO30" s="407"/>
      <c r="AP30" s="407"/>
      <c r="AQ30" s="407"/>
      <c r="AR30" s="407"/>
      <c r="BR30" s="407"/>
      <c r="BS30" s="450"/>
      <c r="BW30" s="407"/>
      <c r="BZ30" s="407"/>
      <c r="CA30" s="407"/>
      <c r="CB30" s="407"/>
      <c r="CC30" s="407"/>
      <c r="CD30" s="407"/>
      <c r="CE30" s="407"/>
      <c r="CF30" s="407"/>
      <c r="CG30" s="407"/>
      <c r="CH30" s="407"/>
      <c r="CI30" s="407"/>
      <c r="CJ30" s="407"/>
      <c r="CK30" s="407"/>
      <c r="CL30" s="407"/>
      <c r="CM30" s="407"/>
      <c r="CN30" s="407"/>
      <c r="CO30" s="407"/>
      <c r="CP30" s="407"/>
      <c r="CQ30" s="407"/>
      <c r="CR30" s="407"/>
      <c r="CS30" s="407"/>
      <c r="CT30" s="490"/>
      <c r="CU30" s="489"/>
      <c r="CV30" s="489"/>
      <c r="CW30" s="489"/>
      <c r="CX30" s="489"/>
      <c r="CY30" s="489"/>
      <c r="CZ30" s="489"/>
      <c r="DA30" s="489"/>
      <c r="DB30" s="489"/>
      <c r="DC30" s="489"/>
      <c r="DD30" s="489"/>
      <c r="DE30" s="489"/>
      <c r="DF30" s="489"/>
      <c r="DG30" s="489"/>
      <c r="DH30" s="489"/>
      <c r="DI30" s="489"/>
      <c r="DJ30" s="489"/>
      <c r="DK30" s="489"/>
      <c r="DL30" s="489"/>
      <c r="DM30" s="489"/>
      <c r="DN30" s="489"/>
      <c r="DO30" s="489"/>
      <c r="DP30" s="489"/>
      <c r="DQ30" s="489"/>
      <c r="DR30" s="489"/>
      <c r="DS30" s="489"/>
      <c r="DT30" s="489"/>
      <c r="DU30" s="489"/>
      <c r="DV30" s="489"/>
      <c r="DW30" s="489"/>
      <c r="DX30" s="489"/>
      <c r="DY30" s="489"/>
      <c r="DZ30" s="489"/>
      <c r="EA30" s="489"/>
      <c r="EB30" s="489"/>
      <c r="EC30" s="489"/>
      <c r="ED30" s="489"/>
      <c r="EE30" s="489"/>
      <c r="EF30" s="489"/>
      <c r="EG30" s="489"/>
      <c r="EH30" s="489"/>
      <c r="EI30" s="489"/>
      <c r="EJ30" s="489"/>
      <c r="EK30" s="489"/>
      <c r="EL30" s="489"/>
      <c r="EM30" s="488"/>
    </row>
    <row r="31" spans="1:144" ht="18" customHeight="1" thickTop="1">
      <c r="A31" s="407"/>
      <c r="B31" s="492"/>
      <c r="C31" s="407"/>
      <c r="D31" s="407"/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67"/>
      <c r="U31" s="467"/>
      <c r="V31" s="407"/>
      <c r="W31" s="407"/>
      <c r="X31" s="407"/>
      <c r="Y31" s="407"/>
      <c r="Z31" s="407"/>
      <c r="AA31" s="407"/>
      <c r="AB31" s="407"/>
      <c r="AC31" s="407"/>
      <c r="AD31" s="407"/>
      <c r="AE31" s="407"/>
      <c r="AF31" s="407"/>
      <c r="AG31" s="491"/>
      <c r="AH31" s="407"/>
      <c r="AI31" s="407"/>
      <c r="AJ31" s="407"/>
      <c r="AK31" s="407"/>
      <c r="AL31" s="407"/>
      <c r="AM31" s="407"/>
      <c r="AN31" s="407"/>
      <c r="AO31" s="407"/>
      <c r="AP31" s="407"/>
      <c r="AQ31" s="407"/>
      <c r="BV31" s="450"/>
      <c r="BW31" s="407"/>
      <c r="BZ31" s="407"/>
      <c r="CA31" s="407"/>
      <c r="CB31" s="407"/>
      <c r="CC31" s="407"/>
      <c r="CD31" s="407"/>
      <c r="CE31" s="407"/>
      <c r="CF31" s="407"/>
      <c r="CG31" s="407"/>
      <c r="CH31" s="407"/>
      <c r="CI31" s="407"/>
      <c r="CJ31" s="407"/>
      <c r="CK31" s="407"/>
      <c r="EJ31" s="407"/>
      <c r="EK31" s="407"/>
      <c r="EL31" s="407"/>
      <c r="EM31" s="407"/>
      <c r="EN31" s="407"/>
    </row>
    <row r="32" spans="1:144" ht="18" customHeight="1">
      <c r="A32" s="407"/>
      <c r="B32" s="492"/>
      <c r="C32" s="407"/>
      <c r="D32" s="407"/>
      <c r="E32" s="407"/>
      <c r="F32" s="494" t="s">
        <v>48</v>
      </c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67"/>
      <c r="V32" s="407"/>
      <c r="W32" s="407"/>
      <c r="X32" s="407"/>
      <c r="Y32" s="407"/>
      <c r="Z32" s="407"/>
      <c r="AA32" s="407"/>
      <c r="AB32" s="407"/>
      <c r="AC32" s="407"/>
      <c r="AD32" s="407"/>
      <c r="AE32" s="407"/>
      <c r="AF32" s="407"/>
      <c r="AG32" s="491"/>
      <c r="AH32" s="407"/>
      <c r="AI32" s="407"/>
      <c r="AJ32" s="407"/>
      <c r="AK32" s="450"/>
      <c r="BT32" s="493" t="s">
        <v>162</v>
      </c>
      <c r="CA32" s="407"/>
      <c r="CB32" s="407"/>
      <c r="CC32" s="407"/>
      <c r="CD32" s="407"/>
      <c r="CE32" s="407"/>
      <c r="CF32" s="407"/>
      <c r="CG32" s="407"/>
      <c r="CH32" s="407"/>
      <c r="CI32" s="407"/>
      <c r="CJ32" s="407"/>
      <c r="CK32" s="407"/>
      <c r="CN32" s="407"/>
      <c r="CO32" s="407"/>
      <c r="CP32" s="407"/>
      <c r="CQ32" s="407"/>
      <c r="EJ32" s="407"/>
      <c r="EL32" s="407"/>
      <c r="EM32" s="407"/>
      <c r="EN32" s="407"/>
    </row>
    <row r="33" spans="1:144" ht="18" customHeight="1">
      <c r="A33" s="407"/>
      <c r="B33" s="492"/>
      <c r="C33" s="407"/>
      <c r="D33" s="467"/>
      <c r="E33" s="407"/>
      <c r="F33" s="407"/>
      <c r="G33" s="407"/>
      <c r="H33" s="407"/>
      <c r="I33" s="407"/>
      <c r="J33" s="407"/>
      <c r="K33" s="407"/>
      <c r="L33" s="407"/>
      <c r="M33" s="467"/>
      <c r="N33" s="407"/>
      <c r="O33" s="407"/>
      <c r="P33" s="407"/>
      <c r="Q33" s="407"/>
      <c r="R33" s="407"/>
      <c r="S33" s="467"/>
      <c r="T33" s="467"/>
      <c r="U33" s="407"/>
      <c r="V33" s="407"/>
      <c r="W33" s="407"/>
      <c r="X33" s="407"/>
      <c r="Y33" s="407"/>
      <c r="Z33" s="407"/>
      <c r="AA33" s="407"/>
      <c r="AB33" s="407"/>
      <c r="AC33" s="407"/>
      <c r="AD33" s="407"/>
      <c r="AE33" s="407"/>
      <c r="AF33" s="407"/>
      <c r="AG33" s="491"/>
      <c r="AH33" s="407"/>
      <c r="AI33" s="407"/>
      <c r="AJ33" s="407"/>
      <c r="AK33" s="407"/>
      <c r="AL33" s="407"/>
      <c r="AM33" s="407"/>
      <c r="AN33" s="407"/>
      <c r="AO33" s="407"/>
      <c r="AP33" s="407"/>
      <c r="AQ33" s="407"/>
      <c r="AR33" s="407"/>
      <c r="AS33" s="407"/>
      <c r="AT33" s="407"/>
      <c r="AU33" s="407"/>
      <c r="BT33" s="450"/>
      <c r="BX33" s="450"/>
      <c r="CA33" s="407"/>
      <c r="CB33" s="407"/>
      <c r="CC33" s="407"/>
      <c r="CD33" s="407"/>
      <c r="CE33" s="407"/>
      <c r="CF33" s="407"/>
      <c r="CG33" s="407"/>
      <c r="CH33" s="407"/>
      <c r="CI33" s="407"/>
      <c r="CJ33" s="407"/>
      <c r="CK33" s="407"/>
      <c r="EJ33" s="407"/>
      <c r="EL33" s="407"/>
      <c r="EM33" s="407"/>
      <c r="EN33" s="407"/>
    </row>
    <row r="34" spans="1:144" ht="18" customHeight="1" thickBot="1">
      <c r="A34" s="407"/>
      <c r="B34" s="490"/>
      <c r="C34" s="489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89"/>
      <c r="S34" s="489"/>
      <c r="T34" s="489"/>
      <c r="U34" s="489"/>
      <c r="V34" s="489"/>
      <c r="W34" s="489"/>
      <c r="X34" s="489"/>
      <c r="Y34" s="489"/>
      <c r="Z34" s="489"/>
      <c r="AA34" s="489"/>
      <c r="AB34" s="489"/>
      <c r="AC34" s="489"/>
      <c r="AD34" s="489"/>
      <c r="AE34" s="489"/>
      <c r="AF34" s="489"/>
      <c r="AG34" s="488"/>
      <c r="AH34" s="407"/>
      <c r="AI34" s="407"/>
      <c r="AJ34" s="407"/>
      <c r="AK34" s="407"/>
      <c r="AL34" s="407"/>
      <c r="AM34" s="407"/>
      <c r="AN34" s="407"/>
      <c r="AO34" s="407"/>
      <c r="AP34" s="407"/>
      <c r="AQ34" s="407"/>
      <c r="AR34" s="407"/>
      <c r="AS34" s="407"/>
      <c r="AT34" s="407"/>
      <c r="AU34" s="407"/>
      <c r="BR34" s="407"/>
      <c r="BS34" s="407"/>
      <c r="BU34" s="450"/>
      <c r="BW34" s="450"/>
      <c r="BX34" s="450"/>
      <c r="BY34" s="450"/>
      <c r="CA34" s="407"/>
      <c r="CB34" s="407"/>
      <c r="CC34" s="407"/>
      <c r="CD34" s="407"/>
      <c r="CE34" s="407"/>
      <c r="CF34" s="407"/>
      <c r="CG34" s="407"/>
      <c r="CH34" s="407"/>
      <c r="CI34" s="407"/>
      <c r="CJ34" s="407"/>
      <c r="CK34" s="407"/>
      <c r="CN34" s="407"/>
      <c r="CO34" s="407"/>
      <c r="CP34" s="407"/>
      <c r="CQ34" s="407"/>
      <c r="EJ34" s="407"/>
      <c r="EK34" s="407"/>
      <c r="EL34" s="407"/>
      <c r="EM34" s="407"/>
      <c r="EN34" s="407"/>
    </row>
    <row r="35" spans="1:79" ht="18" customHeight="1" thickTop="1">
      <c r="A35" s="407"/>
      <c r="B35" s="407"/>
      <c r="C35" s="407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7"/>
      <c r="U35" s="407"/>
      <c r="V35" s="407"/>
      <c r="W35" s="407"/>
      <c r="AK35" s="450"/>
      <c r="AV35" s="486">
        <v>8</v>
      </c>
      <c r="BY35" s="450"/>
      <c r="BZ35" s="450"/>
      <c r="CA35" s="450"/>
    </row>
    <row r="36" spans="1:80" ht="18" customHeight="1">
      <c r="A36" s="407"/>
      <c r="B36" s="407"/>
      <c r="C36" s="407"/>
      <c r="D36" s="407"/>
      <c r="E36" s="407"/>
      <c r="F36" s="407"/>
      <c r="G36" s="407"/>
      <c r="H36" s="407"/>
      <c r="I36" s="407"/>
      <c r="J36" s="407"/>
      <c r="K36" s="407"/>
      <c r="L36" s="467"/>
      <c r="M36" s="407"/>
      <c r="N36" s="407"/>
      <c r="O36" s="407"/>
      <c r="P36" s="407"/>
      <c r="Q36" s="407"/>
      <c r="R36" s="467"/>
      <c r="S36" s="467"/>
      <c r="T36" s="407"/>
      <c r="U36" s="407"/>
      <c r="V36" s="407"/>
      <c r="W36" s="407"/>
      <c r="AN36" s="450"/>
      <c r="AO36" s="450"/>
      <c r="AP36" s="450"/>
      <c r="AQ36" s="450"/>
      <c r="AS36" s="450"/>
      <c r="AT36" s="450"/>
      <c r="AU36" s="450"/>
      <c r="AV36" s="450"/>
      <c r="BG36" s="450"/>
      <c r="BR36" s="450"/>
      <c r="BS36" s="450"/>
      <c r="BT36" s="450"/>
      <c r="CB36" s="450"/>
    </row>
    <row r="37" spans="1:84" ht="18" customHeight="1">
      <c r="A37" s="407"/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67"/>
      <c r="T37" s="407"/>
      <c r="U37" s="407"/>
      <c r="V37" s="407"/>
      <c r="W37" s="407"/>
      <c r="AL37" s="450"/>
      <c r="AM37" s="450"/>
      <c r="AO37" s="450"/>
      <c r="AS37" s="450"/>
      <c r="BU37" s="450"/>
      <c r="CB37" s="450"/>
      <c r="CC37" s="450"/>
      <c r="CD37" s="450"/>
      <c r="CE37" s="450"/>
      <c r="CF37" s="450"/>
    </row>
    <row r="38" spans="1:84" ht="18" customHeight="1">
      <c r="A38" s="407"/>
      <c r="B38" s="407"/>
      <c r="C38" s="407"/>
      <c r="D38" s="407"/>
      <c r="E38" s="407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7"/>
      <c r="Q38" s="407"/>
      <c r="R38" s="407"/>
      <c r="S38" s="407"/>
      <c r="T38" s="407"/>
      <c r="U38" s="407"/>
      <c r="V38" s="407"/>
      <c r="W38" s="407"/>
      <c r="AK38" s="450"/>
      <c r="BS38" s="450"/>
      <c r="BT38" s="450"/>
      <c r="BV38" s="450"/>
      <c r="BW38" s="450"/>
      <c r="BY38" s="450"/>
      <c r="CF38" s="450"/>
    </row>
    <row r="39" spans="1:75" ht="18" customHeight="1">
      <c r="A39" s="407"/>
      <c r="B39" s="407"/>
      <c r="C39" s="407"/>
      <c r="D39" s="407"/>
      <c r="E39" s="407"/>
      <c r="F39" s="407"/>
      <c r="G39" s="407"/>
      <c r="H39" s="407"/>
      <c r="I39" s="407"/>
      <c r="J39" s="46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Y39" s="450"/>
      <c r="Z39" s="450"/>
      <c r="AA39" s="450"/>
      <c r="AI39" s="450"/>
      <c r="AK39" s="450"/>
      <c r="AL39" s="450"/>
      <c r="AM39" s="450"/>
      <c r="AN39" s="486">
        <v>7</v>
      </c>
      <c r="AO39" s="450"/>
      <c r="AP39" s="450"/>
      <c r="AQ39" s="450"/>
      <c r="AR39" s="450"/>
      <c r="AU39" s="450"/>
      <c r="BG39" s="450"/>
      <c r="BT39" s="450"/>
      <c r="BU39" s="450"/>
      <c r="BV39" s="450"/>
      <c r="BW39" s="450"/>
    </row>
    <row r="40" spans="1:79" ht="18" customHeight="1">
      <c r="A40" s="407"/>
      <c r="B40" s="407"/>
      <c r="C40" s="407"/>
      <c r="D40" s="407"/>
      <c r="E40" s="407"/>
      <c r="F40" s="407"/>
      <c r="G40" s="407"/>
      <c r="H40" s="407"/>
      <c r="I40" s="407"/>
      <c r="J40" s="467"/>
      <c r="K40" s="407"/>
      <c r="L40" s="407"/>
      <c r="M40" s="407"/>
      <c r="R40" s="407"/>
      <c r="S40" s="407"/>
      <c r="T40" s="407"/>
      <c r="U40" s="407"/>
      <c r="V40" s="407"/>
      <c r="AE40" s="450">
        <v>112.414</v>
      </c>
      <c r="AK40" s="450"/>
      <c r="AM40" s="450"/>
      <c r="AN40" s="450"/>
      <c r="BU40" s="450"/>
      <c r="BW40" s="450"/>
      <c r="BX40" s="450"/>
      <c r="CA40" s="450"/>
    </row>
    <row r="41" spans="1:89" ht="18" customHeight="1">
      <c r="A41" s="407"/>
      <c r="B41" s="407"/>
      <c r="C41" s="407"/>
      <c r="D41" s="407"/>
      <c r="E41" s="407"/>
      <c r="F41" s="407"/>
      <c r="G41" s="407"/>
      <c r="H41" s="407"/>
      <c r="I41" s="407"/>
      <c r="J41" s="467"/>
      <c r="K41" s="407"/>
      <c r="L41" s="407"/>
      <c r="M41" s="407"/>
      <c r="N41" s="407"/>
      <c r="O41" s="407"/>
      <c r="P41" s="407"/>
      <c r="Q41" s="407"/>
      <c r="R41" s="407"/>
      <c r="S41" s="407"/>
      <c r="T41" s="407"/>
      <c r="U41" s="407"/>
      <c r="V41" s="407"/>
      <c r="AD41" s="450"/>
      <c r="AE41" s="450"/>
      <c r="BY41" s="450"/>
      <c r="BZ41" s="486">
        <v>9</v>
      </c>
      <c r="CJ41" s="450"/>
      <c r="CK41" s="450"/>
    </row>
    <row r="42" spans="1:79" ht="18" customHeight="1">
      <c r="A42" s="407"/>
      <c r="B42" s="407"/>
      <c r="C42" s="407"/>
      <c r="D42" s="407"/>
      <c r="E42" s="407"/>
      <c r="F42" s="407"/>
      <c r="G42" s="407"/>
      <c r="H42" s="407"/>
      <c r="I42" s="407"/>
      <c r="J42" s="467"/>
      <c r="K42" s="467"/>
      <c r="L42" s="407"/>
      <c r="M42" s="407"/>
      <c r="AC42" s="450"/>
      <c r="AL42" s="450"/>
      <c r="AM42" s="450"/>
      <c r="BS42" s="450"/>
      <c r="BW42" s="450"/>
      <c r="BX42" s="450"/>
      <c r="BZ42" s="450"/>
      <c r="CA42" s="450"/>
    </row>
    <row r="43" spans="1:140" ht="18" customHeight="1">
      <c r="A43" s="407"/>
      <c r="B43" s="407"/>
      <c r="C43" s="407"/>
      <c r="D43" s="407"/>
      <c r="E43" s="407"/>
      <c r="F43" s="407"/>
      <c r="G43" s="407"/>
      <c r="H43" s="407"/>
      <c r="I43" s="407"/>
      <c r="J43" s="467"/>
      <c r="L43" s="407"/>
      <c r="M43" s="407"/>
      <c r="AD43" s="450"/>
      <c r="AE43" s="450"/>
      <c r="AH43" s="450"/>
      <c r="AJ43" s="450"/>
      <c r="AK43" s="450"/>
      <c r="AO43" s="450"/>
      <c r="AP43" s="450"/>
      <c r="AQ43" s="450"/>
      <c r="AR43" s="450"/>
      <c r="AS43" s="450"/>
      <c r="AT43" s="450"/>
      <c r="AU43" s="450"/>
      <c r="BR43" s="450"/>
      <c r="BV43" s="450"/>
      <c r="BX43" s="450"/>
      <c r="CD43" s="450"/>
      <c r="CE43" s="450"/>
      <c r="EJ43" s="450"/>
    </row>
    <row r="44" spans="1:83" ht="18" customHeight="1">
      <c r="A44" s="407"/>
      <c r="B44" s="407"/>
      <c r="C44" s="407"/>
      <c r="D44" s="407"/>
      <c r="E44" s="407"/>
      <c r="F44" s="467"/>
      <c r="G44" s="467"/>
      <c r="H44" s="407"/>
      <c r="I44" s="407"/>
      <c r="J44" s="407"/>
      <c r="K44" s="407"/>
      <c r="L44" s="467"/>
      <c r="M44" s="467"/>
      <c r="AC44" s="450"/>
      <c r="AD44" s="450"/>
      <c r="AE44" s="658">
        <v>6</v>
      </c>
      <c r="AG44" s="450"/>
      <c r="AH44" s="450"/>
      <c r="AI44" s="450"/>
      <c r="AJ44" s="450"/>
      <c r="AK44" s="450"/>
      <c r="BG44" s="450"/>
      <c r="BV44" s="450"/>
      <c r="BW44" s="450"/>
      <c r="BX44" s="450"/>
      <c r="BY44" s="450"/>
      <c r="CB44" s="450"/>
      <c r="CE44" s="450"/>
    </row>
    <row r="45" spans="1:84" ht="18" customHeight="1">
      <c r="A45" s="407"/>
      <c r="B45" s="407"/>
      <c r="C45" s="407"/>
      <c r="D45" s="467"/>
      <c r="E45" s="467"/>
      <c r="F45" s="407"/>
      <c r="G45" s="407"/>
      <c r="H45" s="407"/>
      <c r="I45" s="407"/>
      <c r="J45" s="467"/>
      <c r="K45" s="407"/>
      <c r="L45" s="467"/>
      <c r="M45" s="467"/>
      <c r="AC45" s="450"/>
      <c r="AD45" s="450"/>
      <c r="AE45" s="658"/>
      <c r="AF45" s="450"/>
      <c r="AK45" s="450"/>
      <c r="CB45" s="450"/>
      <c r="CF45" s="450"/>
    </row>
    <row r="46" spans="1:143" ht="18" customHeight="1">
      <c r="A46" s="407"/>
      <c r="B46" s="407"/>
      <c r="C46" s="407"/>
      <c r="E46" s="407"/>
      <c r="F46" s="407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50"/>
      <c r="Y46" s="407"/>
      <c r="Z46" s="467"/>
      <c r="AB46" s="450"/>
      <c r="AC46" s="450"/>
      <c r="AE46" s="450"/>
      <c r="AF46" s="450"/>
      <c r="BW46" s="450"/>
      <c r="CF46" s="450"/>
      <c r="CG46" s="450"/>
      <c r="CO46" s="450"/>
      <c r="EM46" s="450"/>
    </row>
    <row r="47" spans="1:95" ht="18" customHeight="1">
      <c r="A47" s="407"/>
      <c r="W47" s="450"/>
      <c r="X47" s="450"/>
      <c r="AB47" s="450"/>
      <c r="AC47" s="450"/>
      <c r="AD47" s="450"/>
      <c r="AE47" s="450"/>
      <c r="AF47" s="450"/>
      <c r="AG47" s="450"/>
      <c r="AH47" s="450"/>
      <c r="AM47" s="450"/>
      <c r="AU47" s="470"/>
      <c r="BG47" s="450"/>
      <c r="BV47" s="450"/>
      <c r="BW47" s="450"/>
      <c r="BY47" s="450"/>
      <c r="BZ47" s="450"/>
      <c r="CA47" s="450"/>
      <c r="CF47" s="486">
        <v>10</v>
      </c>
      <c r="CH47" s="450"/>
      <c r="CI47" s="486">
        <v>12</v>
      </c>
      <c r="CQ47" s="450"/>
    </row>
    <row r="48" spans="1:129" ht="18" customHeight="1">
      <c r="A48" s="407"/>
      <c r="AA48" s="450"/>
      <c r="AJ48" s="450"/>
      <c r="BV48" s="450"/>
      <c r="BW48" s="450"/>
      <c r="CF48" s="450"/>
      <c r="CI48" s="450"/>
      <c r="DS48" s="450"/>
      <c r="DX48" s="407"/>
      <c r="DY48" s="407"/>
    </row>
    <row r="49" spans="1:129" ht="18" customHeight="1">
      <c r="A49" s="407"/>
      <c r="W49" s="487">
        <v>112.48</v>
      </c>
      <c r="Y49" s="450"/>
      <c r="AA49" s="485">
        <v>3</v>
      </c>
      <c r="AK49" s="450"/>
      <c r="BU49" s="450"/>
      <c r="BV49" s="450"/>
      <c r="CH49" s="450"/>
      <c r="DX49" s="467"/>
      <c r="DY49" s="467"/>
    </row>
    <row r="50" spans="1:113" ht="18" customHeight="1">
      <c r="A50" s="407"/>
      <c r="W50" s="450"/>
      <c r="X50" s="450"/>
      <c r="AK50" s="450"/>
      <c r="AL50" s="450"/>
      <c r="AM50" s="450"/>
      <c r="AU50" s="470"/>
      <c r="BT50" s="450"/>
      <c r="CI50" s="659">
        <v>11</v>
      </c>
      <c r="CJ50" s="450"/>
      <c r="CL50" s="486">
        <v>14</v>
      </c>
      <c r="DI50" s="479"/>
    </row>
    <row r="51" spans="1:134" ht="18" customHeight="1">
      <c r="A51" s="407"/>
      <c r="AD51" s="456"/>
      <c r="AJ51" s="474" t="s">
        <v>161</v>
      </c>
      <c r="BS51" s="450"/>
      <c r="CI51" s="659"/>
      <c r="CJ51" s="450"/>
      <c r="CK51" s="450"/>
      <c r="CL51" s="450"/>
      <c r="CM51" s="450"/>
      <c r="CW51" s="484" t="s">
        <v>160</v>
      </c>
      <c r="DC51" s="484" t="s">
        <v>159</v>
      </c>
      <c r="DI51" s="450"/>
      <c r="DM51" s="483" t="s">
        <v>98</v>
      </c>
      <c r="DZ51" s="407"/>
      <c r="EA51" s="407"/>
      <c r="EB51" s="407"/>
      <c r="EC51" s="407"/>
      <c r="ED51" s="467"/>
    </row>
    <row r="52" spans="30:119" ht="18" customHeight="1">
      <c r="AD52" s="450"/>
      <c r="AE52" s="450"/>
      <c r="AF52" s="450"/>
      <c r="CH52" s="450"/>
      <c r="CK52" s="450"/>
      <c r="CW52" s="482" t="s">
        <v>158</v>
      </c>
      <c r="DB52" s="407"/>
      <c r="DC52" s="482" t="s">
        <v>157</v>
      </c>
      <c r="DE52" s="407"/>
      <c r="DM52" s="481">
        <v>6098</v>
      </c>
      <c r="DO52" s="450"/>
    </row>
    <row r="53" spans="30:126" ht="18" customHeight="1">
      <c r="AD53" s="450"/>
      <c r="AE53" s="450"/>
      <c r="AG53" s="450"/>
      <c r="AH53" s="450"/>
      <c r="AI53" s="450"/>
      <c r="AJ53" s="450"/>
      <c r="AQ53" s="450"/>
      <c r="BG53" s="470"/>
      <c r="BK53" s="450"/>
      <c r="BM53" s="450"/>
      <c r="BX53" s="450"/>
      <c r="CB53" s="456"/>
      <c r="CC53" s="450"/>
      <c r="CD53" s="450"/>
      <c r="CE53" s="450"/>
      <c r="CF53" s="450"/>
      <c r="CK53" s="456"/>
      <c r="CP53" s="480" t="s">
        <v>36</v>
      </c>
      <c r="CY53" s="407"/>
      <c r="DA53" s="407"/>
      <c r="DD53" s="407"/>
      <c r="DE53" s="407"/>
      <c r="DF53" s="407"/>
      <c r="DH53" s="450"/>
      <c r="DN53" s="450"/>
      <c r="DV53" s="407"/>
    </row>
    <row r="54" spans="23:139" ht="18" customHeight="1">
      <c r="W54" s="450"/>
      <c r="X54" s="450"/>
      <c r="AH54" s="450"/>
      <c r="AJ54" s="474" t="s">
        <v>156</v>
      </c>
      <c r="CG54" s="450"/>
      <c r="CK54" s="456"/>
      <c r="CM54" s="469" t="s">
        <v>155</v>
      </c>
      <c r="CY54" s="407"/>
      <c r="CZ54" s="407"/>
      <c r="DA54" s="407"/>
      <c r="DC54" s="450"/>
      <c r="DH54" s="450"/>
      <c r="DI54" s="450"/>
      <c r="DJ54" s="450"/>
      <c r="DV54" s="407"/>
      <c r="EI54" s="479"/>
    </row>
    <row r="55" spans="23:139" ht="18" customHeight="1">
      <c r="W55" s="450"/>
      <c r="AB55" s="657">
        <v>5</v>
      </c>
      <c r="AT55" s="450"/>
      <c r="CD55" s="450"/>
      <c r="CE55" s="450"/>
      <c r="CK55" s="456"/>
      <c r="CP55" s="450"/>
      <c r="CY55" s="407"/>
      <c r="DC55" s="478" t="s">
        <v>154</v>
      </c>
      <c r="DE55" s="450"/>
      <c r="DF55" s="450"/>
      <c r="DG55" s="450"/>
      <c r="DV55" s="407"/>
      <c r="EI55" s="470"/>
    </row>
    <row r="56" spans="23:126" ht="18" customHeight="1">
      <c r="W56" s="450"/>
      <c r="X56" s="450"/>
      <c r="AB56" s="657"/>
      <c r="AC56" s="450"/>
      <c r="AD56" s="450"/>
      <c r="AH56" s="450"/>
      <c r="AI56" s="450"/>
      <c r="AJ56" s="450"/>
      <c r="AM56" s="450"/>
      <c r="BG56" s="470"/>
      <c r="BM56" s="470"/>
      <c r="CC56" s="450"/>
      <c r="CD56" s="450"/>
      <c r="CE56" s="450"/>
      <c r="CF56" s="450"/>
      <c r="CK56" s="456"/>
      <c r="CL56" s="450"/>
      <c r="CY56" s="407"/>
      <c r="DD56" s="450"/>
      <c r="DG56" s="450"/>
      <c r="DV56" s="407"/>
    </row>
    <row r="57" spans="36:139" ht="18" customHeight="1">
      <c r="AJ57" s="474" t="s">
        <v>153</v>
      </c>
      <c r="BO57" s="456"/>
      <c r="CB57" s="450"/>
      <c r="CF57" s="450"/>
      <c r="CG57" s="450"/>
      <c r="CI57" s="468" t="s">
        <v>152</v>
      </c>
      <c r="CK57" s="456"/>
      <c r="CO57" s="456"/>
      <c r="CR57" s="450"/>
      <c r="CW57" s="477" t="s">
        <v>151</v>
      </c>
      <c r="DC57" s="450"/>
      <c r="EI57" s="470"/>
    </row>
    <row r="58" spans="23:139" ht="18" customHeight="1">
      <c r="W58" s="471">
        <v>2</v>
      </c>
      <c r="CJ58" s="450"/>
      <c r="CK58" s="456"/>
      <c r="CP58" s="450"/>
      <c r="CS58" s="450"/>
      <c r="CT58" s="450"/>
      <c r="CV58" s="471">
        <v>16</v>
      </c>
      <c r="CW58" s="450"/>
      <c r="CX58" s="471">
        <v>17</v>
      </c>
      <c r="CY58" s="450"/>
      <c r="CZ58" s="450"/>
      <c r="DA58" s="450"/>
      <c r="DU58" s="450"/>
      <c r="EI58" s="450"/>
    </row>
    <row r="59" spans="3:144" ht="18" customHeight="1">
      <c r="C59" s="470"/>
      <c r="D59" s="407"/>
      <c r="F59" s="407"/>
      <c r="G59" s="407"/>
      <c r="I59" s="461"/>
      <c r="W59" s="450"/>
      <c r="X59" s="450"/>
      <c r="Z59" s="450"/>
      <c r="AA59" s="450"/>
      <c r="AB59" s="450"/>
      <c r="AC59" s="450"/>
      <c r="AD59" s="450"/>
      <c r="AI59" s="450"/>
      <c r="BG59" s="470"/>
      <c r="BR59" s="456"/>
      <c r="BW59" s="450"/>
      <c r="BY59" s="450"/>
      <c r="BZ59" s="450"/>
      <c r="CA59" s="450"/>
      <c r="CB59" s="450"/>
      <c r="CI59" s="472" t="s">
        <v>150</v>
      </c>
      <c r="CK59" s="450"/>
      <c r="CL59" s="450"/>
      <c r="CQ59" s="450"/>
      <c r="CR59" s="450"/>
      <c r="CU59" s="450"/>
      <c r="CV59" s="450"/>
      <c r="CX59" s="450"/>
      <c r="CY59" s="450"/>
      <c r="DE59" s="470"/>
      <c r="DF59" s="450"/>
      <c r="DG59" s="450"/>
      <c r="DK59" s="450"/>
      <c r="DL59" s="450"/>
      <c r="DM59" s="450"/>
      <c r="DU59" s="450"/>
      <c r="DV59" s="450"/>
      <c r="EI59" s="450"/>
      <c r="EK59" s="450"/>
      <c r="EN59" s="467"/>
    </row>
    <row r="60" spans="28:140" ht="18" customHeight="1">
      <c r="AB60" s="471">
        <v>4</v>
      </c>
      <c r="BQ60" s="456"/>
      <c r="BR60" s="456"/>
      <c r="CG60" s="450"/>
      <c r="CJ60" s="476" t="s">
        <v>149</v>
      </c>
      <c r="CK60" s="456"/>
      <c r="CR60" s="471">
        <v>15</v>
      </c>
      <c r="DL60" s="456"/>
      <c r="DU60" s="450"/>
      <c r="DW60" s="470"/>
      <c r="DX60" s="475" t="s">
        <v>148</v>
      </c>
      <c r="EE60" s="450"/>
      <c r="EJ60" s="474" t="s">
        <v>147</v>
      </c>
    </row>
    <row r="61" spans="19:127" ht="18" customHeight="1">
      <c r="S61" s="473" t="s">
        <v>146</v>
      </c>
      <c r="AH61" s="450"/>
      <c r="BZ61" s="468" t="s">
        <v>145</v>
      </c>
      <c r="CG61" s="450"/>
      <c r="CK61" s="456"/>
      <c r="DJ61" s="468" t="s">
        <v>144</v>
      </c>
      <c r="DL61" s="450"/>
      <c r="DS61" s="471">
        <v>18</v>
      </c>
      <c r="DW61" s="450"/>
    </row>
    <row r="62" spans="26:143" ht="18" customHeight="1">
      <c r="Z62" s="450"/>
      <c r="AA62" s="450"/>
      <c r="AB62" s="450"/>
      <c r="AC62" s="450"/>
      <c r="AI62" s="450"/>
      <c r="AJ62" s="450"/>
      <c r="AO62" s="450"/>
      <c r="AQ62" s="472" t="s">
        <v>143</v>
      </c>
      <c r="AY62" s="450"/>
      <c r="BG62" s="470"/>
      <c r="BW62" s="470"/>
      <c r="CG62" s="450"/>
      <c r="CH62" s="450"/>
      <c r="CI62" s="450"/>
      <c r="CJ62" s="450"/>
      <c r="CK62" s="456"/>
      <c r="DE62" s="470"/>
      <c r="DI62" s="450"/>
      <c r="DQ62" s="450"/>
      <c r="DR62" s="450"/>
      <c r="DS62" s="450"/>
      <c r="DV62" s="450"/>
      <c r="DW62" s="450"/>
      <c r="EA62" s="450"/>
      <c r="EC62" s="461"/>
      <c r="ED62" s="450"/>
      <c r="EG62" s="407"/>
      <c r="EH62" s="407"/>
      <c r="EI62" s="461"/>
      <c r="EJ62" s="407"/>
      <c r="EK62" s="407"/>
      <c r="EM62" s="461"/>
    </row>
    <row r="63" spans="38:141" ht="18" customHeight="1">
      <c r="AL63" s="450"/>
      <c r="AN63" s="450"/>
      <c r="CH63" s="456"/>
      <c r="CJ63" s="471">
        <v>13</v>
      </c>
      <c r="CK63" s="456"/>
      <c r="DD63" s="450"/>
      <c r="DM63" s="450"/>
      <c r="DW63" s="450"/>
      <c r="EK63" s="450"/>
    </row>
    <row r="64" spans="39:141" ht="18" customHeight="1">
      <c r="AM64" s="450"/>
      <c r="AN64" s="450"/>
      <c r="BG64" s="470"/>
      <c r="BM64" s="470"/>
      <c r="BW64" s="450"/>
      <c r="CB64" s="450"/>
      <c r="CC64" s="450"/>
      <c r="CD64" s="450"/>
      <c r="CE64" s="450"/>
      <c r="CF64" s="450"/>
      <c r="CK64" s="456"/>
      <c r="CS64" s="450"/>
      <c r="DE64" s="450"/>
      <c r="DJ64" s="468" t="s">
        <v>142</v>
      </c>
      <c r="DM64" s="450"/>
      <c r="DN64" s="450"/>
      <c r="DQ64" s="450"/>
      <c r="DW64" s="450"/>
      <c r="EH64" s="469" t="s">
        <v>141</v>
      </c>
      <c r="EK64" s="450"/>
    </row>
    <row r="65" spans="7:142" ht="18" customHeight="1">
      <c r="G65" s="450"/>
      <c r="I65" s="450"/>
      <c r="J65" s="450"/>
      <c r="Z65" s="450"/>
      <c r="AA65" s="450"/>
      <c r="AB65" s="450"/>
      <c r="AL65" s="450"/>
      <c r="AM65" s="450"/>
      <c r="DI65" s="450"/>
      <c r="DK65" s="450"/>
      <c r="DM65" s="450"/>
      <c r="DQ65" s="450"/>
      <c r="EJ65" s="450"/>
      <c r="EK65" s="450"/>
      <c r="EL65" s="450"/>
    </row>
    <row r="66" spans="7:117" ht="18" customHeight="1">
      <c r="G66" s="450"/>
      <c r="P66" s="450"/>
      <c r="AC66" s="450"/>
      <c r="AM66" s="450"/>
      <c r="BO66" s="456"/>
      <c r="BZ66" s="468" t="s">
        <v>140</v>
      </c>
      <c r="CK66" s="456"/>
      <c r="CT66" s="450"/>
      <c r="CU66" s="450"/>
      <c r="CV66" s="450"/>
      <c r="CX66" s="450"/>
      <c r="DK66" s="450"/>
      <c r="DL66" s="450"/>
      <c r="DM66" s="450"/>
    </row>
    <row r="67" spans="2:140" ht="18" customHeight="1">
      <c r="B67" s="467"/>
      <c r="AC67" s="450"/>
      <c r="AG67" s="466"/>
      <c r="AH67" s="465"/>
      <c r="AI67" s="465"/>
      <c r="AJ67" s="465"/>
      <c r="AK67" s="465"/>
      <c r="AL67" s="465"/>
      <c r="AM67" s="465"/>
      <c r="AN67" s="465"/>
      <c r="AO67" s="465"/>
      <c r="AP67" s="465"/>
      <c r="AQ67" s="465"/>
      <c r="AR67" s="465"/>
      <c r="AS67" s="465"/>
      <c r="AT67" s="464"/>
      <c r="CK67" s="456"/>
      <c r="CU67" s="450"/>
      <c r="CV67" s="450"/>
      <c r="DF67" s="450"/>
      <c r="DG67" s="450"/>
      <c r="DK67" s="450"/>
      <c r="DM67" s="450"/>
      <c r="EJ67" s="450"/>
    </row>
    <row r="68" spans="13:98" ht="18" customHeight="1">
      <c r="M68" s="450"/>
      <c r="N68" s="450"/>
      <c r="O68" s="450"/>
      <c r="P68" s="450"/>
      <c r="Z68" s="450"/>
      <c r="AA68" s="450"/>
      <c r="AG68" s="462"/>
      <c r="AH68" s="458"/>
      <c r="AI68" s="458"/>
      <c r="AJ68" s="458"/>
      <c r="AK68" s="461"/>
      <c r="AM68" s="461"/>
      <c r="AN68" s="458"/>
      <c r="AO68" s="450"/>
      <c r="AP68" s="458"/>
      <c r="AQ68" s="458"/>
      <c r="AR68" s="458"/>
      <c r="AS68" s="458"/>
      <c r="AT68" s="457"/>
      <c r="BA68" s="450"/>
      <c r="CA68" s="450"/>
      <c r="CC68" s="450"/>
      <c r="CJ68" s="450"/>
      <c r="CK68" s="450"/>
      <c r="CS68" s="450"/>
      <c r="CT68" s="450"/>
    </row>
    <row r="69" spans="28:122" ht="18" customHeight="1">
      <c r="AB69" s="450"/>
      <c r="AC69" s="450"/>
      <c r="AG69" s="462"/>
      <c r="AH69" s="458"/>
      <c r="AI69" s="458"/>
      <c r="AJ69" s="458"/>
      <c r="AK69" s="461"/>
      <c r="AL69" s="463" t="s">
        <v>103</v>
      </c>
      <c r="AN69" s="458"/>
      <c r="AP69" s="458"/>
      <c r="AQ69" s="458"/>
      <c r="AR69" s="458"/>
      <c r="AS69" s="458"/>
      <c r="AT69" s="457"/>
      <c r="CG69" s="450"/>
      <c r="CK69" s="456"/>
      <c r="CO69" s="456"/>
      <c r="CS69" s="450"/>
      <c r="CU69" s="450"/>
      <c r="CY69" s="456"/>
      <c r="DR69" s="450"/>
    </row>
    <row r="70" spans="33:124" ht="18" customHeight="1">
      <c r="AG70" s="462"/>
      <c r="AH70" s="458"/>
      <c r="AI70" s="458"/>
      <c r="AJ70" s="458"/>
      <c r="AK70" s="461"/>
      <c r="AL70" s="460" t="s">
        <v>139</v>
      </c>
      <c r="AM70" s="459"/>
      <c r="AN70" s="458"/>
      <c r="AP70" s="458"/>
      <c r="AQ70" s="458"/>
      <c r="AR70" s="458"/>
      <c r="AS70" s="458"/>
      <c r="AT70" s="457"/>
      <c r="CK70" s="456"/>
      <c r="CR70" s="450"/>
      <c r="CS70" s="450"/>
      <c r="DS70" s="450"/>
      <c r="DT70" s="450"/>
    </row>
    <row r="71" spans="10:99" ht="18" customHeight="1">
      <c r="J71" s="450"/>
      <c r="AG71" s="455"/>
      <c r="AH71" s="454"/>
      <c r="AI71" s="454"/>
      <c r="AJ71" s="454"/>
      <c r="AK71" s="454"/>
      <c r="AL71" s="454"/>
      <c r="AM71" s="454"/>
      <c r="AN71" s="454"/>
      <c r="AO71" s="454"/>
      <c r="AP71" s="454"/>
      <c r="AQ71" s="454"/>
      <c r="AR71" s="454"/>
      <c r="AS71" s="454"/>
      <c r="AT71" s="453"/>
      <c r="CL71" s="450"/>
      <c r="CM71" s="450"/>
      <c r="CN71" s="450"/>
      <c r="CO71" s="450"/>
      <c r="CQ71" s="450"/>
      <c r="CR71" s="450"/>
      <c r="CS71" s="450"/>
      <c r="CT71" s="450"/>
      <c r="CU71" s="450"/>
    </row>
    <row r="72" spans="6:111" ht="18" customHeight="1">
      <c r="F72" s="450"/>
      <c r="J72" s="450"/>
      <c r="K72" s="450"/>
      <c r="L72" s="450"/>
      <c r="CK72" s="450"/>
      <c r="CS72" s="450"/>
      <c r="CY72" s="450"/>
      <c r="DG72" s="450"/>
    </row>
    <row r="73" spans="13:140" ht="18" customHeight="1">
      <c r="M73" s="450"/>
      <c r="W73" s="450"/>
      <c r="CK73" s="451"/>
      <c r="CS73" s="450"/>
      <c r="DE73" s="450"/>
      <c r="DF73" s="450"/>
      <c r="DG73" s="450"/>
      <c r="EJ73" s="450"/>
    </row>
    <row r="74" spans="23:128" ht="18" customHeight="1">
      <c r="W74" s="450"/>
      <c r="BY74" s="450"/>
      <c r="BZ74" s="450"/>
      <c r="CH74" s="450"/>
      <c r="CO74" s="450"/>
      <c r="CS74" s="450"/>
      <c r="DC74" s="450"/>
      <c r="DD74" s="450"/>
      <c r="DE74" s="450"/>
      <c r="DX74" s="450"/>
    </row>
    <row r="75" spans="15:141" ht="18" customHeight="1">
      <c r="O75" s="450"/>
      <c r="W75" s="450"/>
      <c r="AH75" s="450"/>
      <c r="AI75" s="450"/>
      <c r="AL75" s="450"/>
      <c r="AO75" s="450"/>
      <c r="AP75" s="450"/>
      <c r="AX75" s="450"/>
      <c r="AY75" s="450"/>
      <c r="CD75" s="450"/>
      <c r="CG75" s="452"/>
      <c r="CK75" s="451"/>
      <c r="CS75" s="450"/>
      <c r="DX75" s="450"/>
      <c r="EK75" s="450"/>
    </row>
    <row r="76" spans="32:56" ht="18" customHeight="1">
      <c r="AF76" s="450"/>
      <c r="BD76" s="450"/>
    </row>
    <row r="77" ht="18" customHeight="1"/>
    <row r="78" ht="18" customHeight="1"/>
    <row r="79" ht="18" customHeight="1">
      <c r="AW79" s="450"/>
    </row>
    <row r="80" ht="18" customHeight="1"/>
    <row r="81" spans="2:142" ht="21" customHeight="1" thickBot="1">
      <c r="B81" s="447" t="s">
        <v>0</v>
      </c>
      <c r="C81" s="440" t="s">
        <v>1</v>
      </c>
      <c r="D81" s="440" t="s">
        <v>2</v>
      </c>
      <c r="E81" s="440" t="s">
        <v>3</v>
      </c>
      <c r="F81" s="449" t="s">
        <v>4</v>
      </c>
      <c r="G81" s="442"/>
      <c r="H81" s="444" t="s">
        <v>0</v>
      </c>
      <c r="I81" s="440" t="s">
        <v>1</v>
      </c>
      <c r="J81" s="443" t="s">
        <v>4</v>
      </c>
      <c r="K81" s="442"/>
      <c r="L81" s="441" t="s">
        <v>0</v>
      </c>
      <c r="M81" s="440" t="s">
        <v>1</v>
      </c>
      <c r="N81" s="440" t="s">
        <v>2</v>
      </c>
      <c r="O81" s="440" t="s">
        <v>3</v>
      </c>
      <c r="P81" s="440" t="s">
        <v>4</v>
      </c>
      <c r="Q81" s="445"/>
      <c r="R81" s="446" t="s">
        <v>12</v>
      </c>
      <c r="S81" s="448"/>
      <c r="DB81" s="447" t="s">
        <v>0</v>
      </c>
      <c r="DC81" s="440" t="s">
        <v>1</v>
      </c>
      <c r="DD81" s="440" t="s">
        <v>2</v>
      </c>
      <c r="DE81" s="440" t="s">
        <v>3</v>
      </c>
      <c r="DF81" s="440" t="s">
        <v>4</v>
      </c>
      <c r="DG81" s="653" t="s">
        <v>12</v>
      </c>
      <c r="DH81" s="653"/>
      <c r="DI81" s="653"/>
      <c r="DJ81" s="653"/>
      <c r="DK81" s="442"/>
      <c r="DL81" s="441" t="s">
        <v>0</v>
      </c>
      <c r="DM81" s="440" t="s">
        <v>1</v>
      </c>
      <c r="DN81" s="440" t="s">
        <v>2</v>
      </c>
      <c r="DO81" s="440" t="s">
        <v>3</v>
      </c>
      <c r="DP81" s="440" t="s">
        <v>4</v>
      </c>
      <c r="DQ81" s="445"/>
      <c r="DR81" s="445"/>
      <c r="DS81" s="653" t="s">
        <v>12</v>
      </c>
      <c r="DT81" s="653"/>
      <c r="DU81" s="653"/>
      <c r="DV81" s="653"/>
      <c r="DW81" s="445"/>
      <c r="DX81" s="445"/>
      <c r="DY81" s="442"/>
      <c r="DZ81" s="444" t="s">
        <v>0</v>
      </c>
      <c r="EA81" s="440" t="s">
        <v>1</v>
      </c>
      <c r="EB81" s="443" t="s">
        <v>4</v>
      </c>
      <c r="EC81" s="442"/>
      <c r="ED81" s="444" t="s">
        <v>0</v>
      </c>
      <c r="EE81" s="440" t="s">
        <v>1</v>
      </c>
      <c r="EF81" s="443" t="s">
        <v>4</v>
      </c>
      <c r="EG81" s="442"/>
      <c r="EH81" s="441" t="s">
        <v>0</v>
      </c>
      <c r="EI81" s="440" t="s">
        <v>1</v>
      </c>
      <c r="EJ81" s="440" t="s">
        <v>2</v>
      </c>
      <c r="EK81" s="440" t="s">
        <v>3</v>
      </c>
      <c r="EL81" s="439" t="s">
        <v>4</v>
      </c>
    </row>
    <row r="82" spans="1:142" ht="21" customHeight="1" thickTop="1">
      <c r="A82" s="407"/>
      <c r="B82" s="438"/>
      <c r="C82" s="434"/>
      <c r="D82" s="434"/>
      <c r="E82" s="434"/>
      <c r="F82" s="435" t="s">
        <v>138</v>
      </c>
      <c r="G82" s="434"/>
      <c r="H82" s="434"/>
      <c r="I82" s="434"/>
      <c r="J82" s="434"/>
      <c r="K82" s="421"/>
      <c r="L82" s="434"/>
      <c r="M82" s="434"/>
      <c r="N82" s="654" t="s">
        <v>44</v>
      </c>
      <c r="O82" s="654"/>
      <c r="P82" s="654"/>
      <c r="Q82" s="654"/>
      <c r="R82" s="434"/>
      <c r="S82" s="433"/>
      <c r="DB82" s="438"/>
      <c r="DC82" s="434"/>
      <c r="DD82" s="434"/>
      <c r="DE82" s="434"/>
      <c r="DF82" s="434"/>
      <c r="DG82" s="434"/>
      <c r="DH82" s="434"/>
      <c r="DI82" s="434"/>
      <c r="DJ82" s="434"/>
      <c r="DK82" s="434"/>
      <c r="DL82" s="434"/>
      <c r="DM82" s="437" t="s">
        <v>44</v>
      </c>
      <c r="DN82" s="434"/>
      <c r="DO82" s="434"/>
      <c r="DP82" s="434"/>
      <c r="DQ82" s="434"/>
      <c r="DR82" s="434"/>
      <c r="DS82" s="434"/>
      <c r="DT82" s="434"/>
      <c r="DU82" s="434"/>
      <c r="DV82" s="434"/>
      <c r="DW82" s="434"/>
      <c r="DX82" s="434"/>
      <c r="DY82" s="436"/>
      <c r="DZ82" s="434"/>
      <c r="EA82" s="434"/>
      <c r="EB82" s="434"/>
      <c r="EC82" s="434"/>
      <c r="ED82" s="434"/>
      <c r="EE82" s="434"/>
      <c r="EF82" s="435" t="s">
        <v>138</v>
      </c>
      <c r="EG82" s="434"/>
      <c r="EH82" s="434"/>
      <c r="EI82" s="434"/>
      <c r="EJ82" s="434"/>
      <c r="EK82" s="434"/>
      <c r="EL82" s="433"/>
    </row>
    <row r="83" spans="2:142" ht="21" customHeight="1">
      <c r="B83" s="431"/>
      <c r="C83" s="401"/>
      <c r="D83" s="401"/>
      <c r="E83" s="401"/>
      <c r="F83" s="423"/>
      <c r="G83" s="432"/>
      <c r="H83" s="402"/>
      <c r="I83" s="401"/>
      <c r="J83" s="422"/>
      <c r="K83" s="421"/>
      <c r="L83" s="402"/>
      <c r="M83" s="401"/>
      <c r="N83" s="401"/>
      <c r="O83" s="401"/>
      <c r="P83" s="401"/>
      <c r="S83" s="419"/>
      <c r="DB83" s="431"/>
      <c r="DC83" s="401"/>
      <c r="DD83" s="401"/>
      <c r="DE83" s="401"/>
      <c r="DF83" s="401"/>
      <c r="DI83" s="407"/>
      <c r="DJ83" s="407"/>
      <c r="DK83" s="432"/>
      <c r="DL83" s="402"/>
      <c r="DM83" s="401"/>
      <c r="DN83" s="401"/>
      <c r="DO83" s="401"/>
      <c r="DP83" s="401"/>
      <c r="DX83" s="407"/>
      <c r="DY83" s="403"/>
      <c r="DZ83" s="402"/>
      <c r="EA83" s="401"/>
      <c r="EB83" s="423"/>
      <c r="EC83" s="432"/>
      <c r="ED83" s="402"/>
      <c r="EE83" s="401"/>
      <c r="EF83" s="423"/>
      <c r="EG83" s="432"/>
      <c r="EH83" s="402"/>
      <c r="EI83" s="401"/>
      <c r="EJ83" s="401"/>
      <c r="EK83" s="401"/>
      <c r="EL83" s="400"/>
    </row>
    <row r="84" spans="2:142" ht="21" customHeight="1">
      <c r="B84" s="431"/>
      <c r="C84" s="401"/>
      <c r="D84" s="401"/>
      <c r="E84" s="401"/>
      <c r="F84" s="423"/>
      <c r="G84" s="403"/>
      <c r="H84" s="406"/>
      <c r="I84" s="405"/>
      <c r="J84" s="404"/>
      <c r="K84" s="421"/>
      <c r="L84" s="420">
        <v>3</v>
      </c>
      <c r="M84" s="416">
        <v>112.453</v>
      </c>
      <c r="N84" s="415">
        <v>-46</v>
      </c>
      <c r="O84" s="414">
        <f>M84+N84*0.001</f>
        <v>112.407</v>
      </c>
      <c r="P84" s="401" t="s">
        <v>45</v>
      </c>
      <c r="Q84" s="413" t="s">
        <v>46</v>
      </c>
      <c r="S84" s="419"/>
      <c r="DB84" s="417">
        <v>9</v>
      </c>
      <c r="DC84" s="416">
        <v>112.017</v>
      </c>
      <c r="DD84" s="415">
        <v>46</v>
      </c>
      <c r="DE84" s="414">
        <f>DC84+DD84*0.001</f>
        <v>112.063</v>
      </c>
      <c r="DF84" s="401" t="s">
        <v>45</v>
      </c>
      <c r="DG84" s="413" t="s">
        <v>46</v>
      </c>
      <c r="DI84" s="407"/>
      <c r="DJ84" s="407"/>
      <c r="DK84" s="403"/>
      <c r="DL84" s="412"/>
      <c r="DM84" s="411"/>
      <c r="DN84" s="409"/>
      <c r="DO84" s="410"/>
      <c r="DP84" s="409"/>
      <c r="DQ84" s="408"/>
      <c r="DX84" s="407"/>
      <c r="DY84" s="403"/>
      <c r="DZ84" s="406"/>
      <c r="EA84" s="405"/>
      <c r="EB84" s="404"/>
      <c r="EC84" s="403"/>
      <c r="ED84" s="406">
        <v>13</v>
      </c>
      <c r="EE84" s="405">
        <v>111.937</v>
      </c>
      <c r="EF84" s="404" t="s">
        <v>132</v>
      </c>
      <c r="EG84" s="403"/>
      <c r="EH84" s="402"/>
      <c r="EI84" s="401"/>
      <c r="EJ84" s="401"/>
      <c r="EK84" s="401"/>
      <c r="EL84" s="400"/>
    </row>
    <row r="85" spans="2:142" ht="21" customHeight="1">
      <c r="B85" s="424"/>
      <c r="C85" s="405"/>
      <c r="D85" s="415"/>
      <c r="E85" s="414"/>
      <c r="F85" s="404"/>
      <c r="G85" s="403"/>
      <c r="H85" s="406">
        <v>2</v>
      </c>
      <c r="I85" s="405">
        <v>112.486</v>
      </c>
      <c r="J85" s="404" t="s">
        <v>132</v>
      </c>
      <c r="K85" s="421"/>
      <c r="L85" s="412"/>
      <c r="M85" s="411"/>
      <c r="N85" s="409"/>
      <c r="O85" s="410"/>
      <c r="P85" s="409"/>
      <c r="Q85" s="408"/>
      <c r="R85" s="425"/>
      <c r="S85" s="419"/>
      <c r="DB85" s="426"/>
      <c r="DC85" s="411"/>
      <c r="DD85" s="409"/>
      <c r="DE85" s="410"/>
      <c r="DF85" s="409"/>
      <c r="DG85" s="408"/>
      <c r="DH85" s="425"/>
      <c r="DI85" s="407"/>
      <c r="DJ85" s="407"/>
      <c r="DK85" s="403"/>
      <c r="DL85" s="420">
        <v>14</v>
      </c>
      <c r="DM85" s="416">
        <v>111.915</v>
      </c>
      <c r="DN85" s="415">
        <v>46</v>
      </c>
      <c r="DO85" s="414">
        <f>DM85+DN85*0.001</f>
        <v>111.96100000000001</v>
      </c>
      <c r="DP85" s="401" t="s">
        <v>45</v>
      </c>
      <c r="DQ85" s="413" t="s">
        <v>46</v>
      </c>
      <c r="DR85" s="425"/>
      <c r="DX85" s="407"/>
      <c r="DY85" s="403"/>
      <c r="DZ85" s="406"/>
      <c r="EA85" s="401"/>
      <c r="EB85" s="423"/>
      <c r="EC85" s="403"/>
      <c r="ED85" s="406"/>
      <c r="EE85" s="401"/>
      <c r="EF85" s="423"/>
      <c r="EG85" s="403"/>
      <c r="EH85" s="402"/>
      <c r="EI85" s="401"/>
      <c r="EJ85" s="401"/>
      <c r="EK85" s="401"/>
      <c r="EL85" s="400"/>
    </row>
    <row r="86" spans="2:142" ht="21" customHeight="1">
      <c r="B86" s="431"/>
      <c r="C86" s="401"/>
      <c r="D86" s="401"/>
      <c r="E86" s="401"/>
      <c r="F86" s="423"/>
      <c r="G86" s="403"/>
      <c r="H86" s="406"/>
      <c r="I86" s="401"/>
      <c r="J86" s="422"/>
      <c r="K86" s="421"/>
      <c r="L86" s="420">
        <v>6</v>
      </c>
      <c r="M86" s="416">
        <v>112.418</v>
      </c>
      <c r="N86" s="415">
        <v>-51</v>
      </c>
      <c r="O86" s="414">
        <f>M86+N86*0.001</f>
        <v>112.367</v>
      </c>
      <c r="P86" s="401" t="s">
        <v>45</v>
      </c>
      <c r="Q86" s="413" t="s">
        <v>46</v>
      </c>
      <c r="S86" s="419"/>
      <c r="DB86" s="417">
        <v>10</v>
      </c>
      <c r="DC86" s="416">
        <v>111.969</v>
      </c>
      <c r="DD86" s="415">
        <v>46</v>
      </c>
      <c r="DE86" s="414">
        <f>DC86+DD86*0.001</f>
        <v>112.015</v>
      </c>
      <c r="DF86" s="401" t="s">
        <v>45</v>
      </c>
      <c r="DG86" s="413" t="s">
        <v>46</v>
      </c>
      <c r="DI86" s="407"/>
      <c r="DJ86" s="407"/>
      <c r="DK86" s="403"/>
      <c r="DL86" s="412"/>
      <c r="DM86" s="411"/>
      <c r="DN86" s="409"/>
      <c r="DO86" s="410"/>
      <c r="DP86" s="409"/>
      <c r="DQ86" s="408"/>
      <c r="DX86" s="407"/>
      <c r="DY86" s="403"/>
      <c r="DZ86" s="420" t="s">
        <v>36</v>
      </c>
      <c r="EA86" s="416">
        <v>111.88</v>
      </c>
      <c r="EB86" s="404" t="s">
        <v>132</v>
      </c>
      <c r="EC86" s="403"/>
      <c r="ED86" s="406">
        <v>15</v>
      </c>
      <c r="EE86" s="405">
        <v>111.867</v>
      </c>
      <c r="EF86" s="404" t="s">
        <v>132</v>
      </c>
      <c r="EG86" s="403"/>
      <c r="EH86" s="402"/>
      <c r="EI86" s="401"/>
      <c r="EJ86" s="401"/>
      <c r="EK86" s="401"/>
      <c r="EL86" s="400"/>
    </row>
    <row r="87" spans="2:142" ht="21" customHeight="1">
      <c r="B87" s="430">
        <v>1</v>
      </c>
      <c r="C87" s="428">
        <v>113.129</v>
      </c>
      <c r="D87" s="415">
        <v>51</v>
      </c>
      <c r="E87" s="414">
        <f>C87+D87*0.001</f>
        <v>113.18</v>
      </c>
      <c r="F87" s="404" t="s">
        <v>132</v>
      </c>
      <c r="G87" s="403"/>
      <c r="H87" s="406">
        <v>4</v>
      </c>
      <c r="I87" s="405">
        <v>112.446</v>
      </c>
      <c r="J87" s="404" t="s">
        <v>132</v>
      </c>
      <c r="K87" s="421"/>
      <c r="L87" s="412"/>
      <c r="M87" s="411"/>
      <c r="N87" s="409"/>
      <c r="O87" s="410"/>
      <c r="P87" s="409"/>
      <c r="Q87" s="408"/>
      <c r="R87" s="425"/>
      <c r="S87" s="419"/>
      <c r="DB87" s="426"/>
      <c r="DC87" s="411"/>
      <c r="DD87" s="409"/>
      <c r="DE87" s="410"/>
      <c r="DF87" s="409"/>
      <c r="DG87" s="408"/>
      <c r="DH87" s="425"/>
      <c r="DI87" s="407"/>
      <c r="DJ87" s="407"/>
      <c r="DK87" s="403"/>
      <c r="DL87" s="420">
        <v>17</v>
      </c>
      <c r="DM87" s="416">
        <v>111.816</v>
      </c>
      <c r="DN87" s="415">
        <v>-42</v>
      </c>
      <c r="DO87" s="414">
        <f>DM87+DN87*0.001</f>
        <v>111.774</v>
      </c>
      <c r="DP87" s="401" t="s">
        <v>45</v>
      </c>
      <c r="DQ87" s="413" t="s">
        <v>137</v>
      </c>
      <c r="DR87" s="425"/>
      <c r="DX87" s="407"/>
      <c r="DY87" s="403"/>
      <c r="DZ87" s="406"/>
      <c r="EA87" s="405"/>
      <c r="EB87" s="423"/>
      <c r="EC87" s="403"/>
      <c r="ED87" s="406"/>
      <c r="EE87" s="405"/>
      <c r="EF87" s="423"/>
      <c r="EG87" s="403"/>
      <c r="EH87" s="429">
        <v>19</v>
      </c>
      <c r="EI87" s="428">
        <v>109.477</v>
      </c>
      <c r="EJ87" s="415">
        <v>-51</v>
      </c>
      <c r="EK87" s="414">
        <f>EI87+EJ87*0.001</f>
        <v>109.426</v>
      </c>
      <c r="EL87" s="400" t="s">
        <v>132</v>
      </c>
    </row>
    <row r="88" spans="2:142" ht="21" customHeight="1">
      <c r="B88" s="424"/>
      <c r="C88" s="405"/>
      <c r="D88" s="401"/>
      <c r="E88" s="401"/>
      <c r="F88" s="423"/>
      <c r="G88" s="403"/>
      <c r="H88" s="406"/>
      <c r="I88" s="405"/>
      <c r="J88" s="422"/>
      <c r="K88" s="421"/>
      <c r="L88" s="420">
        <v>7</v>
      </c>
      <c r="M88" s="416">
        <v>112.34</v>
      </c>
      <c r="N88" s="415">
        <v>-46</v>
      </c>
      <c r="O88" s="414">
        <f>M88+N88*0.001</f>
        <v>112.294</v>
      </c>
      <c r="P88" s="401" t="s">
        <v>45</v>
      </c>
      <c r="Q88" s="413" t="s">
        <v>46</v>
      </c>
      <c r="S88" s="419"/>
      <c r="DB88" s="417">
        <v>11</v>
      </c>
      <c r="DC88" s="416">
        <v>111.942</v>
      </c>
      <c r="DD88" s="415">
        <v>46</v>
      </c>
      <c r="DE88" s="414">
        <f>DC88+DD88*0.001</f>
        <v>111.988</v>
      </c>
      <c r="DF88" s="401" t="s">
        <v>45</v>
      </c>
      <c r="DG88" s="413" t="s">
        <v>46</v>
      </c>
      <c r="DI88" s="407"/>
      <c r="DJ88" s="407"/>
      <c r="DK88" s="403"/>
      <c r="DL88" s="412"/>
      <c r="DM88" s="411"/>
      <c r="DN88" s="409"/>
      <c r="DO88" s="410"/>
      <c r="DP88" s="409"/>
      <c r="DQ88" s="408"/>
      <c r="DR88" s="425"/>
      <c r="DX88" s="407"/>
      <c r="DY88" s="403"/>
      <c r="DZ88" s="420" t="s">
        <v>136</v>
      </c>
      <c r="EA88" s="416">
        <v>109.416</v>
      </c>
      <c r="EB88" s="404" t="s">
        <v>132</v>
      </c>
      <c r="EC88" s="403"/>
      <c r="ED88" s="406">
        <v>16</v>
      </c>
      <c r="EE88" s="405">
        <v>111.832</v>
      </c>
      <c r="EF88" s="404" t="s">
        <v>132</v>
      </c>
      <c r="EG88" s="403"/>
      <c r="EH88" s="402"/>
      <c r="EI88" s="401"/>
      <c r="EJ88" s="401"/>
      <c r="EK88" s="401"/>
      <c r="EL88" s="400"/>
    </row>
    <row r="89" spans="2:142" ht="21" customHeight="1">
      <c r="B89" s="424"/>
      <c r="C89" s="405"/>
      <c r="D89" s="415"/>
      <c r="E89" s="414"/>
      <c r="F89" s="404"/>
      <c r="G89" s="403"/>
      <c r="H89" s="406">
        <v>5</v>
      </c>
      <c r="I89" s="405">
        <v>112.443</v>
      </c>
      <c r="J89" s="404" t="s">
        <v>132</v>
      </c>
      <c r="K89" s="421"/>
      <c r="L89" s="412"/>
      <c r="M89" s="411"/>
      <c r="N89" s="409"/>
      <c r="O89" s="410"/>
      <c r="P89" s="409"/>
      <c r="Q89" s="408"/>
      <c r="R89" s="425"/>
      <c r="S89" s="419"/>
      <c r="BU89" s="427" t="s">
        <v>35</v>
      </c>
      <c r="DB89" s="426"/>
      <c r="DC89" s="411"/>
      <c r="DD89" s="409"/>
      <c r="DE89" s="410"/>
      <c r="DF89" s="409"/>
      <c r="DG89" s="408"/>
      <c r="DH89" s="425"/>
      <c r="DI89" s="407"/>
      <c r="DJ89" s="407"/>
      <c r="DK89" s="403"/>
      <c r="DL89" s="420" t="s">
        <v>135</v>
      </c>
      <c r="DM89" s="416">
        <v>111.768</v>
      </c>
      <c r="DN89" s="409"/>
      <c r="DO89" s="410"/>
      <c r="DP89" s="401" t="s">
        <v>45</v>
      </c>
      <c r="DQ89" s="413" t="s">
        <v>134</v>
      </c>
      <c r="DX89" s="407"/>
      <c r="DY89" s="403"/>
      <c r="DZ89" s="406"/>
      <c r="EA89" s="405"/>
      <c r="EB89" s="423"/>
      <c r="EC89" s="403"/>
      <c r="ED89" s="406"/>
      <c r="EE89" s="405"/>
      <c r="EF89" s="423"/>
      <c r="EG89" s="403"/>
      <c r="EH89" s="402"/>
      <c r="EI89" s="401"/>
      <c r="EJ89" s="401"/>
      <c r="EK89" s="401"/>
      <c r="EL89" s="400"/>
    </row>
    <row r="90" spans="2:142" ht="21" customHeight="1">
      <c r="B90" s="424"/>
      <c r="C90" s="405"/>
      <c r="D90" s="401"/>
      <c r="E90" s="401"/>
      <c r="F90" s="423"/>
      <c r="G90" s="403"/>
      <c r="H90" s="406"/>
      <c r="I90" s="405"/>
      <c r="J90" s="422"/>
      <c r="K90" s="421"/>
      <c r="L90" s="420">
        <v>8</v>
      </c>
      <c r="M90" s="416">
        <v>112.276</v>
      </c>
      <c r="N90" s="415">
        <v>46</v>
      </c>
      <c r="O90" s="414">
        <f>M90+N90*0.001</f>
        <v>112.322</v>
      </c>
      <c r="P90" s="401" t="s">
        <v>45</v>
      </c>
      <c r="Q90" s="413" t="s">
        <v>46</v>
      </c>
      <c r="S90" s="419"/>
      <c r="BU90" s="418" t="s">
        <v>133</v>
      </c>
      <c r="DB90" s="417">
        <v>12</v>
      </c>
      <c r="DC90" s="416">
        <v>111.942</v>
      </c>
      <c r="DD90" s="415">
        <v>46</v>
      </c>
      <c r="DE90" s="414">
        <f>DC90+DD90*0.001</f>
        <v>111.988</v>
      </c>
      <c r="DF90" s="401" t="s">
        <v>45</v>
      </c>
      <c r="DG90" s="413" t="s">
        <v>46</v>
      </c>
      <c r="DI90" s="407"/>
      <c r="DJ90" s="407"/>
      <c r="DK90" s="403"/>
      <c r="DL90" s="412"/>
      <c r="DM90" s="411"/>
      <c r="DN90" s="409"/>
      <c r="DO90" s="410"/>
      <c r="DP90" s="409"/>
      <c r="DQ90" s="408"/>
      <c r="DX90" s="407"/>
      <c r="DY90" s="403"/>
      <c r="DZ90" s="406"/>
      <c r="EA90" s="405"/>
      <c r="EB90" s="404"/>
      <c r="EC90" s="403"/>
      <c r="ED90" s="406">
        <v>18</v>
      </c>
      <c r="EE90" s="405">
        <v>111.637</v>
      </c>
      <c r="EF90" s="404" t="s">
        <v>132</v>
      </c>
      <c r="EG90" s="403"/>
      <c r="EH90" s="402"/>
      <c r="EI90" s="401"/>
      <c r="EJ90" s="401"/>
      <c r="EK90" s="401"/>
      <c r="EL90" s="400"/>
    </row>
    <row r="91" spans="2:142" ht="21" customHeight="1" thickBot="1">
      <c r="B91" s="394"/>
      <c r="C91" s="389"/>
      <c r="D91" s="389"/>
      <c r="E91" s="389"/>
      <c r="F91" s="392"/>
      <c r="G91" s="391"/>
      <c r="H91" s="390"/>
      <c r="I91" s="389"/>
      <c r="J91" s="399"/>
      <c r="K91" s="398"/>
      <c r="L91" s="390"/>
      <c r="M91" s="389"/>
      <c r="N91" s="389"/>
      <c r="O91" s="389"/>
      <c r="P91" s="389"/>
      <c r="Q91" s="393"/>
      <c r="R91" s="393"/>
      <c r="S91" s="397"/>
      <c r="AV91" s="396" t="s">
        <v>5</v>
      </c>
      <c r="AW91" s="395" t="s">
        <v>5</v>
      </c>
      <c r="CR91" s="396" t="s">
        <v>5</v>
      </c>
      <c r="CS91" s="395" t="s">
        <v>5</v>
      </c>
      <c r="DB91" s="394"/>
      <c r="DC91" s="389"/>
      <c r="DD91" s="389"/>
      <c r="DE91" s="389"/>
      <c r="DF91" s="389"/>
      <c r="DG91" s="393"/>
      <c r="DH91" s="393"/>
      <c r="DI91" s="393"/>
      <c r="DJ91" s="393"/>
      <c r="DK91" s="391"/>
      <c r="DL91" s="390"/>
      <c r="DM91" s="389"/>
      <c r="DN91" s="389"/>
      <c r="DO91" s="389"/>
      <c r="DP91" s="389"/>
      <c r="DQ91" s="393"/>
      <c r="DR91" s="393"/>
      <c r="DS91" s="393"/>
      <c r="DT91" s="393"/>
      <c r="DU91" s="393"/>
      <c r="DV91" s="393"/>
      <c r="DW91" s="393"/>
      <c r="DX91" s="393"/>
      <c r="DY91" s="391"/>
      <c r="DZ91" s="390"/>
      <c r="EA91" s="389"/>
      <c r="EB91" s="392"/>
      <c r="EC91" s="391"/>
      <c r="ED91" s="390"/>
      <c r="EE91" s="389"/>
      <c r="EF91" s="392"/>
      <c r="EG91" s="391"/>
      <c r="EH91" s="390"/>
      <c r="EI91" s="389"/>
      <c r="EJ91" s="389"/>
      <c r="EK91" s="389"/>
      <c r="EL91" s="388"/>
    </row>
  </sheetData>
  <sheetProtection password="E9A7" sheet="1" objects="1" scenarios="1"/>
  <mergeCells count="22">
    <mergeCell ref="AE44:AE45"/>
    <mergeCell ref="CI50:CI51"/>
    <mergeCell ref="AB55:AB56"/>
    <mergeCell ref="DG81:DJ81"/>
    <mergeCell ref="DS81:DV81"/>
    <mergeCell ref="N82:Q82"/>
    <mergeCell ref="DL3:DM3"/>
    <mergeCell ref="DP3:DQ3"/>
    <mergeCell ref="EH3:EM3"/>
    <mergeCell ref="H4:M4"/>
    <mergeCell ref="DD4:DG4"/>
    <mergeCell ref="EH4:EI4"/>
    <mergeCell ref="EJ4:EK4"/>
    <mergeCell ref="EL4:EM4"/>
    <mergeCell ref="H2:M2"/>
    <mergeCell ref="DD2:DG2"/>
    <mergeCell ref="B3:C3"/>
    <mergeCell ref="F3:G3"/>
    <mergeCell ref="J3:O3"/>
    <mergeCell ref="R3:S3"/>
    <mergeCell ref="CV3:CW3"/>
    <mergeCell ref="DD3:DG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8"/>
  <drawing r:id="rId7"/>
  <legacyDrawing r:id="rId6"/>
  <oleObjects>
    <oleObject progId="Paint.Picture" shapeId="1332212" r:id="rId1"/>
    <oleObject progId="Paint.Picture" shapeId="1332213" r:id="rId2"/>
    <oleObject progId="Paint.Picture" shapeId="1332214" r:id="rId3"/>
    <oleObject progId="Paint.Picture" shapeId="1332215" r:id="rId4"/>
    <oleObject progId="Paint.Picture" shapeId="1332216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2013-09-11T09:37:13Z</cp:lastPrinted>
  <dcterms:created xsi:type="dcterms:W3CDTF">2008-08-13T11:29:35Z</dcterms:created>
  <dcterms:modified xsi:type="dcterms:W3CDTF">2016-06-13T12:14:06Z</dcterms:modified>
  <cp:category/>
  <cp:version/>
  <cp:contentType/>
  <cp:contentStatus/>
</cp:coreProperties>
</file>