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125" windowWidth="27315" windowHeight="5100" tabRatio="487" activeTab="1"/>
  </bookViews>
  <sheets>
    <sheet name="titul" sheetId="1" r:id="rId1"/>
    <sheet name="Čejetice" sheetId="2" r:id="rId2"/>
  </sheets>
  <definedNames/>
  <calcPr fullCalcOnLoad="1"/>
</workbook>
</file>

<file path=xl/sharedStrings.xml><?xml version="1.0" encoding="utf-8"?>
<sst xmlns="http://schemas.openxmlformats.org/spreadsheetml/2006/main" count="148" uniqueCount="91">
  <si>
    <t>Vjezdová</t>
  </si>
  <si>
    <t>Odjezdová</t>
  </si>
  <si>
    <t>Seřaďovací</t>
  </si>
  <si>
    <t>S 3</t>
  </si>
  <si>
    <t>C</t>
  </si>
  <si>
    <t>JPg</t>
  </si>
  <si>
    <t>S 1</t>
  </si>
  <si>
    <t>Se 1</t>
  </si>
  <si>
    <t>L 1</t>
  </si>
  <si>
    <t>L 3</t>
  </si>
  <si>
    <t>S 2</t>
  </si>
  <si>
    <t>L 2</t>
  </si>
  <si>
    <t>Vk 1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</si>
  <si>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</si>
  <si>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</si>
  <si>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</si>
  <si>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</si>
  <si>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</si>
  <si>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</si>
  <si>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</si>
  <si>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</si>
  <si>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L</t>
  </si>
  <si>
    <t>S 5</t>
  </si>
  <si>
    <t>L 5</t>
  </si>
  <si>
    <t>S</t>
  </si>
  <si>
    <t>Zjišťování  konce</t>
  </si>
  <si>
    <t>zast.</t>
  </si>
  <si>
    <t>proj.</t>
  </si>
  <si>
    <t>vlaku :</t>
  </si>
  <si>
    <t>Př L</t>
  </si>
  <si>
    <t>Př S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</si>
  <si>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</si>
  <si>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</si>
  <si>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</si>
  <si>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</si>
  <si>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Směr  :  Strakonice</t>
  </si>
  <si>
    <t>zabezpečovacího zařízení</t>
  </si>
  <si>
    <t>Směr  :  Ražice</t>
  </si>
  <si>
    <t>p + z</t>
  </si>
  <si>
    <t>Obvod  signalisty  St.1</t>
  </si>
  <si>
    <t>páka</t>
  </si>
  <si>
    <t>Obvod  signalisty  St.2</t>
  </si>
  <si>
    <t>Obvod výpravčího</t>
  </si>
  <si>
    <t>signalista hlásí obsluhou</t>
  </si>
  <si>
    <t>St. 2</t>
  </si>
  <si>
    <t>St. 1</t>
  </si>
  <si>
    <t>seřaďovacích</t>
  </si>
  <si>
    <t>návěstidel</t>
  </si>
  <si>
    <t>Zhlaví  bez</t>
  </si>
  <si>
    <t>Kód : 6</t>
  </si>
  <si>
    <t>s kontrolou volnosti tratě</t>
  </si>
  <si>
    <t>Reléový  poloautoblok</t>
  </si>
  <si>
    <t>KANGO</t>
  </si>
  <si>
    <t>při jízdě do odbočky - není-li uvedeno jinak, rychlost 40 km/h</t>
  </si>
  <si>
    <t>Automatické  hradlo</t>
  </si>
  <si>
    <t>samočinně činností</t>
  </si>
  <si>
    <t>Kód : 14</t>
  </si>
  <si>
    <t>Vzájemně vyloučeny jsou pouze protisměrné jízdní cesty na tutéž kolej</t>
  </si>
  <si>
    <t>Trať :</t>
  </si>
  <si>
    <t>Km  265,167</t>
  </si>
  <si>
    <t>Ev. č. :</t>
  </si>
  <si>
    <t>Staniční</t>
  </si>
  <si>
    <t>Elektromechanické</t>
  </si>
  <si>
    <t>řídící přístroj vz. 5007,  závislá stavědla</t>
  </si>
  <si>
    <t>Kód :  5</t>
  </si>
  <si>
    <t>rychlostní návěstní soustava</t>
  </si>
  <si>
    <t>Dopravní stanoviště :</t>
  </si>
  <si>
    <t>Stavědlo 1</t>
  </si>
  <si>
    <t>Dopravní kancelář</t>
  </si>
  <si>
    <t>( km )</t>
  </si>
  <si>
    <t>Počet  pracovníků :</t>
  </si>
  <si>
    <t>Signalista  -  1</t>
  </si>
  <si>
    <t>Výpravčí  -  1</t>
  </si>
  <si>
    <t>Zjišťování</t>
  </si>
  <si>
    <t>signalisté St.1 a St. 2 hlásí obsluhou</t>
  </si>
  <si>
    <t>zast. - 20</t>
  </si>
  <si>
    <t>konce  vlaku</t>
  </si>
  <si>
    <t>proj. - 10</t>
  </si>
  <si>
    <t>Dopravní  koleje</t>
  </si>
  <si>
    <t>Nástupiště  u  koleje</t>
  </si>
  <si>
    <t>Začátek</t>
  </si>
  <si>
    <t>Konec</t>
  </si>
  <si>
    <t>Délka</t>
  </si>
  <si>
    <t>Poznámka</t>
  </si>
  <si>
    <t>Vjezd - odjezd - průjezd,  NTV</t>
  </si>
  <si>
    <t>č. II,  úrovňové, jednostranné</t>
  </si>
  <si>
    <t>č. I,  úrovňové, vnější</t>
  </si>
  <si>
    <r>
      <t>Hlavní  staniční  kolej,</t>
    </r>
    <r>
      <rPr>
        <sz val="14"/>
        <rFont val="Arial CE"/>
        <family val="2"/>
      </rPr>
      <t xml:space="preserve">  NTV</t>
    </r>
  </si>
  <si>
    <t>AHP - 03  ( bez návěstního bodu )</t>
  </si>
  <si>
    <t>X. / 2015</t>
  </si>
  <si>
    <t>( přechody v km 265,117 a 265,164 )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</si>
</sst>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0.00000"/>
    <numFmt numFmtId="180" formatCode="0.000000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b/>
      <i/>
      <sz val="16"/>
      <color indexed="10"/>
      <name val="Monotype Corsiva"/>
      <family val="4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34" borderId="20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5" fillId="0" borderId="0" xfId="47" applyFont="1" applyFill="1" applyBorder="1" applyAlignment="1">
      <alignment horizontal="center" vertical="center"/>
      <protection/>
    </xf>
    <xf numFmtId="164" fontId="7" fillId="0" borderId="15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5" xfId="0" applyBorder="1" applyAlignment="1">
      <alignment/>
    </xf>
    <xf numFmtId="0" fontId="0" fillId="0" borderId="51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horizontal="center"/>
    </xf>
    <xf numFmtId="0" fontId="0" fillId="0" borderId="47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11" xfId="0" applyBorder="1" applyAlignment="1">
      <alignment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vertical="top"/>
    </xf>
    <xf numFmtId="164" fontId="0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64" fontId="7" fillId="0" borderId="17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54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/>
    </xf>
    <xf numFmtId="164" fontId="0" fillId="0" borderId="0" xfId="0" applyNumberFormat="1" applyAlignment="1">
      <alignment horizontal="center" vertical="top"/>
    </xf>
    <xf numFmtId="0" fontId="20" fillId="0" borderId="22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1" fillId="36" borderId="56" xfId="0" applyFont="1" applyFill="1" applyBorder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0" fontId="16" fillId="0" borderId="0" xfId="0" applyFont="1" applyAlignment="1">
      <alignment horizontal="center" vertical="center"/>
    </xf>
    <xf numFmtId="0" fontId="0" fillId="36" borderId="56" xfId="0" applyFont="1" applyFill="1" applyBorder="1" applyAlignment="1">
      <alignment vertical="center"/>
    </xf>
    <xf numFmtId="0" fontId="0" fillId="36" borderId="57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4" fillId="0" borderId="0" xfId="47" applyFont="1" applyAlignment="1">
      <alignment horizontal="right" vertical="center"/>
      <protection/>
    </xf>
    <xf numFmtId="0" fontId="34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4" fillId="0" borderId="0" xfId="47" applyFont="1" applyAlignment="1">
      <alignment vertical="center"/>
      <protection/>
    </xf>
    <xf numFmtId="0" fontId="34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59" xfId="47" applyFont="1" applyFill="1" applyBorder="1" applyAlignment="1">
      <alignment vertical="center"/>
      <protection/>
    </xf>
    <xf numFmtId="0" fontId="0" fillId="36" borderId="60" xfId="47" applyFont="1" applyFill="1" applyBorder="1" applyAlignment="1">
      <alignment vertical="center"/>
      <protection/>
    </xf>
    <xf numFmtId="0" fontId="0" fillId="36" borderId="60" xfId="47" applyFont="1" applyFill="1" applyBorder="1" applyAlignment="1" quotePrefix="1">
      <alignment vertical="center"/>
      <protection/>
    </xf>
    <xf numFmtId="164" fontId="0" fillId="36" borderId="60" xfId="47" applyNumberFormat="1" applyFont="1" applyFill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52" xfId="47" applyFont="1" applyBorder="1">
      <alignment/>
      <protection/>
    </xf>
    <xf numFmtId="0" fontId="0" fillId="0" borderId="62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23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35" fillId="33" borderId="0" xfId="47" applyFont="1" applyFill="1" applyBorder="1" applyAlignment="1">
      <alignment horizontal="center" vertical="center"/>
      <protection/>
    </xf>
    <xf numFmtId="0" fontId="0" fillId="0" borderId="15" xfId="47" applyFont="1" applyBorder="1">
      <alignment/>
      <protection/>
    </xf>
    <xf numFmtId="0" fontId="23" fillId="0" borderId="0" xfId="47" applyFont="1" applyFill="1" applyBorder="1" applyAlignment="1">
      <alignment horizontal="center" vertical="center"/>
      <protection/>
    </xf>
    <xf numFmtId="0" fontId="25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3" xfId="47" applyFont="1" applyBorder="1">
      <alignment/>
      <protection/>
    </xf>
    <xf numFmtId="0" fontId="0" fillId="0" borderId="64" xfId="47" applyFont="1" applyBorder="1">
      <alignment/>
      <protection/>
    </xf>
    <xf numFmtId="0" fontId="0" fillId="0" borderId="65" xfId="47" applyFont="1" applyBorder="1">
      <alignment/>
      <protection/>
    </xf>
    <xf numFmtId="0" fontId="36" fillId="0" borderId="0" xfId="47" applyFont="1" applyFill="1" applyBorder="1" applyAlignment="1">
      <alignment horizontal="center" vertical="center"/>
      <protection/>
    </xf>
    <xf numFmtId="0" fontId="36" fillId="0" borderId="0" xfId="47" applyFont="1" applyBorder="1" applyAlignment="1">
      <alignment horizontal="center"/>
      <protection/>
    </xf>
    <xf numFmtId="0" fontId="36" fillId="0" borderId="0" xfId="47" applyFont="1" applyBorder="1" applyAlignment="1">
      <alignment horizontal="center" vertical="center"/>
      <protection/>
    </xf>
    <xf numFmtId="0" fontId="37" fillId="0" borderId="0" xfId="47" applyNumberFormat="1" applyFont="1" applyBorder="1" applyAlignment="1">
      <alignment horizontal="center" vertical="center"/>
      <protection/>
    </xf>
    <xf numFmtId="0" fontId="38" fillId="0" borderId="0" xfId="47" applyNumberFormat="1" applyFont="1" applyBorder="1" applyAlignment="1">
      <alignment horizontal="center" vertical="center"/>
      <protection/>
    </xf>
    <xf numFmtId="164" fontId="37" fillId="0" borderId="0" xfId="47" applyNumberFormat="1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15" fillId="0" borderId="0" xfId="47" applyFont="1" applyBorder="1" applyAlignment="1">
      <alignment horizontal="center" vertical="center"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5" fillId="0" borderId="0" xfId="47" applyNumberFormat="1" applyFont="1" applyBorder="1" applyAlignment="1">
      <alignment horizontal="center" vertical="center"/>
      <protection/>
    </xf>
    <xf numFmtId="0" fontId="0" fillId="0" borderId="66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7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68" xfId="47" applyFont="1" applyFill="1" applyBorder="1" applyAlignment="1">
      <alignment vertical="center"/>
      <protection/>
    </xf>
    <xf numFmtId="0" fontId="0" fillId="37" borderId="69" xfId="47" applyFont="1" applyFill="1" applyBorder="1" applyAlignment="1">
      <alignment vertical="center"/>
      <protection/>
    </xf>
    <xf numFmtId="0" fontId="0" fillId="37" borderId="70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71" xfId="47" applyFont="1" applyFill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8" fillId="37" borderId="20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72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40" fillId="0" borderId="72" xfId="47" applyNumberFormat="1" applyFont="1" applyBorder="1" applyAlignment="1">
      <alignment horizontal="center" vertical="center"/>
      <protection/>
    </xf>
    <xf numFmtId="164" fontId="41" fillId="0" borderId="14" xfId="47" applyNumberFormat="1" applyFont="1" applyBorder="1" applyAlignment="1">
      <alignment horizontal="center" vertical="center"/>
      <protection/>
    </xf>
    <xf numFmtId="1" fontId="41" fillId="0" borderId="15" xfId="47" applyNumberFormat="1" applyFont="1" applyBorder="1" applyAlignment="1">
      <alignment horizontal="center" vertical="center"/>
      <protection/>
    </xf>
    <xf numFmtId="49" fontId="0" fillId="0" borderId="73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" fontId="0" fillId="0" borderId="67" xfId="47" applyNumberFormat="1" applyFont="1" applyBorder="1" applyAlignment="1">
      <alignment vertical="center"/>
      <protection/>
    </xf>
    <xf numFmtId="1" fontId="0" fillId="0" borderId="66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7" xfId="47" applyFont="1" applyBorder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36" borderId="34" xfId="47" applyFill="1" applyBorder="1" applyAlignment="1">
      <alignment vertical="center"/>
      <protection/>
    </xf>
    <xf numFmtId="0" fontId="0" fillId="36" borderId="26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0" xfId="0" applyAlignment="1">
      <alignment horizontal="left" vertical="top"/>
    </xf>
    <xf numFmtId="0" fontId="0" fillId="0" borderId="0" xfId="47" applyFont="1">
      <alignment/>
      <protection/>
    </xf>
    <xf numFmtId="0" fontId="8" fillId="0" borderId="0" xfId="47" applyFont="1" applyFill="1" applyBorder="1" applyAlignment="1">
      <alignment horizontal="center" vertical="center"/>
      <protection/>
    </xf>
    <xf numFmtId="0" fontId="39" fillId="37" borderId="69" xfId="47" applyFont="1" applyFill="1" applyBorder="1" applyAlignment="1">
      <alignment horizontal="center" vertical="center"/>
      <protection/>
    </xf>
    <xf numFmtId="0" fontId="39" fillId="37" borderId="69" xfId="47" applyFont="1" applyFill="1" applyBorder="1" applyAlignment="1" quotePrefix="1">
      <alignment horizontal="center" vertical="center"/>
      <protection/>
    </xf>
    <xf numFmtId="0" fontId="8" fillId="37" borderId="75" xfId="47" applyFont="1" applyFill="1" applyBorder="1" applyAlignment="1">
      <alignment horizontal="center" vertical="center"/>
      <protection/>
    </xf>
    <xf numFmtId="0" fontId="8" fillId="37" borderId="76" xfId="47" applyFont="1" applyFill="1" applyBorder="1" applyAlignment="1">
      <alignment horizontal="center" vertical="center"/>
      <protection/>
    </xf>
    <xf numFmtId="0" fontId="8" fillId="37" borderId="77" xfId="47" applyFont="1" applyFill="1" applyBorder="1" applyAlignment="1">
      <alignment horizontal="center" vertical="center"/>
      <protection/>
    </xf>
    <xf numFmtId="0" fontId="15" fillId="0" borderId="47" xfId="47" applyFont="1" applyBorder="1" applyAlignment="1">
      <alignment horizontal="center" vertical="center"/>
      <protection/>
    </xf>
    <xf numFmtId="0" fontId="15" fillId="0" borderId="0" xfId="47" applyFont="1" applyBorder="1" applyAlignment="1">
      <alignment horizontal="center" vertical="center"/>
      <protection/>
    </xf>
    <xf numFmtId="0" fontId="15" fillId="0" borderId="15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13" fillId="0" borderId="47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5" xfId="47" applyFont="1" applyBorder="1" applyAlignment="1">
      <alignment horizontal="center" vertical="center"/>
      <protection/>
    </xf>
    <xf numFmtId="164" fontId="8" fillId="0" borderId="4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Čejetice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495300</xdr:colOff>
      <xdr:row>30</xdr:row>
      <xdr:rowOff>114300</xdr:rowOff>
    </xdr:from>
    <xdr:to>
      <xdr:col>16</xdr:col>
      <xdr:colOff>495300</xdr:colOff>
      <xdr:row>32</xdr:row>
      <xdr:rowOff>114300</xdr:rowOff>
    </xdr:to>
    <xdr:sp>
      <xdr:nvSpPr>
        <xdr:cNvPr id="1" name="Line 50"/>
        <xdr:cNvSpPr>
          <a:spLocks/>
        </xdr:cNvSpPr>
      </xdr:nvSpPr>
      <xdr:spPr>
        <a:xfrm>
          <a:off x="10439400" y="75819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114300</xdr:rowOff>
    </xdr:from>
    <xdr:to>
      <xdr:col>28</xdr:col>
      <xdr:colOff>447675</xdr:colOff>
      <xdr:row>34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4897100" y="8496300"/>
          <a:ext cx="5895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26</xdr:row>
      <xdr:rowOff>114300</xdr:rowOff>
    </xdr:from>
    <xdr:to>
      <xdr:col>75</xdr:col>
      <xdr:colOff>266700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3835300" y="66675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0</xdr:rowOff>
    </xdr:from>
    <xdr:to>
      <xdr:col>72</xdr:col>
      <xdr:colOff>495300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53073300" y="655320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66</xdr:col>
      <xdr:colOff>476250</xdr:colOff>
      <xdr:row>22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37500" y="5753100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4154150" y="6438900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981075" y="71247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2108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22</xdr:row>
      <xdr:rowOff>152400</xdr:rowOff>
    </xdr:from>
    <xdr:to>
      <xdr:col>21</xdr:col>
      <xdr:colOff>266700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4897100" y="5791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266700</xdr:colOff>
      <xdr:row>31</xdr:row>
      <xdr:rowOff>0</xdr:rowOff>
    </xdr:to>
    <xdr:sp>
      <xdr:nvSpPr>
        <xdr:cNvPr id="10" name="Line 10"/>
        <xdr:cNvSpPr>
          <a:spLocks/>
        </xdr:cNvSpPr>
      </xdr:nvSpPr>
      <xdr:spPr>
        <a:xfrm>
          <a:off x="7467600" y="71247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69</xdr:col>
      <xdr:colOff>247650</xdr:colOff>
      <xdr:row>25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33337500" y="6438900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33308925" y="71247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78</xdr:col>
      <xdr:colOff>495300</xdr:colOff>
      <xdr:row>31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54559200" y="71247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14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Čejetice</a:t>
          </a:r>
        </a:p>
      </xdr:txBody>
    </xdr:sp>
    <xdr:clientData/>
  </xdr:twoCellAnchor>
  <xdr:twoCellAnchor>
    <xdr:from>
      <xdr:col>79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5" name="text 55"/>
        <xdr:cNvSpPr txBox="1">
          <a:spLocks noChangeArrowheads="1"/>
        </xdr:cNvSpPr>
      </xdr:nvSpPr>
      <xdr:spPr>
        <a:xfrm>
          <a:off x="58769250" y="1021080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16</xdr:col>
      <xdr:colOff>495300</xdr:colOff>
      <xdr:row>28</xdr:row>
      <xdr:rowOff>114300</xdr:rowOff>
    </xdr:to>
    <xdr:sp>
      <xdr:nvSpPr>
        <xdr:cNvPr id="16" name="Line 17"/>
        <xdr:cNvSpPr>
          <a:spLocks/>
        </xdr:cNvSpPr>
      </xdr:nvSpPr>
      <xdr:spPr>
        <a:xfrm flipV="1">
          <a:off x="9696450" y="66675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17" name="Line 19"/>
        <xdr:cNvSpPr>
          <a:spLocks/>
        </xdr:cNvSpPr>
      </xdr:nvSpPr>
      <xdr:spPr>
        <a:xfrm flipV="1">
          <a:off x="12668250" y="7810500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18" name="Line 20"/>
        <xdr:cNvSpPr>
          <a:spLocks/>
        </xdr:cNvSpPr>
      </xdr:nvSpPr>
      <xdr:spPr>
        <a:xfrm flipV="1">
          <a:off x="16383000" y="5753100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114300</xdr:rowOff>
    </xdr:from>
    <xdr:to>
      <xdr:col>72</xdr:col>
      <xdr:colOff>495300</xdr:colOff>
      <xdr:row>26</xdr:row>
      <xdr:rowOff>114300</xdr:rowOff>
    </xdr:to>
    <xdr:sp>
      <xdr:nvSpPr>
        <xdr:cNvPr id="19" name="Line 21"/>
        <xdr:cNvSpPr>
          <a:spLocks/>
        </xdr:cNvSpPr>
      </xdr:nvSpPr>
      <xdr:spPr>
        <a:xfrm flipH="1" flipV="1">
          <a:off x="52330350" y="6210300"/>
          <a:ext cx="1504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76200</xdr:rowOff>
    </xdr:from>
    <xdr:to>
      <xdr:col>72</xdr:col>
      <xdr:colOff>476250</xdr:colOff>
      <xdr:row>31</xdr:row>
      <xdr:rowOff>114300</xdr:rowOff>
    </xdr:to>
    <xdr:sp>
      <xdr:nvSpPr>
        <xdr:cNvPr id="20" name="Line 22"/>
        <xdr:cNvSpPr>
          <a:spLocks/>
        </xdr:cNvSpPr>
      </xdr:nvSpPr>
      <xdr:spPr>
        <a:xfrm flipV="1">
          <a:off x="53073300" y="7772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22</xdr:row>
      <xdr:rowOff>114300</xdr:rowOff>
    </xdr:from>
    <xdr:to>
      <xdr:col>22</xdr:col>
      <xdr:colOff>495300</xdr:colOff>
      <xdr:row>22</xdr:row>
      <xdr:rowOff>152400</xdr:rowOff>
    </xdr:to>
    <xdr:sp>
      <xdr:nvSpPr>
        <xdr:cNvPr id="21" name="Line 23"/>
        <xdr:cNvSpPr>
          <a:spLocks/>
        </xdr:cNvSpPr>
      </xdr:nvSpPr>
      <xdr:spPr>
        <a:xfrm flipH="1">
          <a:off x="15640050" y="5753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14350" y="7010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71</xdr:col>
      <xdr:colOff>247650</xdr:colOff>
      <xdr:row>31</xdr:row>
      <xdr:rowOff>114300</xdr:rowOff>
    </xdr:to>
    <xdr:sp>
      <xdr:nvSpPr>
        <xdr:cNvPr id="23" name="Line 28"/>
        <xdr:cNvSpPr>
          <a:spLocks/>
        </xdr:cNvSpPr>
      </xdr:nvSpPr>
      <xdr:spPr>
        <a:xfrm flipV="1">
          <a:off x="33337500" y="7810500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32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33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6" name="Line 34"/>
        <xdr:cNvSpPr>
          <a:spLocks/>
        </xdr:cNvSpPr>
      </xdr:nvSpPr>
      <xdr:spPr>
        <a:xfrm flipH="1">
          <a:off x="55787925" y="817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7" name="Line 35"/>
        <xdr:cNvSpPr>
          <a:spLocks/>
        </xdr:cNvSpPr>
      </xdr:nvSpPr>
      <xdr:spPr>
        <a:xfrm flipH="1">
          <a:off x="55787925" y="816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8" name="Line 36"/>
        <xdr:cNvSpPr>
          <a:spLocks/>
        </xdr:cNvSpPr>
      </xdr:nvSpPr>
      <xdr:spPr>
        <a:xfrm flipH="1">
          <a:off x="55787925" y="817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9" name="Line 37"/>
        <xdr:cNvSpPr>
          <a:spLocks/>
        </xdr:cNvSpPr>
      </xdr:nvSpPr>
      <xdr:spPr>
        <a:xfrm flipH="1">
          <a:off x="55787925" y="816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30" name="Line 38"/>
        <xdr:cNvSpPr>
          <a:spLocks/>
        </xdr:cNvSpPr>
      </xdr:nvSpPr>
      <xdr:spPr>
        <a:xfrm>
          <a:off x="581025" y="7124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7010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6324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769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5638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16</xdr:col>
      <xdr:colOff>495300</xdr:colOff>
      <xdr:row>24</xdr:row>
      <xdr:rowOff>114300</xdr:rowOff>
    </xdr:from>
    <xdr:to>
      <xdr:col>18</xdr:col>
      <xdr:colOff>495300</xdr:colOff>
      <xdr:row>26</xdr:row>
      <xdr:rowOff>114300</xdr:rowOff>
    </xdr:to>
    <xdr:sp>
      <xdr:nvSpPr>
        <xdr:cNvPr id="35" name="Line 45"/>
        <xdr:cNvSpPr>
          <a:spLocks/>
        </xdr:cNvSpPr>
      </xdr:nvSpPr>
      <xdr:spPr>
        <a:xfrm flipH="1">
          <a:off x="11925300" y="62103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152400</xdr:rowOff>
    </xdr:from>
    <xdr:to>
      <xdr:col>68</xdr:col>
      <xdr:colOff>476250</xdr:colOff>
      <xdr:row>23</xdr:row>
      <xdr:rowOff>0</xdr:rowOff>
    </xdr:to>
    <xdr:sp>
      <xdr:nvSpPr>
        <xdr:cNvPr id="36" name="Line 53"/>
        <xdr:cNvSpPr>
          <a:spLocks/>
        </xdr:cNvSpPr>
      </xdr:nvSpPr>
      <xdr:spPr>
        <a:xfrm flipH="1" flipV="1">
          <a:off x="50101500" y="5791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37" name="text 3"/>
        <xdr:cNvSpPr txBox="1">
          <a:spLocks noChangeArrowheads="1"/>
        </xdr:cNvSpPr>
      </xdr:nvSpPr>
      <xdr:spPr>
        <a:xfrm>
          <a:off x="64712850" y="7010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38" name="Line 55"/>
        <xdr:cNvSpPr>
          <a:spLocks/>
        </xdr:cNvSpPr>
      </xdr:nvSpPr>
      <xdr:spPr>
        <a:xfrm>
          <a:off x="64779525" y="7124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70</xdr:col>
      <xdr:colOff>476250</xdr:colOff>
      <xdr:row>25</xdr:row>
      <xdr:rowOff>152400</xdr:rowOff>
    </xdr:to>
    <xdr:sp>
      <xdr:nvSpPr>
        <xdr:cNvPr id="39" name="Line 239"/>
        <xdr:cNvSpPr>
          <a:spLocks/>
        </xdr:cNvSpPr>
      </xdr:nvSpPr>
      <xdr:spPr>
        <a:xfrm flipH="1" flipV="1">
          <a:off x="51587400" y="6438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22</xdr:row>
      <xdr:rowOff>114300</xdr:rowOff>
    </xdr:from>
    <xdr:to>
      <xdr:col>67</xdr:col>
      <xdr:colOff>247650</xdr:colOff>
      <xdr:row>22</xdr:row>
      <xdr:rowOff>152400</xdr:rowOff>
    </xdr:to>
    <xdr:sp>
      <xdr:nvSpPr>
        <xdr:cNvPr id="40" name="Line 240"/>
        <xdr:cNvSpPr>
          <a:spLocks/>
        </xdr:cNvSpPr>
      </xdr:nvSpPr>
      <xdr:spPr>
        <a:xfrm flipH="1" flipV="1">
          <a:off x="49358550" y="5753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0</xdr:rowOff>
    </xdr:from>
    <xdr:to>
      <xdr:col>73</xdr:col>
      <xdr:colOff>247650</xdr:colOff>
      <xdr:row>31</xdr:row>
      <xdr:rowOff>76200</xdr:rowOff>
    </xdr:to>
    <xdr:sp>
      <xdr:nvSpPr>
        <xdr:cNvPr id="41" name="Line 241"/>
        <xdr:cNvSpPr>
          <a:spLocks/>
        </xdr:cNvSpPr>
      </xdr:nvSpPr>
      <xdr:spPr>
        <a:xfrm flipV="1">
          <a:off x="53816250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0</xdr:rowOff>
    </xdr:from>
    <xdr:to>
      <xdr:col>16</xdr:col>
      <xdr:colOff>495300</xdr:colOff>
      <xdr:row>31</xdr:row>
      <xdr:rowOff>76200</xdr:rowOff>
    </xdr:to>
    <xdr:sp>
      <xdr:nvSpPr>
        <xdr:cNvPr id="42" name="Line 368"/>
        <xdr:cNvSpPr>
          <a:spLocks/>
        </xdr:cNvSpPr>
      </xdr:nvSpPr>
      <xdr:spPr>
        <a:xfrm flipH="1" flipV="1">
          <a:off x="11182350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76200</xdr:rowOff>
    </xdr:from>
    <xdr:to>
      <xdr:col>17</xdr:col>
      <xdr:colOff>266700</xdr:colOff>
      <xdr:row>31</xdr:row>
      <xdr:rowOff>114300</xdr:rowOff>
    </xdr:to>
    <xdr:sp>
      <xdr:nvSpPr>
        <xdr:cNvPr id="43" name="Line 369"/>
        <xdr:cNvSpPr>
          <a:spLocks/>
        </xdr:cNvSpPr>
      </xdr:nvSpPr>
      <xdr:spPr>
        <a:xfrm flipH="1" flipV="1">
          <a:off x="11925300" y="7772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19</xdr:col>
      <xdr:colOff>266700</xdr:colOff>
      <xdr:row>25</xdr:row>
      <xdr:rowOff>152400</xdr:rowOff>
    </xdr:to>
    <xdr:sp>
      <xdr:nvSpPr>
        <xdr:cNvPr id="44" name="Line 370"/>
        <xdr:cNvSpPr>
          <a:spLocks/>
        </xdr:cNvSpPr>
      </xdr:nvSpPr>
      <xdr:spPr>
        <a:xfrm flipH="1">
          <a:off x="13411200" y="6438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0</xdr:rowOff>
    </xdr:from>
    <xdr:to>
      <xdr:col>17</xdr:col>
      <xdr:colOff>266700</xdr:colOff>
      <xdr:row>26</xdr:row>
      <xdr:rowOff>114300</xdr:rowOff>
    </xdr:to>
    <xdr:sp>
      <xdr:nvSpPr>
        <xdr:cNvPr id="45" name="Line 371"/>
        <xdr:cNvSpPr>
          <a:spLocks/>
        </xdr:cNvSpPr>
      </xdr:nvSpPr>
      <xdr:spPr>
        <a:xfrm flipH="1">
          <a:off x="11925300" y="65532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85725</xdr:rowOff>
    </xdr:from>
    <xdr:to>
      <xdr:col>18</xdr:col>
      <xdr:colOff>495300</xdr:colOff>
      <xdr:row>34</xdr:row>
      <xdr:rowOff>0</xdr:rowOff>
    </xdr:to>
    <xdr:sp>
      <xdr:nvSpPr>
        <xdr:cNvPr id="46" name="Line 372"/>
        <xdr:cNvSpPr>
          <a:spLocks/>
        </xdr:cNvSpPr>
      </xdr:nvSpPr>
      <xdr:spPr>
        <a:xfrm>
          <a:off x="12668250" y="8239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0</xdr:rowOff>
    </xdr:from>
    <xdr:to>
      <xdr:col>19</xdr:col>
      <xdr:colOff>266700</xdr:colOff>
      <xdr:row>34</xdr:row>
      <xdr:rowOff>76200</xdr:rowOff>
    </xdr:to>
    <xdr:sp>
      <xdr:nvSpPr>
        <xdr:cNvPr id="47" name="Line 373"/>
        <xdr:cNvSpPr>
          <a:spLocks/>
        </xdr:cNvSpPr>
      </xdr:nvSpPr>
      <xdr:spPr>
        <a:xfrm>
          <a:off x="13411200" y="8382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32</xdr:col>
      <xdr:colOff>352425</xdr:colOff>
      <xdr:row>34</xdr:row>
      <xdr:rowOff>9525</xdr:rowOff>
    </xdr:from>
    <xdr:to>
      <xdr:col>34</xdr:col>
      <xdr:colOff>104775</xdr:colOff>
      <xdr:row>36</xdr:row>
      <xdr:rowOff>9525</xdr:rowOff>
    </xdr:to>
    <xdr:pic>
      <xdr:nvPicPr>
        <xdr:cNvPr id="48" name="Picture 37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69625" y="83915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31</xdr:row>
      <xdr:rowOff>0</xdr:rowOff>
    </xdr:to>
    <xdr:sp>
      <xdr:nvSpPr>
        <xdr:cNvPr id="49" name="Line 579"/>
        <xdr:cNvSpPr>
          <a:spLocks/>
        </xdr:cNvSpPr>
      </xdr:nvSpPr>
      <xdr:spPr>
        <a:xfrm>
          <a:off x="6972300" y="65532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24</xdr:row>
      <xdr:rowOff>0</xdr:rowOff>
    </xdr:from>
    <xdr:ext cx="1028700" cy="457200"/>
    <xdr:sp>
      <xdr:nvSpPr>
        <xdr:cNvPr id="50" name="text 774"/>
        <xdr:cNvSpPr txBox="1">
          <a:spLocks noChangeArrowheads="1"/>
        </xdr:cNvSpPr>
      </xdr:nvSpPr>
      <xdr:spPr>
        <a:xfrm>
          <a:off x="6457950" y="60960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1164 - 3ZNI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264,895</a:t>
          </a:r>
        </a:p>
      </xdr:txBody>
    </xdr:sp>
    <xdr:clientData/>
  </xdr:oneCellAnchor>
  <xdr:twoCellAnchor>
    <xdr:from>
      <xdr:col>82</xdr:col>
      <xdr:colOff>476250</xdr:colOff>
      <xdr:row>26</xdr:row>
      <xdr:rowOff>0</xdr:rowOff>
    </xdr:from>
    <xdr:to>
      <xdr:col>82</xdr:col>
      <xdr:colOff>476250</xdr:colOff>
      <xdr:row>31</xdr:row>
      <xdr:rowOff>0</xdr:rowOff>
    </xdr:to>
    <xdr:sp>
      <xdr:nvSpPr>
        <xdr:cNvPr id="51" name="Line 667"/>
        <xdr:cNvSpPr>
          <a:spLocks/>
        </xdr:cNvSpPr>
      </xdr:nvSpPr>
      <xdr:spPr>
        <a:xfrm>
          <a:off x="61245750" y="65532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24</xdr:row>
      <xdr:rowOff>0</xdr:rowOff>
    </xdr:from>
    <xdr:ext cx="971550" cy="457200"/>
    <xdr:sp>
      <xdr:nvSpPr>
        <xdr:cNvPr id="52" name="text 774"/>
        <xdr:cNvSpPr txBox="1">
          <a:spLocks noChangeArrowheads="1"/>
        </xdr:cNvSpPr>
      </xdr:nvSpPr>
      <xdr:spPr>
        <a:xfrm>
          <a:off x="60769500" y="60960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1165 - 3SNI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265,768</a:t>
          </a:r>
        </a:p>
      </xdr:txBody>
    </xdr:sp>
    <xdr:clientData/>
  </xdr:oneCellAnchor>
  <xdr:twoCellAnchor>
    <xdr:from>
      <xdr:col>12</xdr:col>
      <xdr:colOff>962025</xdr:colOff>
      <xdr:row>33</xdr:row>
      <xdr:rowOff>19050</xdr:rowOff>
    </xdr:from>
    <xdr:to>
      <xdr:col>13</xdr:col>
      <xdr:colOff>504825</xdr:colOff>
      <xdr:row>33</xdr:row>
      <xdr:rowOff>19050</xdr:rowOff>
    </xdr:to>
    <xdr:sp>
      <xdr:nvSpPr>
        <xdr:cNvPr id="53" name="Line 773"/>
        <xdr:cNvSpPr>
          <a:spLocks/>
        </xdr:cNvSpPr>
      </xdr:nvSpPr>
      <xdr:spPr>
        <a:xfrm flipH="1">
          <a:off x="9420225" y="817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33</xdr:row>
      <xdr:rowOff>19050</xdr:rowOff>
    </xdr:from>
    <xdr:to>
      <xdr:col>13</xdr:col>
      <xdr:colOff>504825</xdr:colOff>
      <xdr:row>33</xdr:row>
      <xdr:rowOff>19050</xdr:rowOff>
    </xdr:to>
    <xdr:sp>
      <xdr:nvSpPr>
        <xdr:cNvPr id="54" name="Line 774"/>
        <xdr:cNvSpPr>
          <a:spLocks/>
        </xdr:cNvSpPr>
      </xdr:nvSpPr>
      <xdr:spPr>
        <a:xfrm flipH="1">
          <a:off x="9420225" y="817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55" name="Line 775"/>
        <xdr:cNvSpPr>
          <a:spLocks/>
        </xdr:cNvSpPr>
      </xdr:nvSpPr>
      <xdr:spPr>
        <a:xfrm flipH="1">
          <a:off x="56311800" y="817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56" name="Line 776"/>
        <xdr:cNvSpPr>
          <a:spLocks/>
        </xdr:cNvSpPr>
      </xdr:nvSpPr>
      <xdr:spPr>
        <a:xfrm flipH="1">
          <a:off x="56311800" y="817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34</xdr:row>
      <xdr:rowOff>0</xdr:rowOff>
    </xdr:from>
    <xdr:ext cx="523875" cy="228600"/>
    <xdr:sp>
      <xdr:nvSpPr>
        <xdr:cNvPr id="57" name="text 7125"/>
        <xdr:cNvSpPr txBox="1">
          <a:spLocks noChangeArrowheads="1"/>
        </xdr:cNvSpPr>
      </xdr:nvSpPr>
      <xdr:spPr>
        <a:xfrm>
          <a:off x="17602200" y="838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11</xdr:col>
      <xdr:colOff>438150</xdr:colOff>
      <xdr:row>32</xdr:row>
      <xdr:rowOff>0</xdr:rowOff>
    </xdr:from>
    <xdr:to>
      <xdr:col>12</xdr:col>
      <xdr:colOff>438150</xdr:colOff>
      <xdr:row>33</xdr:row>
      <xdr:rowOff>0</xdr:rowOff>
    </xdr:to>
    <xdr:grpSp>
      <xdr:nvGrpSpPr>
        <xdr:cNvPr id="58" name="Group 780"/>
        <xdr:cNvGrpSpPr>
          <a:grpSpLocks/>
        </xdr:cNvGrpSpPr>
      </xdr:nvGrpSpPr>
      <xdr:grpSpPr>
        <a:xfrm>
          <a:off x="8382000" y="79248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59" name="Freeform 78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78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8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32</xdr:row>
      <xdr:rowOff>0</xdr:rowOff>
    </xdr:from>
    <xdr:to>
      <xdr:col>76</xdr:col>
      <xdr:colOff>0</xdr:colOff>
      <xdr:row>33</xdr:row>
      <xdr:rowOff>0</xdr:rowOff>
    </xdr:to>
    <xdr:grpSp>
      <xdr:nvGrpSpPr>
        <xdr:cNvPr id="62" name="Group 797"/>
        <xdr:cNvGrpSpPr>
          <a:grpSpLocks/>
        </xdr:cNvGrpSpPr>
      </xdr:nvGrpSpPr>
      <xdr:grpSpPr>
        <a:xfrm>
          <a:off x="55797450" y="79248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63" name="Freeform 79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79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80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29</xdr:row>
      <xdr:rowOff>76200</xdr:rowOff>
    </xdr:from>
    <xdr:to>
      <xdr:col>42</xdr:col>
      <xdr:colOff>0</xdr:colOff>
      <xdr:row>30</xdr:row>
      <xdr:rowOff>152400</xdr:rowOff>
    </xdr:to>
    <xdr:grpSp>
      <xdr:nvGrpSpPr>
        <xdr:cNvPr id="66" name="Group 866"/>
        <xdr:cNvGrpSpPr>
          <a:grpSpLocks/>
        </xdr:cNvGrpSpPr>
      </xdr:nvGrpSpPr>
      <xdr:grpSpPr>
        <a:xfrm>
          <a:off x="18345150" y="7315200"/>
          <a:ext cx="12401550" cy="304800"/>
          <a:chOff x="115" y="388"/>
          <a:chExt cx="1117" cy="40"/>
        </a:xfrm>
        <a:solidFill>
          <a:srgbClr val="FFFFFF"/>
        </a:solidFill>
      </xdr:grpSpPr>
      <xdr:sp>
        <xdr:nvSpPr>
          <xdr:cNvPr id="67" name="Rectangle 86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6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86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7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87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87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87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7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87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419100</xdr:colOff>
      <xdr:row>32</xdr:row>
      <xdr:rowOff>76200</xdr:rowOff>
    </xdr:from>
    <xdr:to>
      <xdr:col>44</xdr:col>
      <xdr:colOff>752475</xdr:colOff>
      <xdr:row>33</xdr:row>
      <xdr:rowOff>152400</xdr:rowOff>
    </xdr:to>
    <xdr:grpSp>
      <xdr:nvGrpSpPr>
        <xdr:cNvPr id="76" name="Group 876"/>
        <xdr:cNvGrpSpPr>
          <a:grpSpLocks/>
        </xdr:cNvGrpSpPr>
      </xdr:nvGrpSpPr>
      <xdr:grpSpPr>
        <a:xfrm>
          <a:off x="25222200" y="8001000"/>
          <a:ext cx="7915275" cy="304800"/>
          <a:chOff x="115" y="388"/>
          <a:chExt cx="1117" cy="40"/>
        </a:xfrm>
        <a:solidFill>
          <a:srgbClr val="FFFFFF"/>
        </a:solidFill>
      </xdr:grpSpPr>
      <xdr:sp>
        <xdr:nvSpPr>
          <xdr:cNvPr id="77" name="Rectangle 87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87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7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8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8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8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8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8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8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25</xdr:row>
      <xdr:rowOff>152400</xdr:rowOff>
    </xdr:from>
    <xdr:to>
      <xdr:col>18</xdr:col>
      <xdr:colOff>495300</xdr:colOff>
      <xdr:row>26</xdr:row>
      <xdr:rowOff>0</xdr:rowOff>
    </xdr:to>
    <xdr:sp>
      <xdr:nvSpPr>
        <xdr:cNvPr id="86" name="Line 938"/>
        <xdr:cNvSpPr>
          <a:spLocks/>
        </xdr:cNvSpPr>
      </xdr:nvSpPr>
      <xdr:spPr>
        <a:xfrm flipH="1">
          <a:off x="12668250" y="6477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152400</xdr:rowOff>
    </xdr:from>
    <xdr:to>
      <xdr:col>71</xdr:col>
      <xdr:colOff>247650</xdr:colOff>
      <xdr:row>26</xdr:row>
      <xdr:rowOff>0</xdr:rowOff>
    </xdr:to>
    <xdr:sp>
      <xdr:nvSpPr>
        <xdr:cNvPr id="87" name="Line 939"/>
        <xdr:cNvSpPr>
          <a:spLocks/>
        </xdr:cNvSpPr>
      </xdr:nvSpPr>
      <xdr:spPr>
        <a:xfrm flipH="1" flipV="1">
          <a:off x="52330350" y="6477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88" name="Group 940"/>
        <xdr:cNvGrpSpPr>
          <a:grpSpLocks noChangeAspect="1"/>
        </xdr:cNvGrpSpPr>
      </xdr:nvGrpSpPr>
      <xdr:grpSpPr>
        <a:xfrm>
          <a:off x="7315200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9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24</xdr:row>
      <xdr:rowOff>219075</xdr:rowOff>
    </xdr:from>
    <xdr:to>
      <xdr:col>16</xdr:col>
      <xdr:colOff>647700</xdr:colOff>
      <xdr:row>26</xdr:row>
      <xdr:rowOff>114300</xdr:rowOff>
    </xdr:to>
    <xdr:grpSp>
      <xdr:nvGrpSpPr>
        <xdr:cNvPr id="91" name="Group 943"/>
        <xdr:cNvGrpSpPr>
          <a:grpSpLocks noChangeAspect="1"/>
        </xdr:cNvGrpSpPr>
      </xdr:nvGrpSpPr>
      <xdr:grpSpPr>
        <a:xfrm>
          <a:off x="11772900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9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94" name="Group 946"/>
        <xdr:cNvGrpSpPr>
          <a:grpSpLocks noChangeAspect="1"/>
        </xdr:cNvGrpSpPr>
      </xdr:nvGrpSpPr>
      <xdr:grpSpPr>
        <a:xfrm>
          <a:off x="9534525" y="6772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5" name="Line 9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30</xdr:row>
      <xdr:rowOff>114300</xdr:rowOff>
    </xdr:from>
    <xdr:to>
      <xdr:col>14</xdr:col>
      <xdr:colOff>647700</xdr:colOff>
      <xdr:row>32</xdr:row>
      <xdr:rowOff>28575</xdr:rowOff>
    </xdr:to>
    <xdr:grpSp>
      <xdr:nvGrpSpPr>
        <xdr:cNvPr id="97" name="Group 949"/>
        <xdr:cNvGrpSpPr>
          <a:grpSpLocks noChangeAspect="1"/>
        </xdr:cNvGrpSpPr>
      </xdr:nvGrpSpPr>
      <xdr:grpSpPr>
        <a:xfrm>
          <a:off x="10287000" y="7581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9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32</xdr:row>
      <xdr:rowOff>114300</xdr:rowOff>
    </xdr:from>
    <xdr:to>
      <xdr:col>17</xdr:col>
      <xdr:colOff>266700</xdr:colOff>
      <xdr:row>33</xdr:row>
      <xdr:rowOff>85725</xdr:rowOff>
    </xdr:to>
    <xdr:sp>
      <xdr:nvSpPr>
        <xdr:cNvPr id="100" name="Line 965"/>
        <xdr:cNvSpPr>
          <a:spLocks/>
        </xdr:cNvSpPr>
      </xdr:nvSpPr>
      <xdr:spPr>
        <a:xfrm>
          <a:off x="11925300" y="8039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142875</xdr:rowOff>
    </xdr:from>
    <xdr:to>
      <xdr:col>19</xdr:col>
      <xdr:colOff>266700</xdr:colOff>
      <xdr:row>24</xdr:row>
      <xdr:rowOff>114300</xdr:rowOff>
    </xdr:to>
    <xdr:sp>
      <xdr:nvSpPr>
        <xdr:cNvPr id="101" name="Line 968"/>
        <xdr:cNvSpPr>
          <a:spLocks/>
        </xdr:cNvSpPr>
      </xdr:nvSpPr>
      <xdr:spPr>
        <a:xfrm flipH="1">
          <a:off x="13411200" y="60102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0</xdr:rowOff>
    </xdr:from>
    <xdr:to>
      <xdr:col>20</xdr:col>
      <xdr:colOff>495300</xdr:colOff>
      <xdr:row>23</xdr:row>
      <xdr:rowOff>142875</xdr:rowOff>
    </xdr:to>
    <xdr:sp>
      <xdr:nvSpPr>
        <xdr:cNvPr id="102" name="Line 969"/>
        <xdr:cNvSpPr>
          <a:spLocks/>
        </xdr:cNvSpPr>
      </xdr:nvSpPr>
      <xdr:spPr>
        <a:xfrm flipH="1">
          <a:off x="14154150" y="5867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76200</xdr:rowOff>
    </xdr:from>
    <xdr:to>
      <xdr:col>20</xdr:col>
      <xdr:colOff>495300</xdr:colOff>
      <xdr:row>34</xdr:row>
      <xdr:rowOff>114300</xdr:rowOff>
    </xdr:to>
    <xdr:sp>
      <xdr:nvSpPr>
        <xdr:cNvPr id="103" name="Line 971"/>
        <xdr:cNvSpPr>
          <a:spLocks/>
        </xdr:cNvSpPr>
      </xdr:nvSpPr>
      <xdr:spPr>
        <a:xfrm>
          <a:off x="14154150" y="8458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0</xdr:rowOff>
    </xdr:from>
    <xdr:to>
      <xdr:col>69</xdr:col>
      <xdr:colOff>247650</xdr:colOff>
      <xdr:row>23</xdr:row>
      <xdr:rowOff>142875</xdr:rowOff>
    </xdr:to>
    <xdr:sp>
      <xdr:nvSpPr>
        <xdr:cNvPr id="104" name="Line 975"/>
        <xdr:cNvSpPr>
          <a:spLocks/>
        </xdr:cNvSpPr>
      </xdr:nvSpPr>
      <xdr:spPr>
        <a:xfrm flipH="1" flipV="1">
          <a:off x="50844450" y="5867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23</xdr:row>
      <xdr:rowOff>142875</xdr:rowOff>
    </xdr:from>
    <xdr:to>
      <xdr:col>70</xdr:col>
      <xdr:colOff>476250</xdr:colOff>
      <xdr:row>24</xdr:row>
      <xdr:rowOff>114300</xdr:rowOff>
    </xdr:to>
    <xdr:sp>
      <xdr:nvSpPr>
        <xdr:cNvPr id="105" name="Line 976"/>
        <xdr:cNvSpPr>
          <a:spLocks/>
        </xdr:cNvSpPr>
      </xdr:nvSpPr>
      <xdr:spPr>
        <a:xfrm flipH="1" flipV="1">
          <a:off x="51587400" y="60102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24</xdr:row>
      <xdr:rowOff>219075</xdr:rowOff>
    </xdr:from>
    <xdr:to>
      <xdr:col>72</xdr:col>
      <xdr:colOff>647700</xdr:colOff>
      <xdr:row>26</xdr:row>
      <xdr:rowOff>114300</xdr:rowOff>
    </xdr:to>
    <xdr:grpSp>
      <xdr:nvGrpSpPr>
        <xdr:cNvPr id="106" name="Group 977"/>
        <xdr:cNvGrpSpPr>
          <a:grpSpLocks noChangeAspect="1"/>
        </xdr:cNvGrpSpPr>
      </xdr:nvGrpSpPr>
      <xdr:grpSpPr>
        <a:xfrm>
          <a:off x="53682900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9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9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09" name="Group 980"/>
        <xdr:cNvGrpSpPr>
          <a:grpSpLocks noChangeAspect="1"/>
        </xdr:cNvGrpSpPr>
      </xdr:nvGrpSpPr>
      <xdr:grpSpPr>
        <a:xfrm>
          <a:off x="58140600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0" name="Line 9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9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26</xdr:row>
      <xdr:rowOff>219075</xdr:rowOff>
    </xdr:from>
    <xdr:to>
      <xdr:col>75</xdr:col>
      <xdr:colOff>419100</xdr:colOff>
      <xdr:row>28</xdr:row>
      <xdr:rowOff>114300</xdr:rowOff>
    </xdr:to>
    <xdr:grpSp>
      <xdr:nvGrpSpPr>
        <xdr:cNvPr id="112" name="Group 983"/>
        <xdr:cNvGrpSpPr>
          <a:grpSpLocks noChangeAspect="1"/>
        </xdr:cNvGrpSpPr>
      </xdr:nvGrpSpPr>
      <xdr:grpSpPr>
        <a:xfrm>
          <a:off x="55902225" y="6772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9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9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15" name="Oval 1071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38</xdr:col>
      <xdr:colOff>419100</xdr:colOff>
      <xdr:row>29</xdr:row>
      <xdr:rowOff>114300</xdr:rowOff>
    </xdr:from>
    <xdr:ext cx="523875" cy="228600"/>
    <xdr:sp>
      <xdr:nvSpPr>
        <xdr:cNvPr id="116" name="text 7125"/>
        <xdr:cNvSpPr txBox="1">
          <a:spLocks noChangeArrowheads="1"/>
        </xdr:cNvSpPr>
      </xdr:nvSpPr>
      <xdr:spPr>
        <a:xfrm>
          <a:off x="28194000" y="73533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  <xdr:oneCellAnchor>
    <xdr:from>
      <xdr:col>38</xdr:col>
      <xdr:colOff>419100</xdr:colOff>
      <xdr:row>32</xdr:row>
      <xdr:rowOff>114300</xdr:rowOff>
    </xdr:from>
    <xdr:ext cx="523875" cy="228600"/>
    <xdr:sp>
      <xdr:nvSpPr>
        <xdr:cNvPr id="117" name="text 7125"/>
        <xdr:cNvSpPr txBox="1">
          <a:spLocks noChangeArrowheads="1"/>
        </xdr:cNvSpPr>
      </xdr:nvSpPr>
      <xdr:spPr>
        <a:xfrm>
          <a:off x="28194000" y="80391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123</a:t>
          </a:r>
        </a:p>
      </xdr:txBody>
    </xdr:sp>
    <xdr:clientData/>
  </xdr:one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18" name="Group 1075"/>
        <xdr:cNvGrpSpPr>
          <a:grpSpLocks noChangeAspect="1"/>
        </xdr:cNvGrpSpPr>
      </xdr:nvGrpSpPr>
      <xdr:grpSpPr>
        <a:xfrm>
          <a:off x="2057400" y="7296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9" name="Line 107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07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07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07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08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08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08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885825</xdr:colOff>
      <xdr:row>27</xdr:row>
      <xdr:rowOff>57150</xdr:rowOff>
    </xdr:from>
    <xdr:to>
      <xdr:col>19</xdr:col>
      <xdr:colOff>485775</xdr:colOff>
      <xdr:row>27</xdr:row>
      <xdr:rowOff>171450</xdr:rowOff>
    </xdr:to>
    <xdr:grpSp>
      <xdr:nvGrpSpPr>
        <xdr:cNvPr id="126" name="Group 1083"/>
        <xdr:cNvGrpSpPr>
          <a:grpSpLocks noChangeAspect="1"/>
        </xdr:cNvGrpSpPr>
      </xdr:nvGrpSpPr>
      <xdr:grpSpPr>
        <a:xfrm>
          <a:off x="13801725" y="68389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7" name="Line 108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08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08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08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08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95250</xdr:colOff>
      <xdr:row>22</xdr:row>
      <xdr:rowOff>57150</xdr:rowOff>
    </xdr:from>
    <xdr:to>
      <xdr:col>20</xdr:col>
      <xdr:colOff>285750</xdr:colOff>
      <xdr:row>22</xdr:row>
      <xdr:rowOff>171450</xdr:rowOff>
    </xdr:to>
    <xdr:grpSp>
      <xdr:nvGrpSpPr>
        <xdr:cNvPr id="132" name="Group 1089"/>
        <xdr:cNvGrpSpPr>
          <a:grpSpLocks noChangeAspect="1"/>
        </xdr:cNvGrpSpPr>
      </xdr:nvGrpSpPr>
      <xdr:grpSpPr>
        <a:xfrm>
          <a:off x="13982700" y="56959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3" name="Line 109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09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09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09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09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09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514350</xdr:colOff>
      <xdr:row>24</xdr:row>
      <xdr:rowOff>0</xdr:rowOff>
    </xdr:from>
    <xdr:to>
      <xdr:col>20</xdr:col>
      <xdr:colOff>942975</xdr:colOff>
      <xdr:row>25</xdr:row>
      <xdr:rowOff>0</xdr:rowOff>
    </xdr:to>
    <xdr:grpSp>
      <xdr:nvGrpSpPr>
        <xdr:cNvPr id="139" name="Group 1096"/>
        <xdr:cNvGrpSpPr>
          <a:grpSpLocks noChangeAspect="1"/>
        </xdr:cNvGrpSpPr>
      </xdr:nvGrpSpPr>
      <xdr:grpSpPr>
        <a:xfrm>
          <a:off x="14916150" y="6096000"/>
          <a:ext cx="428625" cy="228600"/>
          <a:chOff x="891" y="689"/>
          <a:chExt cx="39" cy="24"/>
        </a:xfrm>
        <a:solidFill>
          <a:srgbClr val="FFFFFF"/>
        </a:solidFill>
      </xdr:grpSpPr>
      <xdr:sp>
        <xdr:nvSpPr>
          <xdr:cNvPr id="140" name="Oval 1097"/>
          <xdr:cNvSpPr>
            <a:spLocks noChangeAspect="1"/>
          </xdr:cNvSpPr>
        </xdr:nvSpPr>
        <xdr:spPr>
          <a:xfrm>
            <a:off x="915" y="6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098"/>
          <xdr:cNvSpPr>
            <a:spLocks noChangeAspect="1"/>
          </xdr:cNvSpPr>
        </xdr:nvSpPr>
        <xdr:spPr>
          <a:xfrm>
            <a:off x="891" y="6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099"/>
          <xdr:cNvSpPr>
            <a:spLocks noChangeAspect="1"/>
          </xdr:cNvSpPr>
        </xdr:nvSpPr>
        <xdr:spPr>
          <a:xfrm>
            <a:off x="903" y="6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100"/>
          <xdr:cNvSpPr>
            <a:spLocks noChangeAspect="1"/>
          </xdr:cNvSpPr>
        </xdr:nvSpPr>
        <xdr:spPr>
          <a:xfrm>
            <a:off x="915" y="7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101"/>
          <xdr:cNvSpPr>
            <a:spLocks noChangeAspect="1"/>
          </xdr:cNvSpPr>
        </xdr:nvSpPr>
        <xdr:spPr>
          <a:xfrm>
            <a:off x="927" y="6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133350</xdr:colOff>
      <xdr:row>29</xdr:row>
      <xdr:rowOff>57150</xdr:rowOff>
    </xdr:from>
    <xdr:to>
      <xdr:col>81</xdr:col>
      <xdr:colOff>428625</xdr:colOff>
      <xdr:row>29</xdr:row>
      <xdr:rowOff>171450</xdr:rowOff>
    </xdr:to>
    <xdr:grpSp>
      <xdr:nvGrpSpPr>
        <xdr:cNvPr id="145" name="Group 1108"/>
        <xdr:cNvGrpSpPr>
          <a:grpSpLocks noChangeAspect="1"/>
        </xdr:cNvGrpSpPr>
      </xdr:nvGrpSpPr>
      <xdr:grpSpPr>
        <a:xfrm>
          <a:off x="60388500" y="7296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6" name="Oval 11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1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1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29</xdr:row>
      <xdr:rowOff>57150</xdr:rowOff>
    </xdr:from>
    <xdr:to>
      <xdr:col>72</xdr:col>
      <xdr:colOff>619125</xdr:colOff>
      <xdr:row>29</xdr:row>
      <xdr:rowOff>171450</xdr:rowOff>
    </xdr:to>
    <xdr:grpSp>
      <xdr:nvGrpSpPr>
        <xdr:cNvPr id="149" name="Group 1112"/>
        <xdr:cNvGrpSpPr>
          <a:grpSpLocks noChangeAspect="1"/>
        </xdr:cNvGrpSpPr>
      </xdr:nvGrpSpPr>
      <xdr:grpSpPr>
        <a:xfrm>
          <a:off x="53387625" y="72961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0" name="Line 111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11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11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11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11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23</xdr:row>
      <xdr:rowOff>57150</xdr:rowOff>
    </xdr:from>
    <xdr:to>
      <xdr:col>67</xdr:col>
      <xdr:colOff>95250</xdr:colOff>
      <xdr:row>23</xdr:row>
      <xdr:rowOff>171450</xdr:rowOff>
    </xdr:to>
    <xdr:grpSp>
      <xdr:nvGrpSpPr>
        <xdr:cNvPr id="155" name="Group 1118"/>
        <xdr:cNvGrpSpPr>
          <a:grpSpLocks noChangeAspect="1"/>
        </xdr:cNvGrpSpPr>
      </xdr:nvGrpSpPr>
      <xdr:grpSpPr>
        <a:xfrm>
          <a:off x="49253775" y="5924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6" name="Line 111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12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12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12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12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12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26</xdr:row>
      <xdr:rowOff>57150</xdr:rowOff>
    </xdr:from>
    <xdr:to>
      <xdr:col>70</xdr:col>
      <xdr:colOff>438150</xdr:colOff>
      <xdr:row>26</xdr:row>
      <xdr:rowOff>171450</xdr:rowOff>
    </xdr:to>
    <xdr:grpSp>
      <xdr:nvGrpSpPr>
        <xdr:cNvPr id="162" name="Group 1125"/>
        <xdr:cNvGrpSpPr>
          <a:grpSpLocks noChangeAspect="1"/>
        </xdr:cNvGrpSpPr>
      </xdr:nvGrpSpPr>
      <xdr:grpSpPr>
        <a:xfrm>
          <a:off x="51587400" y="66103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63" name="Line 112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12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12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12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13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13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247650</xdr:colOff>
      <xdr:row>32</xdr:row>
      <xdr:rowOff>57150</xdr:rowOff>
    </xdr:from>
    <xdr:to>
      <xdr:col>74</xdr:col>
      <xdr:colOff>438150</xdr:colOff>
      <xdr:row>32</xdr:row>
      <xdr:rowOff>171450</xdr:rowOff>
    </xdr:to>
    <xdr:grpSp>
      <xdr:nvGrpSpPr>
        <xdr:cNvPr id="169" name="Group 1132"/>
        <xdr:cNvGrpSpPr>
          <a:grpSpLocks noChangeAspect="1"/>
        </xdr:cNvGrpSpPr>
      </xdr:nvGrpSpPr>
      <xdr:grpSpPr>
        <a:xfrm>
          <a:off x="54559200" y="79819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70" name="Line 113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13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13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13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13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13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76" name="Group 1139"/>
        <xdr:cNvGrpSpPr>
          <a:grpSpLocks noChangeAspect="1"/>
        </xdr:cNvGrpSpPr>
      </xdr:nvGrpSpPr>
      <xdr:grpSpPr>
        <a:xfrm>
          <a:off x="62855475" y="68389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7" name="Line 114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14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14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14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14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14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14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0</xdr:colOff>
      <xdr:row>35</xdr:row>
      <xdr:rowOff>47625</xdr:rowOff>
    </xdr:from>
    <xdr:to>
      <xdr:col>20</xdr:col>
      <xdr:colOff>352425</xdr:colOff>
      <xdr:row>35</xdr:row>
      <xdr:rowOff>171450</xdr:rowOff>
    </xdr:to>
    <xdr:sp>
      <xdr:nvSpPr>
        <xdr:cNvPr id="184" name="kreslení 427"/>
        <xdr:cNvSpPr>
          <a:spLocks/>
        </xdr:cNvSpPr>
      </xdr:nvSpPr>
      <xdr:spPr>
        <a:xfrm>
          <a:off x="14401800" y="8658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762000</xdr:colOff>
      <xdr:row>30</xdr:row>
      <xdr:rowOff>152400</xdr:rowOff>
    </xdr:from>
    <xdr:to>
      <xdr:col>28</xdr:col>
      <xdr:colOff>971550</xdr:colOff>
      <xdr:row>33</xdr:row>
      <xdr:rowOff>0</xdr:rowOff>
    </xdr:to>
    <xdr:sp>
      <xdr:nvSpPr>
        <xdr:cNvPr id="185" name="Rectangle 1274" descr="Vodorovné cihly"/>
        <xdr:cNvSpPr>
          <a:spLocks/>
        </xdr:cNvSpPr>
      </xdr:nvSpPr>
      <xdr:spPr>
        <a:xfrm>
          <a:off x="21107400" y="7620000"/>
          <a:ext cx="209550" cy="533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762000</xdr:colOff>
      <xdr:row>30</xdr:row>
      <xdr:rowOff>152400</xdr:rowOff>
    </xdr:from>
    <xdr:to>
      <xdr:col>32</xdr:col>
      <xdr:colOff>971550</xdr:colOff>
      <xdr:row>33</xdr:row>
      <xdr:rowOff>0</xdr:rowOff>
    </xdr:to>
    <xdr:sp>
      <xdr:nvSpPr>
        <xdr:cNvPr id="186" name="Rectangle 1274" descr="Vodorovné cihly"/>
        <xdr:cNvSpPr>
          <a:spLocks/>
        </xdr:cNvSpPr>
      </xdr:nvSpPr>
      <xdr:spPr>
        <a:xfrm>
          <a:off x="24079200" y="7620000"/>
          <a:ext cx="209550" cy="533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57150</xdr:colOff>
      <xdr:row>30</xdr:row>
      <xdr:rowOff>0</xdr:rowOff>
    </xdr:from>
    <xdr:to>
      <xdr:col>19</xdr:col>
      <xdr:colOff>485775</xdr:colOff>
      <xdr:row>31</xdr:row>
      <xdr:rowOff>0</xdr:rowOff>
    </xdr:to>
    <xdr:grpSp>
      <xdr:nvGrpSpPr>
        <xdr:cNvPr id="187" name="Group 2182"/>
        <xdr:cNvGrpSpPr>
          <a:grpSpLocks noChangeAspect="1"/>
        </xdr:cNvGrpSpPr>
      </xdr:nvGrpSpPr>
      <xdr:grpSpPr>
        <a:xfrm>
          <a:off x="13944600" y="7467600"/>
          <a:ext cx="428625" cy="228600"/>
          <a:chOff x="961" y="137"/>
          <a:chExt cx="39" cy="24"/>
        </a:xfrm>
        <a:solidFill>
          <a:srgbClr val="FFFFFF"/>
        </a:solidFill>
      </xdr:grpSpPr>
      <xdr:sp>
        <xdr:nvSpPr>
          <xdr:cNvPr id="188" name="Oval 2177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178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179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180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181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1" customWidth="1"/>
    <col min="2" max="2" width="11.25390625" style="262" customWidth="1"/>
    <col min="3" max="18" width="11.25390625" style="172" customWidth="1"/>
    <col min="19" max="19" width="4.75390625" style="171" customWidth="1"/>
    <col min="20" max="20" width="1.75390625" style="171" customWidth="1"/>
    <col min="21" max="16384" width="9.125" style="172" customWidth="1"/>
  </cols>
  <sheetData>
    <row r="1" spans="1:20" s="170" customFormat="1" ht="9.75" customHeight="1">
      <c r="A1" s="167"/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S1" s="167"/>
      <c r="T1" s="167"/>
    </row>
    <row r="2" spans="2:18" ht="36" customHeight="1">
      <c r="B2" s="172"/>
      <c r="D2" s="173"/>
      <c r="E2" s="173"/>
      <c r="F2" s="173"/>
      <c r="G2" s="173"/>
      <c r="H2" s="173"/>
      <c r="I2" s="173"/>
      <c r="J2" s="173"/>
      <c r="K2" s="173"/>
      <c r="L2" s="173"/>
      <c r="R2" s="174"/>
    </row>
    <row r="3" spans="2:12" s="171" customFormat="1" ht="21" customHeight="1">
      <c r="B3" s="175"/>
      <c r="C3" s="175"/>
      <c r="D3" s="175"/>
      <c r="J3" s="176"/>
      <c r="K3" s="175"/>
      <c r="L3" s="175"/>
    </row>
    <row r="4" spans="1:22" s="185" customFormat="1" ht="24.75" customHeight="1">
      <c r="A4" s="177"/>
      <c r="B4" s="178" t="s">
        <v>58</v>
      </c>
      <c r="C4" s="179">
        <v>709</v>
      </c>
      <c r="D4" s="180"/>
      <c r="E4" s="177"/>
      <c r="F4" s="177"/>
      <c r="G4" s="177"/>
      <c r="H4" s="177"/>
      <c r="I4" s="180"/>
      <c r="J4" s="157" t="s">
        <v>59</v>
      </c>
      <c r="K4" s="180"/>
      <c r="L4" s="181"/>
      <c r="M4" s="180"/>
      <c r="N4" s="180"/>
      <c r="O4" s="180"/>
      <c r="P4" s="180"/>
      <c r="Q4" s="182" t="s">
        <v>60</v>
      </c>
      <c r="R4" s="183">
        <v>734327</v>
      </c>
      <c r="S4" s="180"/>
      <c r="T4" s="180"/>
      <c r="U4" s="184"/>
      <c r="V4" s="184"/>
    </row>
    <row r="5" spans="2:22" s="186" customFormat="1" ht="21" customHeight="1" thickBot="1">
      <c r="B5" s="187"/>
      <c r="C5" s="188"/>
      <c r="D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spans="1:22" s="194" customFormat="1" ht="24.75" customHeight="1">
      <c r="A6" s="189"/>
      <c r="B6" s="190"/>
      <c r="C6" s="191"/>
      <c r="D6" s="190"/>
      <c r="E6" s="192"/>
      <c r="F6" s="192"/>
      <c r="G6" s="192"/>
      <c r="H6" s="192"/>
      <c r="I6" s="192"/>
      <c r="J6" s="190"/>
      <c r="K6" s="190"/>
      <c r="L6" s="190"/>
      <c r="M6" s="190"/>
      <c r="N6" s="190"/>
      <c r="O6" s="190"/>
      <c r="P6" s="190"/>
      <c r="Q6" s="190"/>
      <c r="R6" s="190"/>
      <c r="S6" s="193"/>
      <c r="T6" s="176"/>
      <c r="U6" s="176"/>
      <c r="V6" s="176"/>
    </row>
    <row r="7" spans="1:21" ht="21" customHeight="1">
      <c r="A7" s="195"/>
      <c r="B7" s="196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8"/>
      <c r="S7" s="199"/>
      <c r="T7" s="175"/>
      <c r="U7" s="173"/>
    </row>
    <row r="8" spans="1:21" ht="25.5" customHeight="1">
      <c r="A8" s="195"/>
      <c r="B8" s="200"/>
      <c r="C8" s="201" t="s">
        <v>61</v>
      </c>
      <c r="D8" s="202"/>
      <c r="E8" s="202"/>
      <c r="F8" s="202"/>
      <c r="G8" s="202"/>
      <c r="H8" s="203"/>
      <c r="I8" s="204"/>
      <c r="J8" s="205" t="s">
        <v>62</v>
      </c>
      <c r="K8" s="204"/>
      <c r="L8" s="203"/>
      <c r="M8" s="202"/>
      <c r="N8" s="202"/>
      <c r="O8" s="202"/>
      <c r="P8" s="202"/>
      <c r="Q8" s="202"/>
      <c r="R8" s="206"/>
      <c r="S8" s="199"/>
      <c r="T8" s="175"/>
      <c r="U8" s="173"/>
    </row>
    <row r="9" spans="1:21" ht="25.5" customHeight="1">
      <c r="A9" s="195"/>
      <c r="B9" s="200"/>
      <c r="C9" s="207" t="s">
        <v>18</v>
      </c>
      <c r="D9" s="202"/>
      <c r="E9" s="202"/>
      <c r="F9" s="202"/>
      <c r="G9" s="202"/>
      <c r="H9" s="202"/>
      <c r="I9" s="202"/>
      <c r="J9" s="208" t="s">
        <v>63</v>
      </c>
      <c r="K9" s="202"/>
      <c r="L9" s="202"/>
      <c r="M9" s="202"/>
      <c r="N9" s="202"/>
      <c r="O9" s="202"/>
      <c r="P9" s="265" t="s">
        <v>64</v>
      </c>
      <c r="Q9" s="265"/>
      <c r="R9" s="209"/>
      <c r="S9" s="199"/>
      <c r="T9" s="175"/>
      <c r="U9" s="173"/>
    </row>
    <row r="10" spans="1:21" ht="25.5" customHeight="1">
      <c r="A10" s="195"/>
      <c r="B10" s="200"/>
      <c r="C10" s="207" t="s">
        <v>19</v>
      </c>
      <c r="D10" s="202"/>
      <c r="E10" s="202"/>
      <c r="F10" s="202"/>
      <c r="G10" s="202"/>
      <c r="H10" s="202"/>
      <c r="I10" s="202"/>
      <c r="J10" s="208" t="s">
        <v>65</v>
      </c>
      <c r="K10" s="202"/>
      <c r="L10" s="202"/>
      <c r="M10" s="202"/>
      <c r="N10" s="202"/>
      <c r="O10" s="202"/>
      <c r="P10" s="202"/>
      <c r="Q10" s="202"/>
      <c r="R10" s="206"/>
      <c r="S10" s="199"/>
      <c r="T10" s="175"/>
      <c r="U10" s="173"/>
    </row>
    <row r="11" spans="1:21" ht="21" customHeight="1">
      <c r="A11" s="195"/>
      <c r="B11" s="210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2"/>
      <c r="S11" s="199"/>
      <c r="T11" s="175"/>
      <c r="U11" s="173"/>
    </row>
    <row r="12" spans="1:21" ht="21" customHeight="1">
      <c r="A12" s="195"/>
      <c r="B12" s="200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6"/>
      <c r="S12" s="199"/>
      <c r="T12" s="175"/>
      <c r="U12" s="173"/>
    </row>
    <row r="13" spans="1:21" ht="21" customHeight="1">
      <c r="A13" s="195"/>
      <c r="B13" s="200"/>
      <c r="C13" s="213" t="s">
        <v>66</v>
      </c>
      <c r="D13" s="202"/>
      <c r="E13" s="202"/>
      <c r="F13" s="202"/>
      <c r="G13" s="214" t="s">
        <v>67</v>
      </c>
      <c r="H13" s="202"/>
      <c r="I13" s="202"/>
      <c r="J13" s="215" t="s">
        <v>68</v>
      </c>
      <c r="M13" s="214" t="s">
        <v>67</v>
      </c>
      <c r="N13" s="202"/>
      <c r="O13" s="202"/>
      <c r="P13" s="202"/>
      <c r="Q13" s="202"/>
      <c r="R13" s="206"/>
      <c r="S13" s="199"/>
      <c r="T13" s="175"/>
      <c r="U13" s="173"/>
    </row>
    <row r="14" spans="1:21" ht="21" customHeight="1">
      <c r="A14" s="195"/>
      <c r="B14" s="200"/>
      <c r="C14" s="67" t="s">
        <v>69</v>
      </c>
      <c r="D14" s="202"/>
      <c r="E14" s="202"/>
      <c r="F14" s="202"/>
      <c r="G14" s="216">
        <v>264.918</v>
      </c>
      <c r="H14" s="202"/>
      <c r="I14" s="202"/>
      <c r="J14" s="217">
        <v>265.167</v>
      </c>
      <c r="M14" s="218">
        <v>265.67</v>
      </c>
      <c r="N14" s="202"/>
      <c r="O14" s="202"/>
      <c r="P14" s="202"/>
      <c r="Q14" s="202"/>
      <c r="R14" s="206"/>
      <c r="S14" s="199"/>
      <c r="T14" s="175"/>
      <c r="U14" s="173"/>
    </row>
    <row r="15" spans="1:21" ht="21" customHeight="1">
      <c r="A15" s="195"/>
      <c r="B15" s="200"/>
      <c r="C15" s="67" t="s">
        <v>70</v>
      </c>
      <c r="D15" s="202"/>
      <c r="E15" s="202"/>
      <c r="F15" s="202"/>
      <c r="G15" s="219" t="s">
        <v>71</v>
      </c>
      <c r="H15" s="202"/>
      <c r="I15" s="202"/>
      <c r="J15" s="220" t="s">
        <v>72</v>
      </c>
      <c r="M15" s="219" t="s">
        <v>71</v>
      </c>
      <c r="N15" s="202"/>
      <c r="O15" s="202"/>
      <c r="P15" s="202"/>
      <c r="Q15" s="202"/>
      <c r="R15" s="206"/>
      <c r="S15" s="199"/>
      <c r="T15" s="175"/>
      <c r="U15" s="173"/>
    </row>
    <row r="16" spans="1:21" ht="21" customHeight="1">
      <c r="A16" s="195"/>
      <c r="B16" s="210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2"/>
      <c r="S16" s="199"/>
      <c r="T16" s="175"/>
      <c r="U16" s="173"/>
    </row>
    <row r="17" spans="1:21" ht="21" customHeight="1">
      <c r="A17" s="195"/>
      <c r="B17" s="200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6"/>
      <c r="S17" s="199"/>
      <c r="T17" s="175"/>
      <c r="U17" s="173"/>
    </row>
    <row r="18" spans="1:21" ht="21" customHeight="1">
      <c r="A18" s="195"/>
      <c r="B18" s="200"/>
      <c r="C18" s="67" t="s">
        <v>73</v>
      </c>
      <c r="D18" s="202"/>
      <c r="E18" s="202"/>
      <c r="F18" s="202"/>
      <c r="G18" s="202"/>
      <c r="H18" s="202"/>
      <c r="J18" s="221" t="s">
        <v>74</v>
      </c>
      <c r="L18" s="202"/>
      <c r="M18" s="222"/>
      <c r="N18" s="222"/>
      <c r="O18" s="202"/>
      <c r="P18" s="265" t="s">
        <v>75</v>
      </c>
      <c r="Q18" s="265"/>
      <c r="R18" s="206"/>
      <c r="S18" s="199"/>
      <c r="T18" s="175"/>
      <c r="U18" s="173"/>
    </row>
    <row r="19" spans="1:21" ht="21" customHeight="1">
      <c r="A19" s="195"/>
      <c r="B19" s="200"/>
      <c r="C19" s="67" t="s">
        <v>76</v>
      </c>
      <c r="D19" s="202"/>
      <c r="E19" s="202"/>
      <c r="F19" s="202"/>
      <c r="G19" s="202"/>
      <c r="H19" s="202"/>
      <c r="J19" s="223" t="s">
        <v>36</v>
      </c>
      <c r="L19" s="202"/>
      <c r="M19" s="222"/>
      <c r="N19" s="222"/>
      <c r="O19" s="202"/>
      <c r="P19" s="265" t="s">
        <v>77</v>
      </c>
      <c r="Q19" s="265"/>
      <c r="R19" s="206"/>
      <c r="S19" s="199"/>
      <c r="T19" s="175"/>
      <c r="U19" s="173"/>
    </row>
    <row r="20" spans="1:21" ht="21" customHeight="1">
      <c r="A20" s="195"/>
      <c r="B20" s="224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6"/>
      <c r="S20" s="199"/>
      <c r="T20" s="175"/>
      <c r="U20" s="173"/>
    </row>
    <row r="21" spans="1:21" ht="24.75" customHeight="1">
      <c r="A21" s="195"/>
      <c r="B21" s="227"/>
      <c r="C21" s="228"/>
      <c r="D21" s="228"/>
      <c r="E21" s="229"/>
      <c r="F21" s="229"/>
      <c r="G21" s="229"/>
      <c r="H21" s="229"/>
      <c r="I21" s="228"/>
      <c r="J21" s="230"/>
      <c r="K21" s="228"/>
      <c r="L21" s="228"/>
      <c r="M21" s="228"/>
      <c r="N21" s="228"/>
      <c r="O21" s="228"/>
      <c r="P21" s="228"/>
      <c r="Q21" s="228"/>
      <c r="R21" s="228"/>
      <c r="S21" s="199"/>
      <c r="T21" s="175"/>
      <c r="U21" s="173"/>
    </row>
    <row r="22" spans="1:19" ht="30" customHeight="1">
      <c r="A22" s="231"/>
      <c r="B22" s="232"/>
      <c r="C22" s="233"/>
      <c r="D22" s="266" t="s">
        <v>78</v>
      </c>
      <c r="E22" s="267"/>
      <c r="F22" s="267"/>
      <c r="G22" s="267"/>
      <c r="H22" s="233"/>
      <c r="I22" s="234"/>
      <c r="J22" s="235"/>
      <c r="K22" s="232"/>
      <c r="L22" s="233"/>
      <c r="M22" s="266" t="s">
        <v>79</v>
      </c>
      <c r="N22" s="266"/>
      <c r="O22" s="266"/>
      <c r="P22" s="266"/>
      <c r="Q22" s="233"/>
      <c r="R22" s="234"/>
      <c r="S22" s="199"/>
    </row>
    <row r="23" spans="1:20" s="241" customFormat="1" ht="21" customHeight="1" thickBot="1">
      <c r="A23" s="236"/>
      <c r="B23" s="237" t="s">
        <v>13</v>
      </c>
      <c r="C23" s="238" t="s">
        <v>80</v>
      </c>
      <c r="D23" s="238" t="s">
        <v>81</v>
      </c>
      <c r="E23" s="239" t="s">
        <v>82</v>
      </c>
      <c r="F23" s="268" t="s">
        <v>83</v>
      </c>
      <c r="G23" s="269"/>
      <c r="H23" s="269"/>
      <c r="I23" s="270"/>
      <c r="J23" s="235"/>
      <c r="K23" s="237" t="s">
        <v>13</v>
      </c>
      <c r="L23" s="238" t="s">
        <v>80</v>
      </c>
      <c r="M23" s="238" t="s">
        <v>81</v>
      </c>
      <c r="N23" s="239" t="s">
        <v>82</v>
      </c>
      <c r="O23" s="268" t="s">
        <v>83</v>
      </c>
      <c r="P23" s="269"/>
      <c r="Q23" s="269"/>
      <c r="R23" s="270"/>
      <c r="S23" s="240"/>
      <c r="T23" s="171"/>
    </row>
    <row r="24" spans="1:20" s="185" customFormat="1" ht="21" customHeight="1" thickTop="1">
      <c r="A24" s="231"/>
      <c r="B24" s="242"/>
      <c r="C24" s="243"/>
      <c r="D24" s="244"/>
      <c r="E24" s="245"/>
      <c r="F24" s="246"/>
      <c r="G24" s="247"/>
      <c r="H24" s="247"/>
      <c r="I24" s="248"/>
      <c r="J24" s="235"/>
      <c r="K24" s="242"/>
      <c r="L24" s="243"/>
      <c r="M24" s="244"/>
      <c r="N24" s="245"/>
      <c r="O24" s="246"/>
      <c r="P24" s="247"/>
      <c r="Q24" s="247"/>
      <c r="R24" s="248"/>
      <c r="S24" s="199"/>
      <c r="T24" s="171"/>
    </row>
    <row r="25" spans="1:20" s="185" customFormat="1" ht="21" customHeight="1">
      <c r="A25" s="231"/>
      <c r="B25" s="249">
        <v>1</v>
      </c>
      <c r="C25" s="250">
        <v>265.01</v>
      </c>
      <c r="D25" s="250">
        <v>265.625</v>
      </c>
      <c r="E25" s="251">
        <f>(D25-C25)*1000</f>
        <v>615.0000000000091</v>
      </c>
      <c r="F25" s="271" t="s">
        <v>87</v>
      </c>
      <c r="G25" s="272"/>
      <c r="H25" s="272"/>
      <c r="I25" s="273"/>
      <c r="J25" s="235"/>
      <c r="K25" s="242"/>
      <c r="L25" s="243"/>
      <c r="M25" s="244"/>
      <c r="N25" s="245"/>
      <c r="O25" s="246"/>
      <c r="P25" s="247"/>
      <c r="Q25" s="247"/>
      <c r="R25" s="248"/>
      <c r="S25" s="199"/>
      <c r="T25" s="171"/>
    </row>
    <row r="26" spans="1:20" s="185" customFormat="1" ht="21" customHeight="1">
      <c r="A26" s="231"/>
      <c r="B26" s="242"/>
      <c r="C26" s="243"/>
      <c r="D26" s="244"/>
      <c r="E26" s="245"/>
      <c r="F26" s="246"/>
      <c r="G26" s="247"/>
      <c r="H26" s="247"/>
      <c r="I26" s="248"/>
      <c r="J26" s="235"/>
      <c r="K26" s="249">
        <v>1</v>
      </c>
      <c r="L26" s="250">
        <v>265.07</v>
      </c>
      <c r="M26" s="250">
        <v>265.27</v>
      </c>
      <c r="N26" s="251">
        <f>(M26-L26)*1000</f>
        <v>199.99999999998863</v>
      </c>
      <c r="O26" s="274" t="s">
        <v>85</v>
      </c>
      <c r="P26" s="275"/>
      <c r="Q26" s="275"/>
      <c r="R26" s="276"/>
      <c r="S26" s="199"/>
      <c r="T26" s="171"/>
    </row>
    <row r="27" spans="1:20" s="185" customFormat="1" ht="21" customHeight="1">
      <c r="A27" s="231"/>
      <c r="B27" s="249">
        <v>2</v>
      </c>
      <c r="C27" s="250">
        <v>265.01</v>
      </c>
      <c r="D27" s="250">
        <v>265.647</v>
      </c>
      <c r="E27" s="251">
        <f>(D27-C27)*1000</f>
        <v>637.0000000000005</v>
      </c>
      <c r="F27" s="274" t="s">
        <v>84</v>
      </c>
      <c r="G27" s="275"/>
      <c r="H27" s="275"/>
      <c r="I27" s="276"/>
      <c r="J27" s="235"/>
      <c r="K27" s="242"/>
      <c r="L27" s="243"/>
      <c r="M27" s="244"/>
      <c r="N27" s="245"/>
      <c r="O27" s="246"/>
      <c r="P27" s="247"/>
      <c r="Q27" s="247"/>
      <c r="R27" s="248"/>
      <c r="S27" s="199"/>
      <c r="T27" s="171"/>
    </row>
    <row r="28" spans="1:20" s="185" customFormat="1" ht="21" customHeight="1">
      <c r="A28" s="231"/>
      <c r="B28" s="242"/>
      <c r="C28" s="243"/>
      <c r="D28" s="244"/>
      <c r="E28" s="245"/>
      <c r="F28" s="246"/>
      <c r="G28" s="247"/>
      <c r="H28" s="247"/>
      <c r="I28" s="248"/>
      <c r="J28" s="235"/>
      <c r="K28" s="249">
        <v>2</v>
      </c>
      <c r="L28" s="250">
        <v>265.18</v>
      </c>
      <c r="M28" s="250">
        <v>265.303</v>
      </c>
      <c r="N28" s="251">
        <f>(M28-L28)*1000</f>
        <v>122.99999999999045</v>
      </c>
      <c r="O28" s="274" t="s">
        <v>86</v>
      </c>
      <c r="P28" s="275"/>
      <c r="Q28" s="275"/>
      <c r="R28" s="276"/>
      <c r="S28" s="199"/>
      <c r="T28" s="171"/>
    </row>
    <row r="29" spans="1:20" s="185" customFormat="1" ht="21" customHeight="1">
      <c r="A29" s="231"/>
      <c r="B29" s="249">
        <v>3</v>
      </c>
      <c r="C29" s="250">
        <v>265.023</v>
      </c>
      <c r="D29" s="250">
        <v>265.599</v>
      </c>
      <c r="E29" s="251">
        <f>(D29-C29)*1000</f>
        <v>575.999999999965</v>
      </c>
      <c r="F29" s="274" t="s">
        <v>84</v>
      </c>
      <c r="G29" s="275"/>
      <c r="H29" s="275"/>
      <c r="I29" s="276"/>
      <c r="J29" s="235"/>
      <c r="K29" s="242"/>
      <c r="L29" s="243"/>
      <c r="M29" s="244"/>
      <c r="N29" s="245"/>
      <c r="O29" s="246"/>
      <c r="P29" s="247"/>
      <c r="Q29" s="247"/>
      <c r="R29" s="248"/>
      <c r="S29" s="199"/>
      <c r="T29" s="171"/>
    </row>
    <row r="30" spans="1:20" s="185" customFormat="1" ht="21" customHeight="1">
      <c r="A30" s="231"/>
      <c r="B30" s="242"/>
      <c r="C30" s="243"/>
      <c r="D30" s="244"/>
      <c r="E30" s="245"/>
      <c r="F30" s="246"/>
      <c r="G30" s="247"/>
      <c r="H30" s="247"/>
      <c r="I30" s="248"/>
      <c r="J30" s="235"/>
      <c r="K30" s="242"/>
      <c r="L30" s="243"/>
      <c r="M30" s="244"/>
      <c r="N30" s="245"/>
      <c r="O30" s="277" t="s">
        <v>90</v>
      </c>
      <c r="P30" s="278"/>
      <c r="Q30" s="278"/>
      <c r="R30" s="279"/>
      <c r="S30" s="199"/>
      <c r="T30" s="171"/>
    </row>
    <row r="31" spans="1:20" s="185" customFormat="1" ht="21" customHeight="1">
      <c r="A31" s="231"/>
      <c r="B31" s="249">
        <v>5</v>
      </c>
      <c r="C31" s="250">
        <v>265.015</v>
      </c>
      <c r="D31" s="250">
        <v>265.56</v>
      </c>
      <c r="E31" s="251">
        <f>(D31-C31)*1000</f>
        <v>545.0000000000159</v>
      </c>
      <c r="F31" s="274" t="s">
        <v>84</v>
      </c>
      <c r="G31" s="275"/>
      <c r="H31" s="275"/>
      <c r="I31" s="276"/>
      <c r="J31" s="235"/>
      <c r="K31" s="242"/>
      <c r="L31" s="243"/>
      <c r="M31" s="244"/>
      <c r="N31" s="245"/>
      <c r="O31" s="246"/>
      <c r="P31" s="247"/>
      <c r="Q31" s="247"/>
      <c r="R31" s="248"/>
      <c r="S31" s="199"/>
      <c r="T31" s="171"/>
    </row>
    <row r="32" spans="1:20" s="177" customFormat="1" ht="21" customHeight="1">
      <c r="A32" s="231"/>
      <c r="B32" s="252"/>
      <c r="C32" s="253"/>
      <c r="D32" s="254"/>
      <c r="E32" s="255"/>
      <c r="F32" s="256"/>
      <c r="G32" s="257"/>
      <c r="H32" s="257"/>
      <c r="I32" s="258"/>
      <c r="J32" s="235"/>
      <c r="K32" s="252"/>
      <c r="L32" s="253"/>
      <c r="M32" s="254"/>
      <c r="N32" s="255"/>
      <c r="O32" s="256"/>
      <c r="P32" s="257"/>
      <c r="Q32" s="257"/>
      <c r="R32" s="258"/>
      <c r="S32" s="199"/>
      <c r="T32" s="171"/>
    </row>
    <row r="33" spans="1:19" ht="24.75" customHeight="1" thickBot="1">
      <c r="A33" s="259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1"/>
    </row>
    <row r="34" ht="12.75">
      <c r="U34" s="264"/>
    </row>
    <row r="35" ht="12.75">
      <c r="U35" s="264"/>
    </row>
    <row r="36" ht="12.75">
      <c r="U36" s="264"/>
    </row>
    <row r="37" ht="12.75">
      <c r="U37" s="264"/>
    </row>
    <row r="38" ht="12.75">
      <c r="U38" s="264"/>
    </row>
  </sheetData>
  <sheetProtection password="E9A7" sheet="1" objects="1" scenarios="1"/>
  <mergeCells count="14">
    <mergeCell ref="F25:I25"/>
    <mergeCell ref="F29:I29"/>
    <mergeCell ref="F31:I31"/>
    <mergeCell ref="F27:I27"/>
    <mergeCell ref="O26:R26"/>
    <mergeCell ref="O28:R28"/>
    <mergeCell ref="O30:R30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118"/>
      <c r="AE1" s="119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118"/>
      <c r="BH1" s="119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64"/>
      <c r="C2" s="165"/>
      <c r="D2" s="165"/>
      <c r="E2" s="165"/>
      <c r="F2" s="165"/>
      <c r="G2" s="156" t="s">
        <v>37</v>
      </c>
      <c r="H2" s="165"/>
      <c r="I2" s="165"/>
      <c r="J2" s="165"/>
      <c r="K2" s="165"/>
      <c r="L2" s="166"/>
      <c r="N2" s="30"/>
      <c r="O2" s="30"/>
      <c r="P2" s="30"/>
      <c r="Q2" s="30"/>
      <c r="R2" s="115"/>
      <c r="S2" s="116"/>
      <c r="T2" s="116"/>
      <c r="U2" s="116"/>
      <c r="V2" s="288" t="s">
        <v>31</v>
      </c>
      <c r="W2" s="288"/>
      <c r="X2" s="288"/>
      <c r="Y2" s="288"/>
      <c r="Z2" s="116"/>
      <c r="AA2" s="116"/>
      <c r="AB2" s="116"/>
      <c r="AC2" s="117"/>
      <c r="AE2" s="30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115"/>
      <c r="BK2" s="116"/>
      <c r="BL2" s="116"/>
      <c r="BM2" s="116"/>
      <c r="BN2" s="288" t="s">
        <v>31</v>
      </c>
      <c r="BO2" s="288"/>
      <c r="BP2" s="288"/>
      <c r="BQ2" s="288"/>
      <c r="BR2" s="116"/>
      <c r="BS2" s="116"/>
      <c r="BT2" s="116"/>
      <c r="BU2" s="117"/>
      <c r="BY2" s="30"/>
      <c r="BZ2" s="164"/>
      <c r="CA2" s="165"/>
      <c r="CB2" s="165"/>
      <c r="CC2" s="165"/>
      <c r="CD2" s="165"/>
      <c r="CE2" s="156" t="s">
        <v>35</v>
      </c>
      <c r="CF2" s="165"/>
      <c r="CG2" s="165"/>
      <c r="CH2" s="165"/>
      <c r="CI2" s="165"/>
      <c r="CJ2" s="166"/>
    </row>
    <row r="3" spans="14:77" ht="21" customHeight="1" thickBot="1" thickTop="1">
      <c r="N3" s="30"/>
      <c r="O3" s="30"/>
      <c r="P3" s="30"/>
      <c r="Q3" s="30"/>
      <c r="R3" s="286" t="s">
        <v>0</v>
      </c>
      <c r="S3" s="287"/>
      <c r="T3" s="123"/>
      <c r="U3" s="124"/>
      <c r="V3" s="289" t="s">
        <v>1</v>
      </c>
      <c r="W3" s="290"/>
      <c r="X3" s="290"/>
      <c r="Y3" s="291"/>
      <c r="Z3" s="123"/>
      <c r="AA3" s="124"/>
      <c r="AB3" s="284" t="s">
        <v>2</v>
      </c>
      <c r="AC3" s="285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J3" s="295" t="s">
        <v>2</v>
      </c>
      <c r="BK3" s="296"/>
      <c r="BL3" s="101"/>
      <c r="BM3" s="100"/>
      <c r="BN3" s="289" t="s">
        <v>1</v>
      </c>
      <c r="BO3" s="290"/>
      <c r="BP3" s="290"/>
      <c r="BQ3" s="291"/>
      <c r="BR3" s="101"/>
      <c r="BS3" s="100"/>
      <c r="BT3" s="282" t="s">
        <v>0</v>
      </c>
      <c r="BU3" s="283"/>
      <c r="BY3" s="30"/>
    </row>
    <row r="4" spans="2:89" ht="24" thickTop="1">
      <c r="B4" s="78"/>
      <c r="C4" s="79"/>
      <c r="D4" s="79"/>
      <c r="E4" s="79"/>
      <c r="F4" s="79"/>
      <c r="G4" s="79"/>
      <c r="H4" s="79"/>
      <c r="I4" s="79"/>
      <c r="J4" s="80"/>
      <c r="K4" s="79"/>
      <c r="L4" s="81"/>
      <c r="N4" s="30"/>
      <c r="O4" s="30"/>
      <c r="P4" s="30"/>
      <c r="R4" s="3"/>
      <c r="S4" s="4"/>
      <c r="T4" s="6"/>
      <c r="U4" s="6"/>
      <c r="V4" s="294" t="s">
        <v>39</v>
      </c>
      <c r="W4" s="294"/>
      <c r="X4" s="294"/>
      <c r="Y4" s="294"/>
      <c r="Z4" s="6"/>
      <c r="AA4" s="6"/>
      <c r="AB4" s="6"/>
      <c r="AC4" s="7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157"/>
      <c r="AS4" s="157" t="s">
        <v>59</v>
      </c>
      <c r="AT4" s="157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J4" s="292" t="s">
        <v>42</v>
      </c>
      <c r="BK4" s="293"/>
      <c r="BL4" s="145"/>
      <c r="BM4" s="146"/>
      <c r="BN4" s="147"/>
      <c r="BO4" s="134"/>
      <c r="BP4" s="294" t="s">
        <v>41</v>
      </c>
      <c r="BQ4" s="294"/>
      <c r="BR4" s="294"/>
      <c r="BS4" s="294"/>
      <c r="BT4" s="8"/>
      <c r="BU4" s="7"/>
      <c r="BY4" s="30"/>
      <c r="BZ4" s="78"/>
      <c r="CA4" s="79"/>
      <c r="CB4" s="79"/>
      <c r="CC4" s="79"/>
      <c r="CD4" s="79"/>
      <c r="CE4" s="79"/>
      <c r="CF4" s="79"/>
      <c r="CG4" s="79"/>
      <c r="CH4" s="80"/>
      <c r="CI4" s="79"/>
      <c r="CJ4" s="81"/>
      <c r="CK4" s="10"/>
    </row>
    <row r="5" spans="2:88" ht="21" customHeight="1">
      <c r="B5" s="69"/>
      <c r="C5" s="70" t="s">
        <v>20</v>
      </c>
      <c r="D5" s="84"/>
      <c r="E5" s="72"/>
      <c r="F5" s="72"/>
      <c r="G5" s="72"/>
      <c r="H5" s="72"/>
      <c r="I5" s="72"/>
      <c r="J5" s="68"/>
      <c r="L5" s="76"/>
      <c r="N5" s="30"/>
      <c r="O5" s="30"/>
      <c r="P5" s="30"/>
      <c r="R5" s="21"/>
      <c r="S5" s="93"/>
      <c r="U5" s="125"/>
      <c r="V5" s="12"/>
      <c r="W5" s="13"/>
      <c r="X5" s="9"/>
      <c r="Y5" s="137"/>
      <c r="Z5" s="140"/>
      <c r="AA5" s="15"/>
      <c r="AB5" s="84"/>
      <c r="AC5" s="122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J5" s="102"/>
      <c r="BK5" s="103"/>
      <c r="BL5" s="131"/>
      <c r="BM5" s="54"/>
      <c r="BN5" s="9"/>
      <c r="BO5" s="104"/>
      <c r="BP5" s="9"/>
      <c r="BQ5" s="93"/>
      <c r="BS5" s="125"/>
      <c r="BT5" s="9"/>
      <c r="BU5" s="91"/>
      <c r="BY5" s="30"/>
      <c r="BZ5" s="69"/>
      <c r="CA5" s="70" t="s">
        <v>20</v>
      </c>
      <c r="CB5" s="84"/>
      <c r="CC5" s="72"/>
      <c r="CD5" s="72"/>
      <c r="CE5" s="72"/>
      <c r="CF5" s="72"/>
      <c r="CG5" s="72"/>
      <c r="CH5" s="68"/>
      <c r="CJ5" s="76"/>
    </row>
    <row r="6" spans="2:88" ht="22.5" customHeight="1">
      <c r="B6" s="69"/>
      <c r="C6" s="70" t="s">
        <v>18</v>
      </c>
      <c r="D6" s="84"/>
      <c r="E6" s="72"/>
      <c r="F6" s="72"/>
      <c r="G6" s="73" t="s">
        <v>51</v>
      </c>
      <c r="H6" s="72"/>
      <c r="I6" s="72"/>
      <c r="J6" s="68"/>
      <c r="K6" s="75" t="s">
        <v>49</v>
      </c>
      <c r="L6" s="76"/>
      <c r="N6" s="30"/>
      <c r="O6" s="30"/>
      <c r="P6" s="30"/>
      <c r="R6" s="21"/>
      <c r="S6" s="15"/>
      <c r="U6" s="126"/>
      <c r="V6" s="12"/>
      <c r="W6" s="13"/>
      <c r="X6" s="14" t="s">
        <v>10</v>
      </c>
      <c r="Y6" s="138">
        <v>265.01</v>
      </c>
      <c r="Z6" s="141"/>
      <c r="AA6" s="15"/>
      <c r="AB6" s="16"/>
      <c r="AC6" s="29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61" t="s">
        <v>52</v>
      </c>
      <c r="AS6" s="19" t="s">
        <v>4</v>
      </c>
      <c r="AT6" s="162" t="s">
        <v>5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J6" s="102"/>
      <c r="BK6" s="16"/>
      <c r="BL6" s="131"/>
      <c r="BM6" s="54"/>
      <c r="BN6" s="18"/>
      <c r="BO6" s="105"/>
      <c r="BP6" s="14" t="s">
        <v>11</v>
      </c>
      <c r="BQ6" s="121">
        <v>265.647</v>
      </c>
      <c r="BS6" s="126"/>
      <c r="BT6" s="9"/>
      <c r="BU6" s="91"/>
      <c r="BY6" s="30"/>
      <c r="BZ6" s="69"/>
      <c r="CA6" s="70" t="s">
        <v>18</v>
      </c>
      <c r="CB6" s="84"/>
      <c r="CC6" s="72"/>
      <c r="CD6" s="72"/>
      <c r="CE6" s="73" t="s">
        <v>54</v>
      </c>
      <c r="CF6" s="72"/>
      <c r="CG6" s="72"/>
      <c r="CH6" s="68"/>
      <c r="CI6" s="75" t="s">
        <v>56</v>
      </c>
      <c r="CJ6" s="76"/>
    </row>
    <row r="7" spans="2:88" ht="21" customHeight="1">
      <c r="B7" s="69"/>
      <c r="C7" s="70" t="s">
        <v>19</v>
      </c>
      <c r="D7" s="84"/>
      <c r="E7" s="72"/>
      <c r="F7" s="72"/>
      <c r="G7" s="74" t="s">
        <v>50</v>
      </c>
      <c r="H7" s="72"/>
      <c r="I7" s="72"/>
      <c r="J7" s="84"/>
      <c r="K7" s="84"/>
      <c r="L7" s="109"/>
      <c r="N7" s="30"/>
      <c r="O7" s="30"/>
      <c r="P7" s="30"/>
      <c r="R7" s="82" t="s">
        <v>29</v>
      </c>
      <c r="S7" s="121">
        <v>263.795</v>
      </c>
      <c r="U7" s="126"/>
      <c r="V7" s="12"/>
      <c r="W7" s="13"/>
      <c r="X7" s="9"/>
      <c r="Y7" s="137"/>
      <c r="Z7" s="141"/>
      <c r="AA7" s="15"/>
      <c r="AB7" s="280" t="s">
        <v>48</v>
      </c>
      <c r="AC7" s="281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J7" s="102"/>
      <c r="BK7" s="16"/>
      <c r="BL7" s="131"/>
      <c r="BM7" s="54"/>
      <c r="BN7" s="18"/>
      <c r="BO7" s="105"/>
      <c r="BP7" s="9"/>
      <c r="BQ7" s="15"/>
      <c r="BS7" s="126"/>
      <c r="BT7" s="92" t="s">
        <v>30</v>
      </c>
      <c r="BU7" s="144">
        <v>266.72</v>
      </c>
      <c r="BY7" s="30"/>
      <c r="BZ7" s="69"/>
      <c r="CA7" s="70" t="s">
        <v>19</v>
      </c>
      <c r="CB7" s="84"/>
      <c r="CC7" s="72"/>
      <c r="CD7" s="72"/>
      <c r="CE7" s="74" t="s">
        <v>88</v>
      </c>
      <c r="CF7" s="72"/>
      <c r="CG7" s="72"/>
      <c r="CH7" s="84"/>
      <c r="CI7" s="84"/>
      <c r="CJ7" s="109"/>
    </row>
    <row r="8" spans="2:88" ht="21" customHeight="1">
      <c r="B8" s="71"/>
      <c r="C8" s="11"/>
      <c r="D8" s="11"/>
      <c r="E8" s="11"/>
      <c r="F8" s="11"/>
      <c r="G8" s="11"/>
      <c r="H8" s="11"/>
      <c r="I8" s="11"/>
      <c r="J8" s="11"/>
      <c r="K8" s="11"/>
      <c r="L8" s="77"/>
      <c r="N8" s="30"/>
      <c r="O8" s="30"/>
      <c r="P8" s="30"/>
      <c r="R8" s="21"/>
      <c r="S8" s="15"/>
      <c r="U8" s="126"/>
      <c r="V8" s="22" t="s">
        <v>6</v>
      </c>
      <c r="W8" s="26">
        <v>265.01</v>
      </c>
      <c r="X8" s="14" t="s">
        <v>3</v>
      </c>
      <c r="Y8" s="138">
        <v>265.023</v>
      </c>
      <c r="Z8" s="141"/>
      <c r="AA8" s="15"/>
      <c r="AB8" s="280" t="s">
        <v>46</v>
      </c>
      <c r="AC8" s="281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163" t="s">
        <v>89</v>
      </c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J8" s="20" t="s">
        <v>7</v>
      </c>
      <c r="BK8" s="23">
        <v>265.758</v>
      </c>
      <c r="BL8" s="131"/>
      <c r="BM8" s="54"/>
      <c r="BN8" s="22" t="s">
        <v>8</v>
      </c>
      <c r="BO8" s="26">
        <v>265.625</v>
      </c>
      <c r="BP8" s="14" t="s">
        <v>9</v>
      </c>
      <c r="BQ8" s="121">
        <v>265.599</v>
      </c>
      <c r="BS8" s="126"/>
      <c r="BT8" s="9"/>
      <c r="BU8" s="91"/>
      <c r="BY8" s="30"/>
      <c r="BZ8" s="71"/>
      <c r="CA8" s="11"/>
      <c r="CB8" s="11"/>
      <c r="CC8" s="11"/>
      <c r="CD8" s="11"/>
      <c r="CE8" s="11"/>
      <c r="CF8" s="11"/>
      <c r="CG8" s="11"/>
      <c r="CH8" s="11"/>
      <c r="CI8" s="11"/>
      <c r="CJ8" s="77"/>
    </row>
    <row r="9" spans="2:88" ht="21" customHeight="1">
      <c r="B9" s="110"/>
      <c r="C9" s="84"/>
      <c r="D9" s="84"/>
      <c r="E9" s="84"/>
      <c r="F9" s="84"/>
      <c r="G9" s="84"/>
      <c r="H9" s="84"/>
      <c r="I9" s="84"/>
      <c r="J9" s="84"/>
      <c r="K9" s="16"/>
      <c r="L9" s="109"/>
      <c r="N9" s="30"/>
      <c r="O9" s="30"/>
      <c r="P9" s="30"/>
      <c r="R9" s="24" t="s">
        <v>21</v>
      </c>
      <c r="S9" s="83">
        <v>264.564</v>
      </c>
      <c r="U9" s="126"/>
      <c r="V9" s="12"/>
      <c r="W9" s="13"/>
      <c r="X9" s="9"/>
      <c r="Y9" s="137"/>
      <c r="Z9" s="141"/>
      <c r="AA9" s="15"/>
      <c r="AB9" s="280" t="s">
        <v>47</v>
      </c>
      <c r="AC9" s="281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J9" s="102"/>
      <c r="BK9" s="54"/>
      <c r="BL9" s="131"/>
      <c r="BM9" s="54"/>
      <c r="BN9" s="12"/>
      <c r="BO9" s="13"/>
      <c r="BP9" s="9"/>
      <c r="BQ9" s="15"/>
      <c r="BS9" s="126"/>
      <c r="BT9" s="27" t="s">
        <v>24</v>
      </c>
      <c r="BU9" s="28">
        <v>265.994</v>
      </c>
      <c r="BY9" s="30"/>
      <c r="BZ9" s="110"/>
      <c r="CA9" s="84"/>
      <c r="CB9" s="84"/>
      <c r="CC9" s="84"/>
      <c r="CD9" s="84"/>
      <c r="CE9" s="84"/>
      <c r="CF9" s="84"/>
      <c r="CG9" s="84"/>
      <c r="CH9" s="84"/>
      <c r="CI9" s="84"/>
      <c r="CJ9" s="109"/>
    </row>
    <row r="10" spans="2:88" ht="21" customHeight="1">
      <c r="B10" s="69"/>
      <c r="C10" s="111" t="s">
        <v>25</v>
      </c>
      <c r="D10" s="84"/>
      <c r="E10" s="84"/>
      <c r="F10" s="68"/>
      <c r="G10" s="120" t="s">
        <v>43</v>
      </c>
      <c r="H10" s="84"/>
      <c r="I10" s="84"/>
      <c r="J10" s="67" t="s">
        <v>26</v>
      </c>
      <c r="K10" s="160">
        <v>20</v>
      </c>
      <c r="L10" s="76"/>
      <c r="N10" s="30"/>
      <c r="O10" s="30"/>
      <c r="P10" s="30"/>
      <c r="R10" s="21"/>
      <c r="S10" s="15"/>
      <c r="U10" s="126"/>
      <c r="V10" s="12"/>
      <c r="W10" s="13"/>
      <c r="X10" s="14" t="s">
        <v>22</v>
      </c>
      <c r="Y10" s="138">
        <v>265.015</v>
      </c>
      <c r="Z10" s="141"/>
      <c r="AA10" s="15"/>
      <c r="AB10" s="9"/>
      <c r="AC10" s="29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132" t="s">
        <v>33</v>
      </c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J10" s="102"/>
      <c r="BK10" s="16"/>
      <c r="BL10" s="131"/>
      <c r="BM10" s="54"/>
      <c r="BN10" s="12"/>
      <c r="BO10" s="13"/>
      <c r="BP10" s="14" t="s">
        <v>23</v>
      </c>
      <c r="BQ10" s="121">
        <v>265.56</v>
      </c>
      <c r="BS10" s="126"/>
      <c r="BT10" s="9"/>
      <c r="BU10" s="91"/>
      <c r="BY10" s="30"/>
      <c r="BZ10" s="69"/>
      <c r="CA10" s="111" t="s">
        <v>25</v>
      </c>
      <c r="CB10" s="84"/>
      <c r="CC10" s="84"/>
      <c r="CD10" s="68"/>
      <c r="CE10" s="120" t="s">
        <v>55</v>
      </c>
      <c r="CF10" s="84"/>
      <c r="CG10" s="84"/>
      <c r="CH10" s="67" t="s">
        <v>26</v>
      </c>
      <c r="CI10" s="160">
        <v>90</v>
      </c>
      <c r="CJ10" s="76"/>
    </row>
    <row r="11" spans="2:88" ht="21" customHeight="1" thickBot="1">
      <c r="B11" s="69"/>
      <c r="C11" s="111" t="s">
        <v>28</v>
      </c>
      <c r="D11" s="84"/>
      <c r="E11" s="84"/>
      <c r="F11" s="68"/>
      <c r="G11" s="120" t="s">
        <v>36</v>
      </c>
      <c r="H11" s="84"/>
      <c r="I11" s="16"/>
      <c r="J11" s="67" t="s">
        <v>27</v>
      </c>
      <c r="K11" s="160">
        <v>10</v>
      </c>
      <c r="L11" s="76"/>
      <c r="N11" s="30"/>
      <c r="O11" s="30"/>
      <c r="P11" s="30"/>
      <c r="R11" s="94"/>
      <c r="S11" s="95"/>
      <c r="T11" s="127"/>
      <c r="U11" s="128"/>
      <c r="V11" s="96"/>
      <c r="W11" s="97"/>
      <c r="X11" s="96"/>
      <c r="Y11" s="139"/>
      <c r="Z11" s="142"/>
      <c r="AA11" s="95"/>
      <c r="AB11" s="85"/>
      <c r="AC11" s="66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99" t="s">
        <v>34</v>
      </c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J11" s="98"/>
      <c r="BK11" s="63"/>
      <c r="BL11" s="106"/>
      <c r="BM11" s="63"/>
      <c r="BN11" s="85"/>
      <c r="BO11" s="107"/>
      <c r="BP11" s="85"/>
      <c r="BQ11" s="64"/>
      <c r="BR11" s="127"/>
      <c r="BS11" s="128"/>
      <c r="BT11" s="106"/>
      <c r="BU11" s="108"/>
      <c r="BY11" s="30"/>
      <c r="BZ11" s="69"/>
      <c r="CA11" s="111" t="s">
        <v>28</v>
      </c>
      <c r="CB11" s="84"/>
      <c r="CC11" s="84"/>
      <c r="CD11" s="68"/>
      <c r="CE11" s="120" t="s">
        <v>36</v>
      </c>
      <c r="CF11" s="84"/>
      <c r="CG11" s="16"/>
      <c r="CH11" s="67" t="s">
        <v>27</v>
      </c>
      <c r="CI11" s="160">
        <v>30</v>
      </c>
      <c r="CJ11" s="76"/>
    </row>
    <row r="12" spans="2:88" ht="21" customHeight="1" thickBot="1"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4"/>
      <c r="N12" s="30"/>
      <c r="O12" s="30"/>
      <c r="P12" s="30"/>
      <c r="Q12" s="2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99" t="s">
        <v>53</v>
      </c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Y12" s="30"/>
      <c r="BZ12" s="112"/>
      <c r="CA12" s="113"/>
      <c r="CB12" s="113"/>
      <c r="CC12" s="113"/>
      <c r="CD12" s="113"/>
      <c r="CE12" s="113"/>
      <c r="CF12" s="113"/>
      <c r="CG12" s="113"/>
      <c r="CH12" s="113"/>
      <c r="CI12" s="113"/>
      <c r="CJ12" s="114"/>
    </row>
    <row r="13" spans="14:77" ht="18" customHeight="1" thickTop="1">
      <c r="N13" s="30"/>
      <c r="O13" s="30"/>
      <c r="P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Y13" s="30"/>
    </row>
    <row r="14" spans="7:88" ht="18" customHeight="1">
      <c r="G14" s="143"/>
      <c r="N14" s="30"/>
      <c r="O14" s="30"/>
      <c r="P14" s="30"/>
      <c r="Q14" s="2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2:88" ht="18" customHeight="1">
      <c r="B15" s="2"/>
      <c r="C15" s="2"/>
      <c r="G15" s="143"/>
      <c r="J15" s="2"/>
      <c r="K15" s="2"/>
      <c r="N15" s="30"/>
      <c r="O15" s="30"/>
      <c r="P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3:88" ht="18" customHeight="1">
      <c r="C16" s="2"/>
      <c r="G16" s="143"/>
      <c r="J16" s="2"/>
      <c r="K16" s="2"/>
      <c r="N16" s="30"/>
      <c r="O16" s="30"/>
      <c r="P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7:88" ht="18" customHeight="1">
      <c r="G17" s="143"/>
      <c r="N17" s="30"/>
      <c r="O17" s="30"/>
      <c r="P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V17" s="2"/>
      <c r="BW17" s="2"/>
      <c r="BX17" s="2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7:88" ht="18" customHeight="1">
      <c r="G18" s="143"/>
      <c r="N18" s="30"/>
      <c r="O18" s="30"/>
      <c r="P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V18" s="2"/>
      <c r="BW18" s="2"/>
      <c r="BX18" s="2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7:88" ht="18" customHeight="1">
      <c r="G19" s="143"/>
      <c r="N19" s="30"/>
      <c r="O19" s="30"/>
      <c r="P19" s="30"/>
      <c r="Q19" s="2"/>
      <c r="R19" s="2"/>
      <c r="S19" s="2"/>
      <c r="T19" s="2"/>
      <c r="U19" s="2"/>
      <c r="V19" s="2"/>
      <c r="W19" s="2"/>
      <c r="AA19" s="2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V19" s="2"/>
      <c r="BW19" s="2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3:88" ht="18" customHeight="1">
      <c r="C20" s="2"/>
      <c r="G20" s="143"/>
      <c r="J20" s="2"/>
      <c r="K20" s="2"/>
      <c r="N20" s="30"/>
      <c r="O20" s="30"/>
      <c r="P20" s="30"/>
      <c r="Q20" s="2"/>
      <c r="R20" s="2"/>
      <c r="S20" s="2"/>
      <c r="T20" s="2"/>
      <c r="V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V20" s="2"/>
      <c r="BW20" s="2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2:88" ht="18" customHeight="1">
      <c r="B21" s="2"/>
      <c r="C21" s="2"/>
      <c r="G21" s="143"/>
      <c r="J21" s="2"/>
      <c r="K21" s="2"/>
      <c r="N21" s="30"/>
      <c r="O21" s="30"/>
      <c r="P21" s="30"/>
      <c r="Q21" s="2"/>
      <c r="S21" s="2"/>
      <c r="T21" s="2"/>
      <c r="V21" s="2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L21" s="30"/>
      <c r="BN21" s="30"/>
      <c r="BP21" s="30"/>
      <c r="BT21" s="2"/>
      <c r="BU21" s="2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14:88" ht="18" customHeight="1">
      <c r="N22" s="30"/>
      <c r="O22" s="30"/>
      <c r="P22" s="30"/>
      <c r="S22" s="30"/>
      <c r="U22" s="150" t="s">
        <v>22</v>
      </c>
      <c r="AA22" s="30"/>
      <c r="AD22" s="30"/>
      <c r="AE22" s="30"/>
      <c r="AF22" s="30"/>
      <c r="AG22" s="30"/>
      <c r="AH22" s="30"/>
      <c r="AI22" s="30"/>
      <c r="AJ22" s="30"/>
      <c r="AK22" s="30"/>
      <c r="AL22" s="30"/>
      <c r="AZ22" s="30"/>
      <c r="BA22" s="30"/>
      <c r="BB22" s="30"/>
      <c r="BC22" s="30"/>
      <c r="BD22" s="30"/>
      <c r="BE22" s="30"/>
      <c r="BF22" s="30"/>
      <c r="BG22" s="30"/>
      <c r="BP22" s="30"/>
      <c r="BQ22" s="30"/>
      <c r="BT22" s="31"/>
      <c r="BU22" s="30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</row>
    <row r="23" spans="17:88" ht="18" customHeight="1">
      <c r="Q23" s="30"/>
      <c r="R23" s="30"/>
      <c r="S23" s="30"/>
      <c r="T23" s="30"/>
      <c r="U23" s="30"/>
      <c r="V23" s="30"/>
      <c r="W23" s="30"/>
      <c r="Z23" s="30"/>
      <c r="AA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S23" s="31"/>
      <c r="AT23" s="30"/>
      <c r="AV23" s="30"/>
      <c r="AW23" s="30"/>
      <c r="AZ23" s="30"/>
      <c r="BA23" s="30"/>
      <c r="BB23" s="30"/>
      <c r="BC23" s="30"/>
      <c r="BD23" s="30"/>
      <c r="BE23" s="30"/>
      <c r="BF23" s="30"/>
      <c r="BG23" s="30"/>
      <c r="BI23" s="30"/>
      <c r="BJ23" s="30"/>
      <c r="BL23" s="30"/>
      <c r="BN23" s="30"/>
      <c r="BO23" s="30"/>
      <c r="BP23" s="30"/>
      <c r="BQ23" s="30"/>
      <c r="BR23" s="30"/>
      <c r="BS23" s="30"/>
      <c r="BT23" s="30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7:79" ht="18" customHeight="1">
      <c r="Q24" s="30"/>
      <c r="S24" s="30"/>
      <c r="T24" s="30"/>
      <c r="U24" s="133" t="s">
        <v>3</v>
      </c>
      <c r="AA24" s="31"/>
      <c r="AD24" s="30"/>
      <c r="AE24" s="30"/>
      <c r="AF24" s="30"/>
      <c r="AG24" s="30"/>
      <c r="AH24" s="30"/>
      <c r="AI24" s="30"/>
      <c r="AJ24" s="30"/>
      <c r="AK24" s="30"/>
      <c r="AL24" s="30"/>
      <c r="AZ24" s="30"/>
      <c r="BA24" s="30"/>
      <c r="BB24" s="30"/>
      <c r="BC24" s="30"/>
      <c r="BD24" s="30"/>
      <c r="BE24" s="30"/>
      <c r="BF24" s="30"/>
      <c r="BG24" s="30"/>
      <c r="BP24" s="30"/>
      <c r="BQ24" s="30"/>
      <c r="BR24" s="30"/>
      <c r="BT24" s="30"/>
      <c r="BU24" s="30"/>
      <c r="CA24" s="34"/>
    </row>
    <row r="25" spans="19:72" ht="18" customHeight="1">
      <c r="S25" s="30"/>
      <c r="U25" s="30"/>
      <c r="AA25" s="33"/>
      <c r="AD25" s="30"/>
      <c r="AE25" s="30"/>
      <c r="AF25" s="30"/>
      <c r="AG25" s="30"/>
      <c r="AH25" s="30"/>
      <c r="AI25" s="30"/>
      <c r="AJ25" s="30"/>
      <c r="AK25" s="30"/>
      <c r="AL25" s="30"/>
      <c r="AZ25" s="30"/>
      <c r="BA25" s="30"/>
      <c r="BB25" s="30"/>
      <c r="BC25" s="30"/>
      <c r="BD25" s="30"/>
      <c r="BE25" s="30"/>
      <c r="BF25" s="30"/>
      <c r="BG25" s="30"/>
      <c r="BO25" s="149" t="s">
        <v>23</v>
      </c>
      <c r="BS25" s="30"/>
      <c r="BT25" s="30"/>
    </row>
    <row r="26" spans="1:89" ht="18" customHeight="1">
      <c r="A26" s="37"/>
      <c r="G26" s="30"/>
      <c r="H26" s="30"/>
      <c r="I26" s="30"/>
      <c r="J26" s="30"/>
      <c r="L26" s="30"/>
      <c r="N26" s="30"/>
      <c r="O26" s="30"/>
      <c r="P26" s="30"/>
      <c r="Q26" s="158">
        <v>4</v>
      </c>
      <c r="R26" s="30"/>
      <c r="S26" s="30"/>
      <c r="T26" s="30"/>
      <c r="U26" s="34"/>
      <c r="V26" s="30"/>
      <c r="Y26" s="30"/>
      <c r="AA26" s="33"/>
      <c r="AD26" s="30"/>
      <c r="AE26" s="30"/>
      <c r="AF26" s="30"/>
      <c r="AG26" s="30"/>
      <c r="AH26" s="30"/>
      <c r="AI26" s="30"/>
      <c r="AJ26" s="30"/>
      <c r="AK26" s="30"/>
      <c r="AL26" s="30"/>
      <c r="AS26" s="31"/>
      <c r="AZ26" s="30"/>
      <c r="BA26" s="30"/>
      <c r="BB26" s="30"/>
      <c r="BC26" s="30"/>
      <c r="BD26" s="30"/>
      <c r="BE26" s="30"/>
      <c r="BF26" s="30"/>
      <c r="BG26" s="30"/>
      <c r="BN26" s="30"/>
      <c r="BO26" s="30"/>
      <c r="BQ26" s="30"/>
      <c r="BR26" s="30"/>
      <c r="BS26" s="30"/>
      <c r="BT26" s="30"/>
      <c r="BU26" s="158">
        <v>6</v>
      </c>
      <c r="BZ26" s="30"/>
      <c r="CA26" s="34"/>
      <c r="CC26" s="30"/>
      <c r="CE26" s="30"/>
      <c r="CK26" s="37"/>
    </row>
    <row r="27" spans="1:86" ht="18" customHeight="1">
      <c r="A27" s="37"/>
      <c r="G27" s="31"/>
      <c r="M27" s="30"/>
      <c r="P27" s="30"/>
      <c r="Q27" s="30"/>
      <c r="T27" s="133" t="s">
        <v>6</v>
      </c>
      <c r="Z27" s="30"/>
      <c r="AA27" s="33"/>
      <c r="AD27" s="30"/>
      <c r="AE27" s="30"/>
      <c r="AF27" s="30"/>
      <c r="AG27" s="30"/>
      <c r="AH27" s="30"/>
      <c r="AI27" s="30"/>
      <c r="AJ27" s="30"/>
      <c r="AK27" s="30"/>
      <c r="AL27" s="30"/>
      <c r="AS27" s="30"/>
      <c r="AZ27" s="30"/>
      <c r="BA27" s="30"/>
      <c r="BB27" s="30"/>
      <c r="BC27" s="30"/>
      <c r="BD27" s="30"/>
      <c r="BE27" s="30"/>
      <c r="BF27" s="30"/>
      <c r="BG27" s="30"/>
      <c r="BU27" s="30"/>
      <c r="BV27" s="30"/>
      <c r="BW27" s="30"/>
      <c r="BY27" s="30"/>
      <c r="CE27" s="31"/>
      <c r="CH27" s="35" t="s">
        <v>24</v>
      </c>
    </row>
    <row r="28" spans="1:89" ht="18" customHeight="1">
      <c r="A28" s="37"/>
      <c r="G28" s="30"/>
      <c r="K28" s="158">
        <v>1</v>
      </c>
      <c r="N28" s="158">
        <v>2</v>
      </c>
      <c r="U28" s="30"/>
      <c r="AA28" s="33"/>
      <c r="AD28" s="30"/>
      <c r="AE28" s="30"/>
      <c r="AF28" s="30"/>
      <c r="AG28" s="30"/>
      <c r="AH28" s="30"/>
      <c r="AI28" s="30"/>
      <c r="AJ28" s="30"/>
      <c r="AK28" s="30"/>
      <c r="AL28" s="30"/>
      <c r="AY28" s="33"/>
      <c r="AZ28" s="30"/>
      <c r="BA28" s="30"/>
      <c r="BB28" s="30"/>
      <c r="BC28" s="30"/>
      <c r="BD28" s="30"/>
      <c r="BE28" s="30"/>
      <c r="BF28" s="30"/>
      <c r="BG28" s="30"/>
      <c r="BR28" s="135" t="s">
        <v>9</v>
      </c>
      <c r="BX28" s="158">
        <v>7</v>
      </c>
      <c r="CA28" s="158">
        <v>8</v>
      </c>
      <c r="CE28" s="30"/>
      <c r="CK28" s="37"/>
    </row>
    <row r="29" spans="2:88" ht="18" customHeight="1">
      <c r="B29" s="37"/>
      <c r="G29" s="30"/>
      <c r="J29" s="30"/>
      <c r="K29" s="30"/>
      <c r="L29" s="30"/>
      <c r="M29" s="30"/>
      <c r="N29" s="30"/>
      <c r="P29" s="30"/>
      <c r="R29" s="30"/>
      <c r="U29" s="34"/>
      <c r="Y29" s="30"/>
      <c r="Z29" s="33"/>
      <c r="AA29" s="33"/>
      <c r="AD29" s="30"/>
      <c r="AE29" s="30"/>
      <c r="AF29" s="30"/>
      <c r="AG29" s="30"/>
      <c r="AH29" s="30"/>
      <c r="AI29" s="30"/>
      <c r="AJ29" s="30"/>
      <c r="AK29" s="30"/>
      <c r="AL29" s="30"/>
      <c r="AP29" s="33"/>
      <c r="AS29" s="31"/>
      <c r="AZ29" s="30"/>
      <c r="BA29" s="30"/>
      <c r="BB29" s="30"/>
      <c r="BC29" s="30"/>
      <c r="BD29" s="30"/>
      <c r="BE29" s="30"/>
      <c r="BF29" s="30"/>
      <c r="BG29" s="30"/>
      <c r="BN29" s="30"/>
      <c r="BP29" s="30"/>
      <c r="BQ29" s="30"/>
      <c r="BS29" s="30"/>
      <c r="BU29" s="30"/>
      <c r="BV29" s="30"/>
      <c r="BW29" s="30"/>
      <c r="BX29" s="30"/>
      <c r="BY29" s="30"/>
      <c r="CA29" s="30"/>
      <c r="CB29" s="30"/>
      <c r="CE29" s="30"/>
      <c r="CJ29" s="37"/>
    </row>
    <row r="30" spans="7:83" ht="18" customHeight="1">
      <c r="G30" s="30"/>
      <c r="T30" s="133" t="s">
        <v>10</v>
      </c>
      <c r="X30" s="30"/>
      <c r="AA30" s="33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S30" s="30"/>
      <c r="AY30" s="30"/>
      <c r="AZ30" s="30"/>
      <c r="BA30" s="30"/>
      <c r="BB30" s="30"/>
      <c r="BC30" s="30"/>
      <c r="BD30" s="30"/>
      <c r="BE30" s="30"/>
      <c r="BF30" s="30"/>
      <c r="BG30" s="30"/>
      <c r="BS30" s="33"/>
      <c r="CE30" s="30"/>
    </row>
    <row r="31" spans="4:83" ht="18" customHeight="1">
      <c r="D31" s="38" t="s">
        <v>21</v>
      </c>
      <c r="G31" s="30"/>
      <c r="J31" s="30"/>
      <c r="N31" s="30"/>
      <c r="O31" s="30"/>
      <c r="P31" s="30"/>
      <c r="Q31" s="30"/>
      <c r="T31" s="30"/>
      <c r="U31" s="30"/>
      <c r="AA31" s="31"/>
      <c r="AD31" s="30"/>
      <c r="AE31" s="30"/>
      <c r="AF31" s="30"/>
      <c r="AG31" s="30"/>
      <c r="AH31" s="30"/>
      <c r="AI31" s="30"/>
      <c r="AJ31" s="30"/>
      <c r="AK31" s="30"/>
      <c r="AL31" s="30"/>
      <c r="AZ31" s="30"/>
      <c r="BA31" s="30"/>
      <c r="BB31" s="30"/>
      <c r="BC31" s="30"/>
      <c r="BD31" s="30"/>
      <c r="BE31" s="30"/>
      <c r="BF31" s="30"/>
      <c r="BG31" s="30"/>
      <c r="BL31" s="30"/>
      <c r="BN31" s="30"/>
      <c r="BU31" s="136" t="s">
        <v>8</v>
      </c>
      <c r="BV31" s="30"/>
      <c r="BW31" s="30"/>
      <c r="BX31" s="30"/>
      <c r="CD31" s="32" t="s">
        <v>7</v>
      </c>
      <c r="CE31" s="30"/>
    </row>
    <row r="32" spans="3:87" ht="18" customHeight="1">
      <c r="C32" s="38"/>
      <c r="G32" s="30"/>
      <c r="K32" s="2"/>
      <c r="L32" s="30"/>
      <c r="N32" s="30"/>
      <c r="O32" s="158">
        <v>3</v>
      </c>
      <c r="Q32" s="30"/>
      <c r="R32" s="30"/>
      <c r="S32" s="30"/>
      <c r="T32" s="30"/>
      <c r="V32" s="30"/>
      <c r="Y32" s="30"/>
      <c r="Z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N32" s="30"/>
      <c r="AP32" s="30"/>
      <c r="AS32" s="31"/>
      <c r="AZ32" s="30"/>
      <c r="BA32" s="30"/>
      <c r="BB32" s="30"/>
      <c r="BC32" s="30"/>
      <c r="BD32" s="30"/>
      <c r="BE32" s="30"/>
      <c r="BF32" s="30"/>
      <c r="BG32" s="30"/>
      <c r="BI32" s="30"/>
      <c r="BJ32" s="30"/>
      <c r="BL32" s="30"/>
      <c r="BO32" s="30"/>
      <c r="BS32" s="30"/>
      <c r="BT32" s="30"/>
      <c r="BU32" s="30"/>
      <c r="BV32" s="30"/>
      <c r="CE32" s="30"/>
      <c r="CI32" s="40"/>
    </row>
    <row r="33" spans="3:87" ht="18" customHeight="1">
      <c r="C33" s="38"/>
      <c r="G33" s="30"/>
      <c r="I33" s="39"/>
      <c r="N33" s="30"/>
      <c r="O33" s="30"/>
      <c r="Q33" s="30"/>
      <c r="R33" s="30"/>
      <c r="S33" s="30"/>
      <c r="T33" s="30"/>
      <c r="AE33" s="30"/>
      <c r="AF33" s="30"/>
      <c r="AH33" s="30"/>
      <c r="AJ33" s="30"/>
      <c r="AL33" s="30"/>
      <c r="AM33" s="30"/>
      <c r="AZ33" s="30"/>
      <c r="BA33" s="30"/>
      <c r="BC33" s="30"/>
      <c r="BD33" s="30"/>
      <c r="BE33" s="30"/>
      <c r="BF33" s="30"/>
      <c r="BG33" s="30"/>
      <c r="BL33" s="30"/>
      <c r="BN33" s="30"/>
      <c r="BR33" s="31"/>
      <c r="CE33" s="30"/>
      <c r="CI33" s="40"/>
    </row>
    <row r="34" spans="3:87" ht="18" customHeight="1">
      <c r="C34" s="38"/>
      <c r="I34" s="39"/>
      <c r="M34" s="159" t="s">
        <v>45</v>
      </c>
      <c r="S34" s="30"/>
      <c r="T34" s="30"/>
      <c r="U34" s="30"/>
      <c r="AC34" s="30"/>
      <c r="AD34" s="30"/>
      <c r="AF34" s="30"/>
      <c r="AG34" s="30"/>
      <c r="AH34" s="30"/>
      <c r="AI34" s="30"/>
      <c r="AJ34" s="30"/>
      <c r="AK34" s="30"/>
      <c r="AL34" s="30"/>
      <c r="AS34" s="30"/>
      <c r="BA34" s="30"/>
      <c r="BB34" s="30"/>
      <c r="BC34" s="30"/>
      <c r="BD34" s="30"/>
      <c r="BN34" s="30"/>
      <c r="BP34" s="30"/>
      <c r="BR34" s="30"/>
      <c r="BT34" s="30"/>
      <c r="BU34" s="36"/>
      <c r="BV34" s="133" t="s">
        <v>11</v>
      </c>
      <c r="BX34" s="148" t="s">
        <v>44</v>
      </c>
      <c r="BY34" s="30"/>
      <c r="CI34" s="40"/>
    </row>
    <row r="35" spans="7:79" ht="18" customHeight="1">
      <c r="G35" s="30"/>
      <c r="S35" s="30"/>
      <c r="T35" s="30"/>
      <c r="U35" s="30"/>
      <c r="V35" s="30"/>
      <c r="Y35" s="30"/>
      <c r="AC35" s="30"/>
      <c r="AE35" s="30"/>
      <c r="AF35" s="30"/>
      <c r="AG35" s="30"/>
      <c r="AH35" s="30"/>
      <c r="AJ35" s="30"/>
      <c r="AK35" s="30"/>
      <c r="AL35" s="30"/>
      <c r="AM35" s="30"/>
      <c r="AN35" s="30"/>
      <c r="AP35" s="30"/>
      <c r="AT35" s="30"/>
      <c r="AW35" s="30"/>
      <c r="AX35" s="30"/>
      <c r="BA35" s="30"/>
      <c r="BC35" s="30"/>
      <c r="BD35" s="30"/>
      <c r="BH35" s="30"/>
      <c r="BJ35" s="30"/>
      <c r="BM35" s="30"/>
      <c r="BN35" s="30"/>
      <c r="BR35" s="30"/>
      <c r="BS35" s="30"/>
      <c r="BZ35" s="30"/>
      <c r="CA35" s="30"/>
    </row>
    <row r="36" spans="16:89" ht="18" customHeight="1">
      <c r="P36" s="30"/>
      <c r="Q36" s="30"/>
      <c r="R36" s="30"/>
      <c r="T36" s="30"/>
      <c r="V36" s="30"/>
      <c r="Y36" s="30"/>
      <c r="AC36" s="151">
        <v>265.11</v>
      </c>
      <c r="AG36" s="30"/>
      <c r="AI36" s="30"/>
      <c r="AJ36" s="30"/>
      <c r="AK36" s="30"/>
      <c r="AL36" s="30"/>
      <c r="AR36" s="30"/>
      <c r="AS36" s="30"/>
      <c r="AZ36" s="30"/>
      <c r="BA36" s="30"/>
      <c r="BB36" s="30"/>
      <c r="BC36" s="30"/>
      <c r="BD36" s="30"/>
      <c r="BE36" s="30"/>
      <c r="BG36" s="30"/>
      <c r="CA36" s="30"/>
      <c r="CK36" s="31"/>
    </row>
    <row r="37" spans="15:89" ht="18" customHeight="1">
      <c r="O37" s="30"/>
      <c r="U37" s="263" t="s">
        <v>12</v>
      </c>
      <c r="Y37" s="30"/>
      <c r="AG37" s="30"/>
      <c r="AI37" s="30"/>
      <c r="AJ37" s="30"/>
      <c r="AL37" s="30"/>
      <c r="AR37" s="30"/>
      <c r="AS37" s="30"/>
      <c r="AW37" s="129"/>
      <c r="AZ37" s="30"/>
      <c r="BA37" s="30"/>
      <c r="BB37" s="30"/>
      <c r="BC37" s="30"/>
      <c r="BE37" s="30"/>
      <c r="BG37" s="30"/>
      <c r="CA37" s="30"/>
      <c r="CK37" s="31"/>
    </row>
    <row r="38" spans="16:89" ht="18" customHeight="1">
      <c r="P38" s="30"/>
      <c r="Q38" s="30"/>
      <c r="CK38" s="31"/>
    </row>
    <row r="39" spans="4:89" ht="18" customHeight="1">
      <c r="D39" s="30"/>
      <c r="O39" s="30"/>
      <c r="X39" s="30"/>
      <c r="Y39" s="2"/>
      <c r="Z39" s="2"/>
      <c r="AA39" s="2"/>
      <c r="AD39" s="30"/>
      <c r="AE39" s="30"/>
      <c r="BG39" s="30"/>
      <c r="BQ39" s="30"/>
      <c r="CK39" s="31"/>
    </row>
    <row r="40" ht="18" customHeight="1"/>
    <row r="41" ht="18" customHeight="1"/>
    <row r="42" ht="18" customHeight="1"/>
    <row r="43" ht="18" customHeight="1"/>
    <row r="44" ht="18" customHeight="1"/>
    <row r="45" spans="2:88" ht="21" customHeight="1" thickBot="1">
      <c r="B45" s="41" t="s">
        <v>13</v>
      </c>
      <c r="C45" s="42" t="s">
        <v>14</v>
      </c>
      <c r="D45" s="42" t="s">
        <v>15</v>
      </c>
      <c r="E45" s="42" t="s">
        <v>16</v>
      </c>
      <c r="F45" s="43" t="s">
        <v>17</v>
      </c>
      <c r="G45" s="44"/>
      <c r="H45" s="42" t="s">
        <v>13</v>
      </c>
      <c r="I45" s="42" t="s">
        <v>14</v>
      </c>
      <c r="J45" s="42" t="s">
        <v>15</v>
      </c>
      <c r="K45" s="42" t="s">
        <v>16</v>
      </c>
      <c r="L45" s="45" t="s">
        <v>17</v>
      </c>
      <c r="CB45" s="41" t="s">
        <v>13</v>
      </c>
      <c r="CC45" s="42" t="s">
        <v>14</v>
      </c>
      <c r="CD45" s="86" t="s">
        <v>17</v>
      </c>
      <c r="CE45" s="44"/>
      <c r="CF45" s="42" t="s">
        <v>13</v>
      </c>
      <c r="CG45" s="42" t="s">
        <v>14</v>
      </c>
      <c r="CH45" s="42" t="s">
        <v>15</v>
      </c>
      <c r="CI45" s="42" t="s">
        <v>16</v>
      </c>
      <c r="CJ45" s="45" t="s">
        <v>17</v>
      </c>
    </row>
    <row r="46" spans="2:88" ht="21" customHeight="1" thickTop="1">
      <c r="B46" s="46"/>
      <c r="C46" s="6"/>
      <c r="D46" s="6"/>
      <c r="E46" s="6"/>
      <c r="F46" s="6"/>
      <c r="G46" s="5" t="s">
        <v>39</v>
      </c>
      <c r="H46" s="6"/>
      <c r="I46" s="6"/>
      <c r="J46" s="6"/>
      <c r="K46" s="6"/>
      <c r="L46" s="7"/>
      <c r="CB46" s="90"/>
      <c r="CC46" s="47"/>
      <c r="CD46" s="47"/>
      <c r="CE46" s="47"/>
      <c r="CF46" s="5" t="s">
        <v>41</v>
      </c>
      <c r="CG46" s="47"/>
      <c r="CH46" s="47"/>
      <c r="CI46" s="47"/>
      <c r="CJ46" s="48"/>
    </row>
    <row r="47" spans="2:88" ht="21" customHeight="1">
      <c r="B47" s="49"/>
      <c r="C47" s="50"/>
      <c r="D47" s="50"/>
      <c r="E47" s="50"/>
      <c r="F47" s="51"/>
      <c r="G47" s="51"/>
      <c r="H47" s="50"/>
      <c r="I47" s="50"/>
      <c r="J47" s="50"/>
      <c r="K47" s="50"/>
      <c r="L47" s="52"/>
      <c r="CB47" s="49"/>
      <c r="CC47" s="50"/>
      <c r="CD47" s="87"/>
      <c r="CE47" s="51"/>
      <c r="CF47" s="50"/>
      <c r="CG47" s="50"/>
      <c r="CH47" s="50"/>
      <c r="CI47" s="50"/>
      <c r="CJ47" s="52"/>
    </row>
    <row r="48" spans="2:88" ht="21" customHeight="1">
      <c r="B48" s="49"/>
      <c r="C48" s="50"/>
      <c r="D48" s="50"/>
      <c r="E48" s="50"/>
      <c r="F48" s="51"/>
      <c r="G48" s="53"/>
      <c r="H48" s="155">
        <v>2</v>
      </c>
      <c r="I48" s="26">
        <v>264.935</v>
      </c>
      <c r="J48" s="56">
        <v>51</v>
      </c>
      <c r="K48" s="57">
        <f>I48+J48*0.001</f>
        <v>264.986</v>
      </c>
      <c r="L48" s="25" t="s">
        <v>38</v>
      </c>
      <c r="CB48" s="49"/>
      <c r="CC48" s="50"/>
      <c r="CD48" s="87"/>
      <c r="CE48" s="51"/>
      <c r="CF48" s="50"/>
      <c r="CG48" s="50"/>
      <c r="CH48" s="50"/>
      <c r="CI48" s="50"/>
      <c r="CJ48" s="52"/>
    </row>
    <row r="49" spans="2:88" ht="21" customHeight="1">
      <c r="B49" s="49"/>
      <c r="C49" s="50"/>
      <c r="D49" s="50"/>
      <c r="E49" s="50"/>
      <c r="F49" s="51"/>
      <c r="G49" s="53"/>
      <c r="H49" s="50"/>
      <c r="I49" s="50"/>
      <c r="J49" s="50"/>
      <c r="K49" s="50"/>
      <c r="L49" s="52"/>
      <c r="CB49" s="152">
        <v>6</v>
      </c>
      <c r="CC49" s="26">
        <v>265.632</v>
      </c>
      <c r="CD49" s="88" t="s">
        <v>40</v>
      </c>
      <c r="CE49" s="53"/>
      <c r="CF49" s="50"/>
      <c r="CG49" s="50"/>
      <c r="CH49" s="50"/>
      <c r="CI49" s="50"/>
      <c r="CJ49" s="52"/>
    </row>
    <row r="50" spans="2:88" ht="21" customHeight="1">
      <c r="B50" s="154">
        <v>1</v>
      </c>
      <c r="C50" s="55">
        <v>264.901</v>
      </c>
      <c r="D50" s="56">
        <v>55</v>
      </c>
      <c r="E50" s="57">
        <f>C50+D50*0.001</f>
        <v>264.956</v>
      </c>
      <c r="F50" s="54" t="s">
        <v>38</v>
      </c>
      <c r="G50" s="53"/>
      <c r="H50" s="155">
        <v>3</v>
      </c>
      <c r="I50" s="26">
        <v>264.946</v>
      </c>
      <c r="J50" s="56">
        <v>51</v>
      </c>
      <c r="K50" s="57">
        <f>I50+J50*0.001</f>
        <v>264.997</v>
      </c>
      <c r="L50" s="25" t="s">
        <v>40</v>
      </c>
      <c r="CB50" s="49"/>
      <c r="CC50" s="50"/>
      <c r="CD50" s="87"/>
      <c r="CE50" s="53"/>
      <c r="CF50" s="153">
        <v>8</v>
      </c>
      <c r="CG50" s="55">
        <v>265.702</v>
      </c>
      <c r="CH50" s="56">
        <v>-55</v>
      </c>
      <c r="CI50" s="57">
        <f>CG50+CH50*0.001</f>
        <v>265.647</v>
      </c>
      <c r="CJ50" s="25" t="s">
        <v>38</v>
      </c>
    </row>
    <row r="51" spans="2:88" ht="21" customHeight="1">
      <c r="B51" s="58"/>
      <c r="C51" s="17"/>
      <c r="D51" s="50"/>
      <c r="E51" s="59"/>
      <c r="F51" s="54"/>
      <c r="G51" s="53"/>
      <c r="H51" s="50"/>
      <c r="I51" s="50"/>
      <c r="J51" s="50"/>
      <c r="K51" s="50"/>
      <c r="L51" s="52"/>
      <c r="AS51" s="130" t="s">
        <v>32</v>
      </c>
      <c r="CB51" s="152">
        <v>7</v>
      </c>
      <c r="CC51" s="26">
        <v>265.668</v>
      </c>
      <c r="CD51" s="88" t="s">
        <v>38</v>
      </c>
      <c r="CE51" s="53"/>
      <c r="CF51" s="50"/>
      <c r="CG51" s="50"/>
      <c r="CH51" s="50"/>
      <c r="CI51" s="50"/>
      <c r="CJ51" s="52"/>
    </row>
    <row r="52" spans="2:88" ht="21" customHeight="1">
      <c r="B52" s="58"/>
      <c r="C52" s="17"/>
      <c r="D52" s="50"/>
      <c r="E52" s="59"/>
      <c r="F52" s="54"/>
      <c r="G52" s="53"/>
      <c r="H52" s="155">
        <v>4</v>
      </c>
      <c r="I52" s="26">
        <v>264.972</v>
      </c>
      <c r="J52" s="56">
        <v>51</v>
      </c>
      <c r="K52" s="57">
        <f>I52+J52*0.001</f>
        <v>265.02299999999997</v>
      </c>
      <c r="L52" s="25" t="s">
        <v>40</v>
      </c>
      <c r="AS52" s="99" t="s">
        <v>57</v>
      </c>
      <c r="CB52" s="49"/>
      <c r="CC52" s="50"/>
      <c r="CD52" s="87"/>
      <c r="CE52" s="53"/>
      <c r="CF52" s="50"/>
      <c r="CG52" s="50"/>
      <c r="CH52" s="50"/>
      <c r="CI52" s="50"/>
      <c r="CJ52" s="52"/>
    </row>
    <row r="53" spans="2:88" ht="21" customHeight="1" thickBot="1">
      <c r="B53" s="60"/>
      <c r="C53" s="61"/>
      <c r="D53" s="62"/>
      <c r="E53" s="62"/>
      <c r="F53" s="63"/>
      <c r="G53" s="64"/>
      <c r="H53" s="65"/>
      <c r="I53" s="61"/>
      <c r="J53" s="62"/>
      <c r="K53" s="62"/>
      <c r="L53" s="66"/>
      <c r="AD53" s="118"/>
      <c r="AE53" s="119"/>
      <c r="BG53" s="118"/>
      <c r="BH53" s="119"/>
      <c r="CB53" s="60"/>
      <c r="CC53" s="61"/>
      <c r="CD53" s="89"/>
      <c r="CE53" s="64"/>
      <c r="CF53" s="65"/>
      <c r="CG53" s="61"/>
      <c r="CH53" s="62"/>
      <c r="CI53" s="62"/>
      <c r="CJ53" s="66"/>
    </row>
    <row r="55" spans="67:70" ht="12.75">
      <c r="BO55" s="2"/>
      <c r="BP55" s="2"/>
      <c r="BQ55" s="2"/>
      <c r="BR55" s="2"/>
    </row>
    <row r="56" spans="27:70" ht="12.75">
      <c r="AA56" s="2"/>
      <c r="BO56" s="2"/>
      <c r="BP56" s="2"/>
      <c r="BQ56" s="2"/>
      <c r="BR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4">
    <mergeCell ref="BN2:BQ2"/>
    <mergeCell ref="BN3:BQ3"/>
    <mergeCell ref="BJ4:BK4"/>
    <mergeCell ref="BP4:BS4"/>
    <mergeCell ref="V4:Y4"/>
    <mergeCell ref="V3:Y3"/>
    <mergeCell ref="BJ3:BK3"/>
    <mergeCell ref="V2:Y2"/>
    <mergeCell ref="AB7:AC7"/>
    <mergeCell ref="AB8:AC8"/>
    <mergeCell ref="AB9:AC9"/>
    <mergeCell ref="BT3:BU3"/>
    <mergeCell ref="AB3:AC3"/>
    <mergeCell ref="R3:S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3102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2015-10-26T11:01:01Z</cp:lastPrinted>
  <dcterms:created xsi:type="dcterms:W3CDTF">2003-01-10T15:39:03Z</dcterms:created>
  <dcterms:modified xsi:type="dcterms:W3CDTF">2015-10-26T11:06:08Z</dcterms:modified>
  <cp:category/>
  <cp:version/>
  <cp:contentType/>
  <cp:contentStatus/>
</cp:coreProperties>
</file>