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5055" tabRatio="487" activeTab="1"/>
  </bookViews>
  <sheets>
    <sheet name="titul" sheetId="1" r:id="rId1"/>
    <sheet name="Volary" sheetId="2" r:id="rId2"/>
  </sheets>
  <definedNames/>
  <calcPr fullCalcOnLoad="1"/>
</workbook>
</file>

<file path=xl/sharedStrings.xml><?xml version="1.0" encoding="utf-8"?>
<sst xmlns="http://schemas.openxmlformats.org/spreadsheetml/2006/main" count="248" uniqueCount="144">
  <si>
    <t>Vjezdová</t>
  </si>
  <si>
    <t>Odjezdová</t>
  </si>
  <si>
    <t>Seřaďovací</t>
  </si>
  <si>
    <t>C</t>
  </si>
  <si>
    <t>JPg</t>
  </si>
  <si>
    <t>S 1</t>
  </si>
  <si>
    <t>L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</si>
  <si>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</si>
  <si>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</si>
  <si>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</si>
  <si>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</si>
  <si>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</si>
  <si>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</si>
  <si>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</si>
  <si>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</si>
  <si>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</si>
  <si>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</si>
  <si>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</si>
  <si>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</si>
  <si>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</si>
  <si>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</si>
  <si>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</si>
  <si>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S</t>
  </si>
  <si>
    <t>Zjišťování  konce</t>
  </si>
  <si>
    <t>zast.</t>
  </si>
  <si>
    <t>proj.</t>
  </si>
  <si>
    <t>vlaku :</t>
  </si>
  <si>
    <t>Př L</t>
  </si>
  <si>
    <t>Dopravní stanoviště :</t>
  </si>
  <si>
    <t>poznámka</t>
  </si>
  <si>
    <t>Př S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</si>
  <si>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</si>
  <si>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</si>
  <si>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</si>
  <si>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</si>
  <si>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</si>
  <si>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</si>
  <si>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</si>
  <si>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Trať :</t>
  </si>
  <si>
    <t>Ev. č. :</t>
  </si>
  <si>
    <t>Dopravní  koleje</t>
  </si>
  <si>
    <t>Nástupiště  u  koleje</t>
  </si>
  <si>
    <t>Cestová</t>
  </si>
  <si>
    <t>V S</t>
  </si>
  <si>
    <t>L 3</t>
  </si>
  <si>
    <t>Lc 5</t>
  </si>
  <si>
    <t>Lc 7</t>
  </si>
  <si>
    <t>Km  55,871</t>
  </si>
  <si>
    <t>Hlavní  staniční  kolej</t>
  </si>
  <si>
    <t>Vjezd - odjezd</t>
  </si>
  <si>
    <t>-</t>
  </si>
  <si>
    <t>Směr  :  Zbytiny</t>
  </si>
  <si>
    <t>Směr  :  Černý Kříž  //  Lenora</t>
  </si>
  <si>
    <t>Obvod  posunu</t>
  </si>
  <si>
    <t>Km  55,871  =  70,783</t>
  </si>
  <si>
    <t>VS</t>
  </si>
  <si>
    <t>Př VS</t>
  </si>
  <si>
    <t>Vk 2</t>
  </si>
  <si>
    <t>Vk 1</t>
  </si>
  <si>
    <t>=</t>
  </si>
  <si>
    <t>ručně</t>
  </si>
  <si>
    <t>Z  Lenory</t>
  </si>
  <si>
    <t>Z  Černého Kříže</t>
  </si>
  <si>
    <t>EZ</t>
  </si>
  <si>
    <t>Kód : 16</t>
  </si>
  <si>
    <t>Zjišťování</t>
  </si>
  <si>
    <t>konce  vlaku</t>
  </si>
  <si>
    <t>křiž.</t>
  </si>
  <si>
    <t>výměnový zámek v závislost na v.č. 103</t>
  </si>
  <si>
    <t>Rádiové spojení (síť SRV)</t>
  </si>
  <si>
    <t>bez zabezpečení</t>
  </si>
  <si>
    <t>( v.č. 103 / 10 )</t>
  </si>
  <si>
    <t>( Vk 2 / 18 )</t>
  </si>
  <si>
    <t>výměnový zámek, klíč v.č. 103 / 10 držen v EMZ v kolejišti</t>
  </si>
  <si>
    <t>výměnový zámek, klíč v.č. 101 v úschově u výpravčího</t>
  </si>
  <si>
    <t>Dozorce výhybek  -  1</t>
  </si>
  <si>
    <t>provoz podle SŽDC D 3</t>
  </si>
  <si>
    <t>KANGO</t>
  </si>
  <si>
    <t>Výprava vlaků s přepravou cestujících návěstí Odjezd</t>
  </si>
  <si>
    <t>č. II,  úrovňové, jednostranné</t>
  </si>
  <si>
    <t>č. III,  úrovňové, jednostranné</t>
  </si>
  <si>
    <t>č. IV,  úrovňové, jednostranné</t>
  </si>
  <si>
    <t>č. I,  úrovňové, jednostranné</t>
  </si>
  <si>
    <t>Rádiové spojení  ( síť GSM )</t>
  </si>
  <si>
    <t>výměnový zámek v závislosti na v.č. 9</t>
  </si>
  <si>
    <t>výměnový zámek, klíč v.č. 9 / 5 držen v EMZ v kolejišti</t>
  </si>
  <si>
    <t>( v.č. 9 / 5 )</t>
  </si>
  <si>
    <t>výměnový zámek, klíč Vk 2 / 18 držen v EMZ v kolejišti</t>
  </si>
  <si>
    <t>Elektronické  stavědlo</t>
  </si>
  <si>
    <t>Kód :  22</t>
  </si>
  <si>
    <t>Výpravčí  -  1  §)</t>
  </si>
  <si>
    <t>Dirigující dispečer  -  1</t>
  </si>
  <si>
    <t>pro tratě D3 Vimperk - Volary, Černý Kříž - Kájov a Černý Kříž - Nové Údolí</t>
  </si>
  <si>
    <t>provádí dálkovou obsluhu ŽST Černý Kříž</t>
  </si>
  <si>
    <t>v době nepřítomnosti výpravčího plní jeho povinnosti dirigující dispečer</t>
  </si>
  <si>
    <t>výpravčí  //</t>
  </si>
  <si>
    <t>samočinně činností</t>
  </si>
  <si>
    <t>zabezpečovacího zařízení</t>
  </si>
  <si>
    <t>zast. - 90</t>
  </si>
  <si>
    <t>zast. - 00  //  40</t>
  </si>
  <si>
    <t>Směr : Černý Kříž</t>
  </si>
  <si>
    <t>Směr : Zbytiny  //  Lenora</t>
  </si>
  <si>
    <t>z jeho příkazu dozorce výhybek</t>
  </si>
  <si>
    <t>XII. / 2014</t>
  </si>
  <si>
    <t>Vzájemně vyloučeny jsou pouze protisměrné jízdní cesty na tutéž kolej</t>
  </si>
  <si>
    <t>elm.</t>
  </si>
  <si>
    <t>7 ab</t>
  </si>
  <si>
    <t>Obvod  výpravčího  JOP</t>
  </si>
  <si>
    <t>výměnový zámek, klíč v.č. 1 v úschově u výpravčího</t>
  </si>
  <si>
    <t>výměnový zámek, klíč v.č. 4 v úschově u výpravčího</t>
  </si>
  <si>
    <t>k.č. 201 + 202 - účelové koleje SŽDC</t>
  </si>
  <si>
    <t>S 5-7</t>
  </si>
  <si>
    <t>S 3</t>
  </si>
  <si>
    <t>výměnový zámek, klíč Vk 1 / 12 držen v EMZ v kolejišti</t>
  </si>
  <si>
    <t>( Vk 1 / 12 )</t>
  </si>
  <si>
    <t>L 5a</t>
  </si>
  <si>
    <t>00  //  40</t>
  </si>
  <si>
    <t>Se 4</t>
  </si>
  <si>
    <t>Se 1</t>
  </si>
  <si>
    <t>Se 2</t>
  </si>
  <si>
    <t>Se 3</t>
  </si>
  <si>
    <t>Skupinová</t>
  </si>
  <si>
    <t>Konec vlakové cesty</t>
  </si>
  <si>
    <t>u koleje</t>
  </si>
  <si>
    <t>Se 5</t>
  </si>
  <si>
    <t>Se 6</t>
  </si>
  <si>
    <t>5 a</t>
  </si>
  <si>
    <t>( 5 + 5a = 221 m )</t>
  </si>
  <si>
    <t>§) = obsazení v době stanovené rozvrhem služby,</t>
  </si>
  <si>
    <t>Automatické  hradlo</t>
  </si>
  <si>
    <t>Kód : 14</t>
  </si>
  <si>
    <t>Černý Kříž</t>
  </si>
  <si>
    <t>Lenora</t>
  </si>
  <si>
    <t>výpravčí  // z jeho příkazu dozorce výhybek</t>
  </si>
  <si>
    <t>zast.:  00  //  40</t>
  </si>
  <si>
    <t>zast.:  90</t>
  </si>
  <si>
    <t>samočinně činností zabezpečovacího zařízení</t>
  </si>
  <si>
    <t xml:space="preserve">    S 5-7</t>
  </si>
  <si>
    <t xml:space="preserve">       S 1</t>
  </si>
  <si>
    <t xml:space="preserve">L 1  </t>
  </si>
  <si>
    <t>55,553</t>
  </si>
  <si>
    <t>ESA  44  s  EIP,  ovládání prostřednictvím JOP</t>
  </si>
  <si>
    <t>č. 5, 7</t>
  </si>
  <si>
    <t>AH - ESA-07 ( bez návěstního bodu )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</si>
</sst>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_ ;[Red]\-0.00\ "/>
    <numFmt numFmtId="189" formatCode="0.0_ ;[Red]\-0.0\ "/>
    <numFmt numFmtId="190" formatCode="0_ ;[Red]\-0\ "/>
    <numFmt numFmtId="191" formatCode="000\ 00"/>
  </numFmts>
  <fonts count="55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u val="single"/>
      <sz val="14"/>
      <name val="Arial CE"/>
      <family val="2"/>
    </font>
    <font>
      <i/>
      <sz val="10"/>
      <name val="Arial CE"/>
      <family val="2"/>
    </font>
    <font>
      <b/>
      <sz val="14"/>
      <name val="Times New Roman CE"/>
      <family val="1"/>
    </font>
    <font>
      <sz val="11"/>
      <name val="Arial CE"/>
      <family val="2"/>
    </font>
    <font>
      <sz val="9"/>
      <name val="Arial CE"/>
      <family val="0"/>
    </font>
    <font>
      <sz val="12"/>
      <color indexed="16"/>
      <name val="Arial CE"/>
      <family val="2"/>
    </font>
    <font>
      <b/>
      <sz val="12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i/>
      <sz val="16"/>
      <color indexed="10"/>
      <name val="Monotype Corsiva"/>
      <family val="4"/>
    </font>
    <font>
      <sz val="13"/>
      <name val="Arial CE"/>
      <family val="2"/>
    </font>
    <font>
      <sz val="16"/>
      <name val="Arial CE"/>
      <family val="2"/>
    </font>
    <font>
      <b/>
      <sz val="11"/>
      <color indexed="12"/>
      <name val="Arial CE"/>
      <family val="0"/>
    </font>
    <font>
      <sz val="11"/>
      <color indexed="12"/>
      <name val="Arial CE"/>
      <family val="2"/>
    </font>
    <font>
      <i/>
      <sz val="16"/>
      <name val="Times New Roman CE"/>
      <family val="1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8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20" fillId="0" borderId="0" xfId="0" applyFont="1" applyAlignment="1">
      <alignment horizontal="right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3" borderId="10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38" xfId="0" applyFont="1" applyBorder="1" applyAlignment="1">
      <alignment/>
    </xf>
    <xf numFmtId="0" fontId="33" fillId="0" borderId="0" xfId="20" applyFont="1" applyFill="1" applyBorder="1" applyAlignment="1">
      <alignment horizontal="center" vertical="center"/>
      <protection/>
    </xf>
    <xf numFmtId="0" fontId="28" fillId="0" borderId="0" xfId="20" applyFont="1" applyFill="1" applyBorder="1" applyAlignment="1">
      <alignment horizontal="center" vertical="center"/>
      <protection/>
    </xf>
    <xf numFmtId="0" fontId="34" fillId="0" borderId="0" xfId="20" applyFont="1" applyAlignment="1">
      <alignment horizontal="right" vertical="center"/>
      <protection/>
    </xf>
    <xf numFmtId="0" fontId="0" fillId="3" borderId="39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15" xfId="0" applyBorder="1" applyAlignment="1">
      <alignment/>
    </xf>
    <xf numFmtId="0" fontId="35" fillId="0" borderId="0" xfId="0" applyFont="1" applyAlignment="1">
      <alignment horizontal="center"/>
    </xf>
    <xf numFmtId="0" fontId="11" fillId="5" borderId="9" xfId="20" applyFont="1" applyFill="1" applyBorder="1" applyAlignment="1">
      <alignment horizontal="center" vertical="center"/>
      <protection/>
    </xf>
    <xf numFmtId="49" fontId="12" fillId="0" borderId="0" xfId="20" applyNumberFormat="1" applyFont="1" applyBorder="1" applyAlignment="1">
      <alignment horizontal="center" vertical="center"/>
      <protection/>
    </xf>
    <xf numFmtId="0" fontId="11" fillId="5" borderId="10" xfId="20" applyFont="1" applyFill="1" applyBorder="1" applyAlignment="1">
      <alignment horizontal="center"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4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4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42" xfId="20" applyFont="1" applyFill="1" applyBorder="1" applyAlignment="1">
      <alignment vertical="center"/>
      <protection/>
    </xf>
    <xf numFmtId="0" fontId="0" fillId="6" borderId="43" xfId="20" applyFont="1" applyFill="1" applyBorder="1" applyAlignment="1">
      <alignment vertical="center"/>
      <protection/>
    </xf>
    <xf numFmtId="0" fontId="0" fillId="6" borderId="43" xfId="20" applyFont="1" applyFill="1" applyBorder="1" applyAlignment="1" quotePrefix="1">
      <alignment vertical="center"/>
      <protection/>
    </xf>
    <xf numFmtId="164" fontId="0" fillId="6" borderId="43" xfId="20" applyNumberFormat="1" applyFont="1" applyFill="1" applyBorder="1" applyAlignment="1">
      <alignment vertical="center"/>
      <protection/>
    </xf>
    <xf numFmtId="0" fontId="0" fillId="6" borderId="44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45" xfId="20" applyFont="1" applyBorder="1">
      <alignment/>
      <protection/>
    </xf>
    <xf numFmtId="0" fontId="0" fillId="0" borderId="46" xfId="20" applyFont="1" applyBorder="1">
      <alignment/>
      <protection/>
    </xf>
    <xf numFmtId="0" fontId="0" fillId="0" borderId="30" xfId="20" applyFont="1" applyBorder="1">
      <alignment/>
      <protection/>
    </xf>
    <xf numFmtId="0" fontId="0" fillId="6" borderId="1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5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12" xfId="20" applyFont="1" applyBorder="1">
      <alignment/>
      <protection/>
    </xf>
    <xf numFmtId="0" fontId="0" fillId="0" borderId="12" xfId="20" applyBorder="1" applyAlignment="1">
      <alignment vertical="center"/>
      <protection/>
    </xf>
    <xf numFmtId="0" fontId="0" fillId="0" borderId="47" xfId="20" applyFont="1" applyBorder="1">
      <alignment/>
      <protection/>
    </xf>
    <xf numFmtId="0" fontId="0" fillId="0" borderId="48" xfId="20" applyFont="1" applyBorder="1">
      <alignment/>
      <protection/>
    </xf>
    <xf numFmtId="0" fontId="0" fillId="0" borderId="49" xfId="20" applyFont="1" applyBorder="1">
      <alignment/>
      <protection/>
    </xf>
    <xf numFmtId="0" fontId="33" fillId="0" borderId="0" xfId="20" applyFont="1" applyBorder="1" applyAlignment="1">
      <alignment horizontal="center" vertical="center"/>
      <protection/>
    </xf>
    <xf numFmtId="0" fontId="0" fillId="0" borderId="50" xfId="20" applyFont="1" applyBorder="1">
      <alignment/>
      <protection/>
    </xf>
    <xf numFmtId="0" fontId="0" fillId="0" borderId="5" xfId="20" applyFont="1" applyBorder="1">
      <alignment/>
      <protection/>
    </xf>
    <xf numFmtId="0" fontId="0" fillId="0" borderId="51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52" xfId="20" applyFont="1" applyFill="1" applyBorder="1" applyAlignment="1">
      <alignment vertical="center"/>
      <protection/>
    </xf>
    <xf numFmtId="0" fontId="0" fillId="5" borderId="53" xfId="20" applyFont="1" applyFill="1" applyBorder="1" applyAlignment="1">
      <alignment vertical="center"/>
      <protection/>
    </xf>
    <xf numFmtId="0" fontId="0" fillId="5" borderId="54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55" xfId="20" applyFont="1" applyFill="1" applyBorder="1" applyAlignment="1">
      <alignment horizontal="center" vertical="center"/>
      <protection/>
    </xf>
    <xf numFmtId="0" fontId="0" fillId="6" borderId="1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12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2" xfId="20" applyFont="1" applyBorder="1" applyAlignment="1">
      <alignment vertical="center"/>
      <protection/>
    </xf>
    <xf numFmtId="49" fontId="0" fillId="0" borderId="57" xfId="20" applyNumberFormat="1" applyFont="1" applyBorder="1" applyAlignment="1">
      <alignment vertical="center"/>
      <protection/>
    </xf>
    <xf numFmtId="164" fontId="0" fillId="0" borderId="58" xfId="20" applyNumberFormat="1" applyFont="1" applyBorder="1" applyAlignment="1">
      <alignment vertical="center"/>
      <protection/>
    </xf>
    <xf numFmtId="164" fontId="0" fillId="0" borderId="58" xfId="20" applyNumberFormat="1" applyFont="1" applyBorder="1" applyAlignment="1">
      <alignment vertical="center"/>
      <protection/>
    </xf>
    <xf numFmtId="1" fontId="0" fillId="0" borderId="51" xfId="20" applyNumberFormat="1" applyFont="1" applyBorder="1" applyAlignment="1">
      <alignment vertical="center"/>
      <protection/>
    </xf>
    <xf numFmtId="1" fontId="0" fillId="0" borderId="50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0" fontId="0" fillId="0" borderId="51" xfId="20" applyFont="1" applyBorder="1" applyAlignment="1">
      <alignment vertical="center"/>
      <protection/>
    </xf>
    <xf numFmtId="0" fontId="0" fillId="6" borderId="31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9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34" fillId="0" borderId="0" xfId="20" applyFont="1" applyAlignment="1">
      <alignment horizontal="center" vertical="center"/>
      <protection/>
    </xf>
    <xf numFmtId="0" fontId="39" fillId="0" borderId="6" xfId="0" applyFont="1" applyFill="1" applyBorder="1" applyAlignment="1">
      <alignment horizontal="center" vertical="center"/>
    </xf>
    <xf numFmtId="164" fontId="0" fillId="0" borderId="6" xfId="20" applyNumberFormat="1" applyFont="1" applyFill="1" applyBorder="1" applyAlignment="1">
      <alignment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0" fontId="0" fillId="0" borderId="6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164" fontId="10" fillId="0" borderId="6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17" fillId="0" borderId="6" xfId="0" applyNumberFormat="1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 quotePrefix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0" fontId="28" fillId="0" borderId="0" xfId="20" applyFont="1" applyFill="1" applyBorder="1" applyAlignment="1">
      <alignment horizontal="center"/>
      <protection/>
    </xf>
    <xf numFmtId="164" fontId="0" fillId="0" borderId="30" xfId="0" applyNumberFormat="1" applyFont="1" applyFill="1" applyBorder="1" applyAlignment="1">
      <alignment horizontal="center" vertical="center"/>
    </xf>
    <xf numFmtId="164" fontId="17" fillId="0" borderId="12" xfId="0" applyNumberFormat="1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0" fontId="0" fillId="2" borderId="55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6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0" fontId="17" fillId="0" borderId="0" xfId="20" applyFont="1" applyBorder="1" applyAlignment="1">
      <alignment horizontal="center" vertical="center"/>
      <protection/>
    </xf>
    <xf numFmtId="0" fontId="31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top"/>
    </xf>
    <xf numFmtId="0" fontId="18" fillId="0" borderId="0" xfId="0" applyFont="1" applyAlignment="1">
      <alignment horizontal="left"/>
    </xf>
    <xf numFmtId="0" fontId="0" fillId="0" borderId="27" xfId="0" applyFont="1" applyFill="1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56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18" fillId="0" borderId="0" xfId="0" applyFont="1" applyAlignment="1">
      <alignment horizontal="right" vertical="top"/>
    </xf>
    <xf numFmtId="164" fontId="0" fillId="0" borderId="0" xfId="0" applyNumberFormat="1" applyAlignment="1">
      <alignment horizontal="right"/>
    </xf>
    <xf numFmtId="0" fontId="1" fillId="6" borderId="61" xfId="0" applyFont="1" applyFill="1" applyBorder="1" applyAlignment="1">
      <alignment horizontal="center" vertical="center"/>
    </xf>
    <xf numFmtId="0" fontId="0" fillId="6" borderId="61" xfId="0" applyFont="1" applyFill="1" applyBorder="1" applyAlignment="1">
      <alignment vertical="center"/>
    </xf>
    <xf numFmtId="0" fontId="0" fillId="6" borderId="62" xfId="0" applyFont="1" applyFill="1" applyBorder="1" applyAlignment="1">
      <alignment vertical="center"/>
    </xf>
    <xf numFmtId="0" fontId="0" fillId="6" borderId="63" xfId="0" applyFont="1" applyFill="1" applyBorder="1" applyAlignment="1">
      <alignment vertical="center"/>
    </xf>
    <xf numFmtId="0" fontId="15" fillId="0" borderId="11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0" fontId="22" fillId="0" borderId="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7" fillId="0" borderId="56" xfId="20" applyNumberFormat="1" applyFont="1" applyBorder="1" applyAlignment="1">
      <alignment horizontal="center" vertical="center"/>
      <protection/>
    </xf>
    <xf numFmtId="0" fontId="28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36" fillId="0" borderId="0" xfId="20" applyNumberFormat="1" applyFont="1" applyBorder="1" applyAlignment="1">
      <alignment horizontal="center" vertical="center"/>
      <protection/>
    </xf>
    <xf numFmtId="0" fontId="43" fillId="0" borderId="6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Font="1" applyAlignment="1">
      <alignment horizontal="center" vertical="top"/>
    </xf>
    <xf numFmtId="0" fontId="11" fillId="0" borderId="0" xfId="20" applyFont="1" applyBorder="1" applyAlignment="1">
      <alignment horizontal="center"/>
      <protection/>
    </xf>
    <xf numFmtId="0" fontId="39" fillId="0" borderId="0" xfId="0" applyFont="1" applyAlignment="1">
      <alignment horizontal="center"/>
    </xf>
    <xf numFmtId="0" fontId="47" fillId="0" borderId="0" xfId="0" applyFont="1" applyFill="1" applyBorder="1" applyAlignment="1">
      <alignment horizontal="right" vertical="center"/>
    </xf>
    <xf numFmtId="0" fontId="47" fillId="0" borderId="0" xfId="0" applyFont="1" applyFill="1" applyBorder="1" applyAlignment="1" quotePrefix="1">
      <alignment horizontal="left" vertical="center"/>
    </xf>
    <xf numFmtId="164" fontId="0" fillId="0" borderId="0" xfId="0" applyNumberFormat="1" applyAlignment="1">
      <alignment horizontal="center" vertical="top"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38" xfId="0" applyBorder="1" applyAlignment="1">
      <alignment/>
    </xf>
    <xf numFmtId="0" fontId="11" fillId="0" borderId="38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 indent="1"/>
    </xf>
    <xf numFmtId="164" fontId="11" fillId="0" borderId="0" xfId="0" applyNumberFormat="1" applyFont="1" applyFill="1" applyBorder="1" applyAlignment="1">
      <alignment horizontal="left" vertical="center" indent="1"/>
    </xf>
    <xf numFmtId="0" fontId="11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49" fontId="28" fillId="0" borderId="0" xfId="20" applyNumberFormat="1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1" fillId="2" borderId="64" xfId="0" applyFont="1" applyFill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1" fillId="2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23" fillId="0" borderId="6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164" fontId="0" fillId="0" borderId="12" xfId="0" applyNumberFormat="1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12" xfId="0" applyNumberFormat="1" applyFont="1" applyBorder="1" applyAlignment="1" quotePrefix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164" fontId="27" fillId="0" borderId="12" xfId="0" applyNumberFormat="1" applyFont="1" applyFill="1" applyBorder="1" applyAlignment="1">
      <alignment horizontal="center" vertical="center"/>
    </xf>
    <xf numFmtId="164" fontId="11" fillId="0" borderId="12" xfId="0" applyNumberFormat="1" applyFont="1" applyFill="1" applyBorder="1" applyAlignment="1">
      <alignment horizontal="center" vertical="center"/>
    </xf>
    <xf numFmtId="0" fontId="0" fillId="3" borderId="73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1" fillId="0" borderId="7" xfId="0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0" fontId="0" fillId="0" borderId="6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Border="1" applyAlignment="1">
      <alignment/>
    </xf>
    <xf numFmtId="49" fontId="37" fillId="0" borderId="56" xfId="20" applyNumberFormat="1" applyFont="1" applyBorder="1" applyAlignment="1">
      <alignment horizontal="center" vertical="center"/>
      <protection/>
    </xf>
    <xf numFmtId="1" fontId="34" fillId="0" borderId="12" xfId="20" applyNumberFormat="1" applyFont="1" applyBorder="1" applyAlignment="1">
      <alignment horizontal="center" vertical="center"/>
      <protection/>
    </xf>
    <xf numFmtId="164" fontId="34" fillId="0" borderId="6" xfId="20" applyNumberFormat="1" applyFont="1" applyBorder="1" applyAlignment="1">
      <alignment horizontal="center" vertical="center"/>
      <protection/>
    </xf>
    <xf numFmtId="164" fontId="34" fillId="0" borderId="6" xfId="20" applyNumberFormat="1" applyFont="1" applyFill="1" applyBorder="1" applyAlignment="1">
      <alignment horizontal="center" vertical="center"/>
      <protection/>
    </xf>
    <xf numFmtId="164" fontId="52" fillId="0" borderId="6" xfId="20" applyNumberFormat="1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 vertical="center"/>
    </xf>
    <xf numFmtId="0" fontId="0" fillId="0" borderId="0" xfId="0" applyAlignment="1">
      <alignment horizontal="center" vertical="top"/>
    </xf>
    <xf numFmtId="0" fontId="31" fillId="0" borderId="0" xfId="0" applyFont="1" applyAlignment="1">
      <alignment horizontal="right"/>
    </xf>
    <xf numFmtId="49" fontId="0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164" fontId="53" fillId="0" borderId="6" xfId="0" applyNumberFormat="1" applyFont="1" applyBorder="1" applyAlignment="1">
      <alignment horizontal="center" vertical="center"/>
    </xf>
    <xf numFmtId="0" fontId="54" fillId="0" borderId="6" xfId="0" applyFont="1" applyFill="1" applyBorder="1" applyAlignment="1">
      <alignment horizontal="center" vertical="center"/>
    </xf>
    <xf numFmtId="0" fontId="11" fillId="5" borderId="76" xfId="20" applyFont="1" applyFill="1" applyBorder="1" applyAlignment="1">
      <alignment horizontal="center" vertical="center"/>
      <protection/>
    </xf>
    <xf numFmtId="0" fontId="3" fillId="4" borderId="36" xfId="0" applyFont="1" applyFill="1" applyBorder="1" applyAlignment="1">
      <alignment horizontal="center" vertical="center"/>
    </xf>
    <xf numFmtId="0" fontId="49" fillId="0" borderId="38" xfId="20" applyFont="1" applyBorder="1" applyAlignment="1">
      <alignment horizontal="center" vertical="center"/>
      <protection/>
    </xf>
    <xf numFmtId="0" fontId="49" fillId="0" borderId="0" xfId="20" applyFont="1" applyBorder="1" applyAlignment="1">
      <alignment horizontal="center" vertical="center"/>
      <protection/>
    </xf>
    <xf numFmtId="0" fontId="49" fillId="0" borderId="12" xfId="20" applyFont="1" applyBorder="1" applyAlignment="1">
      <alignment horizontal="center" vertical="center"/>
      <protection/>
    </xf>
    <xf numFmtId="0" fontId="11" fillId="0" borderId="38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11" fillId="0" borderId="12" xfId="20" applyFont="1" applyBorder="1" applyAlignment="1">
      <alignment horizontal="center" vertical="center"/>
      <protection/>
    </xf>
    <xf numFmtId="0" fontId="1" fillId="0" borderId="38" xfId="20" applyFont="1" applyBorder="1" applyAlignment="1">
      <alignment horizontal="center" vertical="center"/>
      <protection/>
    </xf>
    <xf numFmtId="0" fontId="1" fillId="0" borderId="0" xfId="20" applyFont="1" applyBorder="1" applyAlignment="1">
      <alignment horizontal="center" vertical="center"/>
      <protection/>
    </xf>
    <xf numFmtId="0" fontId="1" fillId="0" borderId="12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9" fillId="5" borderId="53" xfId="20" applyFont="1" applyFill="1" applyBorder="1" applyAlignment="1">
      <alignment horizontal="center" vertical="center"/>
      <protection/>
    </xf>
    <xf numFmtId="0" fontId="29" fillId="5" borderId="53" xfId="20" applyFont="1" applyFill="1" applyBorder="1" applyAlignment="1" quotePrefix="1">
      <alignment horizontal="center" vertical="center"/>
      <protection/>
    </xf>
    <xf numFmtId="0" fontId="11" fillId="5" borderId="77" xfId="20" applyFont="1" applyFill="1" applyBorder="1" applyAlignment="1">
      <alignment horizontal="center" vertical="center"/>
      <protection/>
    </xf>
    <xf numFmtId="0" fontId="11" fillId="5" borderId="78" xfId="20" applyFont="1" applyFill="1" applyBorder="1" applyAlignment="1">
      <alignment horizontal="center" vertical="center"/>
      <protection/>
    </xf>
    <xf numFmtId="0" fontId="8" fillId="3" borderId="73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7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0" fillId="3" borderId="73" xfId="0" applyFont="1" applyFill="1" applyBorder="1" applyAlignment="1">
      <alignment horizontal="center" vertical="center"/>
    </xf>
    <xf numFmtId="0" fontId="0" fillId="3" borderId="80" xfId="0" applyFont="1" applyFill="1" applyBorder="1" applyAlignment="1">
      <alignment horizontal="center" vertical="center"/>
    </xf>
    <xf numFmtId="0" fontId="9" fillId="3" borderId="81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49" fontId="11" fillId="0" borderId="0" xfId="20" applyNumberFormat="1" applyFont="1" applyFill="1" applyBorder="1" applyAlignment="1">
      <alignment horizontal="center" vertical="center"/>
      <protection/>
    </xf>
    <xf numFmtId="49" fontId="11" fillId="0" borderId="19" xfId="20" applyNumberFormat="1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11" fillId="2" borderId="25" xfId="0" applyFont="1" applyFill="1" applyBorder="1" applyAlignment="1">
      <alignment horizontal="center" vertical="center"/>
    </xf>
    <xf numFmtId="0" fontId="8" fillId="3" borderId="82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83" xfId="0" applyFont="1" applyBorder="1" applyAlignment="1">
      <alignment horizontal="center" vertical="center"/>
    </xf>
    <xf numFmtId="164" fontId="13" fillId="0" borderId="45" xfId="0" applyNumberFormat="1" applyFont="1" applyBorder="1" applyAlignment="1">
      <alignment horizontal="center" vertical="center"/>
    </xf>
    <xf numFmtId="164" fontId="13" fillId="0" borderId="84" xfId="0" applyNumberFormat="1" applyFont="1" applyBorder="1" applyAlignment="1">
      <alignment horizontal="center" vertical="center"/>
    </xf>
    <xf numFmtId="0" fontId="9" fillId="3" borderId="73" xfId="0" applyFont="1" applyFill="1" applyBorder="1" applyAlignment="1">
      <alignment horizontal="center" vertical="center"/>
    </xf>
    <xf numFmtId="164" fontId="10" fillId="0" borderId="38" xfId="0" applyNumberFormat="1" applyFont="1" applyBorder="1" applyAlignment="1" quotePrefix="1">
      <alignment horizontal="center" vertical="center"/>
    </xf>
    <xf numFmtId="164" fontId="10" fillId="0" borderId="12" xfId="0" applyNumberFormat="1" applyFont="1" applyBorder="1" applyAlignment="1" quotePrefix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410200" y="0"/>
          <a:ext cx="7029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Volary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247650</xdr:colOff>
      <xdr:row>22</xdr:row>
      <xdr:rowOff>114300</xdr:rowOff>
    </xdr:from>
    <xdr:to>
      <xdr:col>50</xdr:col>
      <xdr:colOff>47625</xdr:colOff>
      <xdr:row>22</xdr:row>
      <xdr:rowOff>114300</xdr:rowOff>
    </xdr:to>
    <xdr:sp>
      <xdr:nvSpPr>
        <xdr:cNvPr id="1" name="Line 179"/>
        <xdr:cNvSpPr>
          <a:spLocks/>
        </xdr:cNvSpPr>
      </xdr:nvSpPr>
      <xdr:spPr>
        <a:xfrm flipV="1">
          <a:off x="30480000" y="5762625"/>
          <a:ext cx="65627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533400</xdr:colOff>
      <xdr:row>37</xdr:row>
      <xdr:rowOff>114300</xdr:rowOff>
    </xdr:from>
    <xdr:to>
      <xdr:col>28</xdr:col>
      <xdr:colOff>476250</xdr:colOff>
      <xdr:row>37</xdr:row>
      <xdr:rowOff>114300</xdr:rowOff>
    </xdr:to>
    <xdr:sp>
      <xdr:nvSpPr>
        <xdr:cNvPr id="2" name="Line 45"/>
        <xdr:cNvSpPr>
          <a:spLocks/>
        </xdr:cNvSpPr>
      </xdr:nvSpPr>
      <xdr:spPr>
        <a:xfrm flipV="1">
          <a:off x="13449300" y="9191625"/>
          <a:ext cx="73723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22</xdr:row>
      <xdr:rowOff>114300</xdr:rowOff>
    </xdr:from>
    <xdr:to>
      <xdr:col>41</xdr:col>
      <xdr:colOff>247650</xdr:colOff>
      <xdr:row>22</xdr:row>
      <xdr:rowOff>114300</xdr:rowOff>
    </xdr:to>
    <xdr:sp>
      <xdr:nvSpPr>
        <xdr:cNvPr id="3" name="Line 1"/>
        <xdr:cNvSpPr>
          <a:spLocks/>
        </xdr:cNvSpPr>
      </xdr:nvSpPr>
      <xdr:spPr>
        <a:xfrm flipV="1">
          <a:off x="23069550" y="5762625"/>
          <a:ext cx="74104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25</xdr:row>
      <xdr:rowOff>114300</xdr:rowOff>
    </xdr:from>
    <xdr:to>
      <xdr:col>44</xdr:col>
      <xdr:colOff>657225</xdr:colOff>
      <xdr:row>25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24555450" y="6448425"/>
          <a:ext cx="848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22</xdr:col>
      <xdr:colOff>0</xdr:colOff>
      <xdr:row>47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90612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495300</xdr:colOff>
      <xdr:row>29</xdr:row>
      <xdr:rowOff>0</xdr:rowOff>
    </xdr:from>
    <xdr:to>
      <xdr:col>29</xdr:col>
      <xdr:colOff>266700</xdr:colOff>
      <xdr:row>34</xdr:row>
      <xdr:rowOff>114300</xdr:rowOff>
    </xdr:to>
    <xdr:sp>
      <xdr:nvSpPr>
        <xdr:cNvPr id="6" name="Line 10"/>
        <xdr:cNvSpPr>
          <a:spLocks/>
        </xdr:cNvSpPr>
      </xdr:nvSpPr>
      <xdr:spPr>
        <a:xfrm flipV="1">
          <a:off x="13411200" y="7248525"/>
          <a:ext cx="8172450" cy="1257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08925" y="78200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276225</xdr:colOff>
      <xdr:row>31</xdr:row>
      <xdr:rowOff>114300</xdr:rowOff>
    </xdr:from>
    <xdr:to>
      <xdr:col>70</xdr:col>
      <xdr:colOff>504825</xdr:colOff>
      <xdr:row>34</xdr:row>
      <xdr:rowOff>114300</xdr:rowOff>
    </xdr:to>
    <xdr:sp>
      <xdr:nvSpPr>
        <xdr:cNvPr id="8" name="Line 14"/>
        <xdr:cNvSpPr>
          <a:spLocks/>
        </xdr:cNvSpPr>
      </xdr:nvSpPr>
      <xdr:spPr>
        <a:xfrm flipV="1">
          <a:off x="47158275" y="782002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Volary</a:t>
          </a:r>
        </a:p>
      </xdr:txBody>
    </xdr:sp>
    <xdr:clientData/>
  </xdr:twoCellAnchor>
  <xdr:twoCellAnchor>
    <xdr:from>
      <xdr:col>63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46882050" y="10906125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24</xdr:col>
      <xdr:colOff>495300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11" name="Line 20"/>
        <xdr:cNvSpPr>
          <a:spLocks/>
        </xdr:cNvSpPr>
      </xdr:nvSpPr>
      <xdr:spPr>
        <a:xfrm flipV="1">
          <a:off x="17868900" y="7820025"/>
          <a:ext cx="1453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29</xdr:row>
      <xdr:rowOff>0</xdr:rowOff>
    </xdr:from>
    <xdr:to>
      <xdr:col>62</xdr:col>
      <xdr:colOff>504825</xdr:colOff>
      <xdr:row>31</xdr:row>
      <xdr:rowOff>114300</xdr:rowOff>
    </xdr:to>
    <xdr:sp>
      <xdr:nvSpPr>
        <xdr:cNvPr id="12" name="Line 21"/>
        <xdr:cNvSpPr>
          <a:spLocks/>
        </xdr:cNvSpPr>
      </xdr:nvSpPr>
      <xdr:spPr>
        <a:xfrm>
          <a:off x="42672000" y="724852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28</xdr:row>
      <xdr:rowOff>114300</xdr:rowOff>
    </xdr:from>
    <xdr:to>
      <xdr:col>55</xdr:col>
      <xdr:colOff>276225</xdr:colOff>
      <xdr:row>28</xdr:row>
      <xdr:rowOff>114300</xdr:rowOff>
    </xdr:to>
    <xdr:sp>
      <xdr:nvSpPr>
        <xdr:cNvPr id="13" name="Line 28"/>
        <xdr:cNvSpPr>
          <a:spLocks/>
        </xdr:cNvSpPr>
      </xdr:nvSpPr>
      <xdr:spPr>
        <a:xfrm flipV="1">
          <a:off x="23069550" y="7134225"/>
          <a:ext cx="18145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22</xdr:row>
      <xdr:rowOff>152400</xdr:rowOff>
    </xdr:from>
    <xdr:to>
      <xdr:col>30</xdr:col>
      <xdr:colOff>495300</xdr:colOff>
      <xdr:row>23</xdr:row>
      <xdr:rowOff>0</xdr:rowOff>
    </xdr:to>
    <xdr:sp>
      <xdr:nvSpPr>
        <xdr:cNvPr id="14" name="Line 30"/>
        <xdr:cNvSpPr>
          <a:spLocks/>
        </xdr:cNvSpPr>
      </xdr:nvSpPr>
      <xdr:spPr>
        <a:xfrm flipH="1">
          <a:off x="21583650" y="5800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0</xdr:rowOff>
    </xdr:from>
    <xdr:to>
      <xdr:col>54</xdr:col>
      <xdr:colOff>504825</xdr:colOff>
      <xdr:row>45</xdr:row>
      <xdr:rowOff>0</xdr:rowOff>
    </xdr:to>
    <xdr:sp>
      <xdr:nvSpPr>
        <xdr:cNvPr id="15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0</xdr:rowOff>
    </xdr:from>
    <xdr:to>
      <xdr:col>55</xdr:col>
      <xdr:colOff>9525</xdr:colOff>
      <xdr:row>45</xdr:row>
      <xdr:rowOff>0</xdr:rowOff>
    </xdr:to>
    <xdr:sp>
      <xdr:nvSpPr>
        <xdr:cNvPr id="16" name="Line 33"/>
        <xdr:cNvSpPr>
          <a:spLocks/>
        </xdr:cNvSpPr>
      </xdr:nvSpPr>
      <xdr:spPr>
        <a:xfrm flipH="1">
          <a:off x="39966900" y="1090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31</xdr:row>
      <xdr:rowOff>19050</xdr:rowOff>
    </xdr:from>
    <xdr:to>
      <xdr:col>81</xdr:col>
      <xdr:colOff>504825</xdr:colOff>
      <xdr:row>31</xdr:row>
      <xdr:rowOff>19050</xdr:rowOff>
    </xdr:to>
    <xdr:sp>
      <xdr:nvSpPr>
        <xdr:cNvPr id="17" name="Line 34"/>
        <xdr:cNvSpPr>
          <a:spLocks/>
        </xdr:cNvSpPr>
      </xdr:nvSpPr>
      <xdr:spPr>
        <a:xfrm flipH="1">
          <a:off x="60245625" y="7724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31</xdr:row>
      <xdr:rowOff>9525</xdr:rowOff>
    </xdr:from>
    <xdr:to>
      <xdr:col>82</xdr:col>
      <xdr:colOff>9525</xdr:colOff>
      <xdr:row>31</xdr:row>
      <xdr:rowOff>9525</xdr:rowOff>
    </xdr:to>
    <xdr:sp>
      <xdr:nvSpPr>
        <xdr:cNvPr id="18" name="Line 35"/>
        <xdr:cNvSpPr>
          <a:spLocks/>
        </xdr:cNvSpPr>
      </xdr:nvSpPr>
      <xdr:spPr>
        <a:xfrm flipH="1">
          <a:off x="60245625" y="7715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31</xdr:row>
      <xdr:rowOff>19050</xdr:rowOff>
    </xdr:from>
    <xdr:to>
      <xdr:col>81</xdr:col>
      <xdr:colOff>504825</xdr:colOff>
      <xdr:row>31</xdr:row>
      <xdr:rowOff>19050</xdr:rowOff>
    </xdr:to>
    <xdr:sp>
      <xdr:nvSpPr>
        <xdr:cNvPr id="19" name="Line 36"/>
        <xdr:cNvSpPr>
          <a:spLocks/>
        </xdr:cNvSpPr>
      </xdr:nvSpPr>
      <xdr:spPr>
        <a:xfrm flipH="1">
          <a:off x="60245625" y="7724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31</xdr:row>
      <xdr:rowOff>9525</xdr:rowOff>
    </xdr:from>
    <xdr:to>
      <xdr:col>82</xdr:col>
      <xdr:colOff>9525</xdr:colOff>
      <xdr:row>31</xdr:row>
      <xdr:rowOff>9525</xdr:rowOff>
    </xdr:to>
    <xdr:sp>
      <xdr:nvSpPr>
        <xdr:cNvPr id="20" name="Line 37"/>
        <xdr:cNvSpPr>
          <a:spLocks/>
        </xdr:cNvSpPr>
      </xdr:nvSpPr>
      <xdr:spPr>
        <a:xfrm flipH="1">
          <a:off x="60245625" y="7715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32385000" y="77057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oneCellAnchor>
    <xdr:from>
      <xdr:col>38</xdr:col>
      <xdr:colOff>0</xdr:colOff>
      <xdr:row>28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27774900" y="7019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69</xdr:col>
      <xdr:colOff>247650</xdr:colOff>
      <xdr:row>37</xdr:row>
      <xdr:rowOff>0</xdr:rowOff>
    </xdr:from>
    <xdr:to>
      <xdr:col>70</xdr:col>
      <xdr:colOff>476250</xdr:colOff>
      <xdr:row>37</xdr:row>
      <xdr:rowOff>76200</xdr:rowOff>
    </xdr:to>
    <xdr:sp>
      <xdr:nvSpPr>
        <xdr:cNvPr id="23" name="Line 44"/>
        <xdr:cNvSpPr>
          <a:spLocks/>
        </xdr:cNvSpPr>
      </xdr:nvSpPr>
      <xdr:spPr>
        <a:xfrm flipH="1">
          <a:off x="51587400" y="90773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45</xdr:row>
      <xdr:rowOff>0</xdr:rowOff>
    </xdr:from>
    <xdr:to>
      <xdr:col>56</xdr:col>
      <xdr:colOff>0</xdr:colOff>
      <xdr:row>47</xdr:row>
      <xdr:rowOff>0</xdr:rowOff>
    </xdr:to>
    <xdr:sp>
      <xdr:nvSpPr>
        <xdr:cNvPr id="24" name="text 6"/>
        <xdr:cNvSpPr txBox="1">
          <a:spLocks noChangeArrowheads="1"/>
        </xdr:cNvSpPr>
      </xdr:nvSpPr>
      <xdr:spPr>
        <a:xfrm>
          <a:off x="24288750" y="10906125"/>
          <a:ext cx="17164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5" name="text 3"/>
        <xdr:cNvSpPr txBox="1">
          <a:spLocks noChangeArrowheads="1"/>
        </xdr:cNvSpPr>
      </xdr:nvSpPr>
      <xdr:spPr>
        <a:xfrm>
          <a:off x="64712850" y="7705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26" name="Line 55"/>
        <xdr:cNvSpPr>
          <a:spLocks/>
        </xdr:cNvSpPr>
      </xdr:nvSpPr>
      <xdr:spPr>
        <a:xfrm>
          <a:off x="64779525" y="78200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26</xdr:row>
      <xdr:rowOff>0</xdr:rowOff>
    </xdr:from>
    <xdr:to>
      <xdr:col>51</xdr:col>
      <xdr:colOff>276225</xdr:colOff>
      <xdr:row>28</xdr:row>
      <xdr:rowOff>114300</xdr:rowOff>
    </xdr:to>
    <xdr:sp>
      <xdr:nvSpPr>
        <xdr:cNvPr id="27" name="Line 241"/>
        <xdr:cNvSpPr>
          <a:spLocks/>
        </xdr:cNvSpPr>
      </xdr:nvSpPr>
      <xdr:spPr>
        <a:xfrm flipH="1" flipV="1">
          <a:off x="34499550" y="656272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466725</xdr:colOff>
      <xdr:row>18</xdr:row>
      <xdr:rowOff>114300</xdr:rowOff>
    </xdr:from>
    <xdr:to>
      <xdr:col>50</xdr:col>
      <xdr:colOff>47625</xdr:colOff>
      <xdr:row>18</xdr:row>
      <xdr:rowOff>114300</xdr:rowOff>
    </xdr:to>
    <xdr:sp>
      <xdr:nvSpPr>
        <xdr:cNvPr id="28" name="Line 361"/>
        <xdr:cNvSpPr>
          <a:spLocks/>
        </xdr:cNvSpPr>
      </xdr:nvSpPr>
      <xdr:spPr>
        <a:xfrm flipV="1">
          <a:off x="29213175" y="4848225"/>
          <a:ext cx="7829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37</xdr:row>
      <xdr:rowOff>114300</xdr:rowOff>
    </xdr:from>
    <xdr:to>
      <xdr:col>44</xdr:col>
      <xdr:colOff>276225</xdr:colOff>
      <xdr:row>37</xdr:row>
      <xdr:rowOff>114300</xdr:rowOff>
    </xdr:to>
    <xdr:sp>
      <xdr:nvSpPr>
        <xdr:cNvPr id="29" name="Line 364"/>
        <xdr:cNvSpPr>
          <a:spLocks/>
        </xdr:cNvSpPr>
      </xdr:nvSpPr>
      <xdr:spPr>
        <a:xfrm flipV="1">
          <a:off x="20821650" y="9191625"/>
          <a:ext cx="118395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323850</xdr:colOff>
      <xdr:row>23</xdr:row>
      <xdr:rowOff>152400</xdr:rowOff>
    </xdr:from>
    <xdr:to>
      <xdr:col>47</xdr:col>
      <xdr:colOff>276225</xdr:colOff>
      <xdr:row>26</xdr:row>
      <xdr:rowOff>114300</xdr:rowOff>
    </xdr:to>
    <xdr:sp>
      <xdr:nvSpPr>
        <xdr:cNvPr id="30" name="Line 367"/>
        <xdr:cNvSpPr>
          <a:spLocks/>
        </xdr:cNvSpPr>
      </xdr:nvSpPr>
      <xdr:spPr>
        <a:xfrm flipH="1" flipV="1">
          <a:off x="32708850" y="6029325"/>
          <a:ext cx="2562225" cy="6477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247650</xdr:colOff>
      <xdr:row>23</xdr:row>
      <xdr:rowOff>0</xdr:rowOff>
    </xdr:from>
    <xdr:to>
      <xdr:col>44</xdr:col>
      <xdr:colOff>323850</xdr:colOff>
      <xdr:row>23</xdr:row>
      <xdr:rowOff>152400</xdr:rowOff>
    </xdr:to>
    <xdr:sp>
      <xdr:nvSpPr>
        <xdr:cNvPr id="31" name="Line 368"/>
        <xdr:cNvSpPr>
          <a:spLocks/>
        </xdr:cNvSpPr>
      </xdr:nvSpPr>
      <xdr:spPr>
        <a:xfrm flipH="1" flipV="1">
          <a:off x="31965900" y="5876925"/>
          <a:ext cx="742950" cy="152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247650</xdr:colOff>
      <xdr:row>22</xdr:row>
      <xdr:rowOff>114300</xdr:rowOff>
    </xdr:from>
    <xdr:to>
      <xdr:col>42</xdr:col>
      <xdr:colOff>476250</xdr:colOff>
      <xdr:row>22</xdr:row>
      <xdr:rowOff>152400</xdr:rowOff>
    </xdr:to>
    <xdr:sp>
      <xdr:nvSpPr>
        <xdr:cNvPr id="32" name="Line 370"/>
        <xdr:cNvSpPr>
          <a:spLocks/>
        </xdr:cNvSpPr>
      </xdr:nvSpPr>
      <xdr:spPr>
        <a:xfrm flipH="1" flipV="1">
          <a:off x="30480000" y="5762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3" name="Oval 371"/>
        <xdr:cNvSpPr>
          <a:spLocks noChangeAspect="1"/>
        </xdr:cNvSpPr>
      </xdr:nvSpPr>
      <xdr:spPr>
        <a:xfrm>
          <a:off x="32708850" y="14859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495300</xdr:colOff>
      <xdr:row>32</xdr:row>
      <xdr:rowOff>0</xdr:rowOff>
    </xdr:from>
    <xdr:to>
      <xdr:col>4</xdr:col>
      <xdr:colOff>495300</xdr:colOff>
      <xdr:row>37</xdr:row>
      <xdr:rowOff>0</xdr:rowOff>
    </xdr:to>
    <xdr:sp>
      <xdr:nvSpPr>
        <xdr:cNvPr id="34" name="Line 377"/>
        <xdr:cNvSpPr>
          <a:spLocks/>
        </xdr:cNvSpPr>
      </xdr:nvSpPr>
      <xdr:spPr>
        <a:xfrm>
          <a:off x="3009900" y="79343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27</xdr:row>
      <xdr:rowOff>114300</xdr:rowOff>
    </xdr:from>
    <xdr:to>
      <xdr:col>29</xdr:col>
      <xdr:colOff>266700</xdr:colOff>
      <xdr:row>30</xdr:row>
      <xdr:rowOff>114300</xdr:rowOff>
    </xdr:to>
    <xdr:sp>
      <xdr:nvSpPr>
        <xdr:cNvPr id="35" name="Line 381"/>
        <xdr:cNvSpPr>
          <a:spLocks/>
        </xdr:cNvSpPr>
      </xdr:nvSpPr>
      <xdr:spPr>
        <a:xfrm flipV="1">
          <a:off x="19354800" y="69056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28</xdr:row>
      <xdr:rowOff>152400</xdr:rowOff>
    </xdr:from>
    <xdr:to>
      <xdr:col>30</xdr:col>
      <xdr:colOff>495300</xdr:colOff>
      <xdr:row>29</xdr:row>
      <xdr:rowOff>0</xdr:rowOff>
    </xdr:to>
    <xdr:sp>
      <xdr:nvSpPr>
        <xdr:cNvPr id="36" name="Line 422"/>
        <xdr:cNvSpPr>
          <a:spLocks/>
        </xdr:cNvSpPr>
      </xdr:nvSpPr>
      <xdr:spPr>
        <a:xfrm flipV="1">
          <a:off x="21583650" y="71723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295275</xdr:colOff>
      <xdr:row>31</xdr:row>
      <xdr:rowOff>114300</xdr:rowOff>
    </xdr:from>
    <xdr:to>
      <xdr:col>24</xdr:col>
      <xdr:colOff>495300</xdr:colOff>
      <xdr:row>31</xdr:row>
      <xdr:rowOff>114300</xdr:rowOff>
    </xdr:to>
    <xdr:sp>
      <xdr:nvSpPr>
        <xdr:cNvPr id="37" name="Line 425"/>
        <xdr:cNvSpPr>
          <a:spLocks/>
        </xdr:cNvSpPr>
      </xdr:nvSpPr>
      <xdr:spPr>
        <a:xfrm flipV="1">
          <a:off x="3781425" y="7820025"/>
          <a:ext cx="140874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37</xdr:row>
      <xdr:rowOff>76200</xdr:rowOff>
    </xdr:from>
    <xdr:to>
      <xdr:col>69</xdr:col>
      <xdr:colOff>247650</xdr:colOff>
      <xdr:row>37</xdr:row>
      <xdr:rowOff>114300</xdr:rowOff>
    </xdr:to>
    <xdr:sp>
      <xdr:nvSpPr>
        <xdr:cNvPr id="38" name="Line 430"/>
        <xdr:cNvSpPr>
          <a:spLocks/>
        </xdr:cNvSpPr>
      </xdr:nvSpPr>
      <xdr:spPr>
        <a:xfrm flipH="1">
          <a:off x="50844450" y="9153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37</xdr:row>
      <xdr:rowOff>76200</xdr:rowOff>
    </xdr:from>
    <xdr:to>
      <xdr:col>28</xdr:col>
      <xdr:colOff>476250</xdr:colOff>
      <xdr:row>37</xdr:row>
      <xdr:rowOff>114300</xdr:rowOff>
    </xdr:to>
    <xdr:sp>
      <xdr:nvSpPr>
        <xdr:cNvPr id="39" name="Line 433"/>
        <xdr:cNvSpPr>
          <a:spLocks/>
        </xdr:cNvSpPr>
      </xdr:nvSpPr>
      <xdr:spPr>
        <a:xfrm flipH="1" flipV="1">
          <a:off x="20097750" y="915352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12</xdr:row>
      <xdr:rowOff>114300</xdr:rowOff>
    </xdr:from>
    <xdr:to>
      <xdr:col>42</xdr:col>
      <xdr:colOff>438150</xdr:colOff>
      <xdr:row>12</xdr:row>
      <xdr:rowOff>114300</xdr:rowOff>
    </xdr:to>
    <xdr:sp>
      <xdr:nvSpPr>
        <xdr:cNvPr id="40" name="Line 436"/>
        <xdr:cNvSpPr>
          <a:spLocks/>
        </xdr:cNvSpPr>
      </xdr:nvSpPr>
      <xdr:spPr>
        <a:xfrm flipV="1">
          <a:off x="24555450" y="3476625"/>
          <a:ext cx="6629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323850</xdr:colOff>
      <xdr:row>20</xdr:row>
      <xdr:rowOff>114300</xdr:rowOff>
    </xdr:from>
    <xdr:to>
      <xdr:col>50</xdr:col>
      <xdr:colOff>47625</xdr:colOff>
      <xdr:row>20</xdr:row>
      <xdr:rowOff>114300</xdr:rowOff>
    </xdr:to>
    <xdr:sp>
      <xdr:nvSpPr>
        <xdr:cNvPr id="41" name="Line 437"/>
        <xdr:cNvSpPr>
          <a:spLocks/>
        </xdr:cNvSpPr>
      </xdr:nvSpPr>
      <xdr:spPr>
        <a:xfrm flipV="1">
          <a:off x="32708850" y="5305425"/>
          <a:ext cx="43338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37</xdr:row>
      <xdr:rowOff>114300</xdr:rowOff>
    </xdr:from>
    <xdr:to>
      <xdr:col>68</xdr:col>
      <xdr:colOff>476250</xdr:colOff>
      <xdr:row>37</xdr:row>
      <xdr:rowOff>114300</xdr:rowOff>
    </xdr:to>
    <xdr:sp>
      <xdr:nvSpPr>
        <xdr:cNvPr id="42" name="Line 438"/>
        <xdr:cNvSpPr>
          <a:spLocks/>
        </xdr:cNvSpPr>
      </xdr:nvSpPr>
      <xdr:spPr>
        <a:xfrm flipV="1">
          <a:off x="33108900" y="9191625"/>
          <a:ext cx="17735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34</xdr:row>
      <xdr:rowOff>114300</xdr:rowOff>
    </xdr:from>
    <xdr:to>
      <xdr:col>75</xdr:col>
      <xdr:colOff>276225</xdr:colOff>
      <xdr:row>37</xdr:row>
      <xdr:rowOff>0</xdr:rowOff>
    </xdr:to>
    <xdr:sp>
      <xdr:nvSpPr>
        <xdr:cNvPr id="43" name="Line 443"/>
        <xdr:cNvSpPr>
          <a:spLocks/>
        </xdr:cNvSpPr>
      </xdr:nvSpPr>
      <xdr:spPr>
        <a:xfrm flipH="1">
          <a:off x="52330350" y="8505825"/>
          <a:ext cx="3743325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21</xdr:row>
      <xdr:rowOff>0</xdr:rowOff>
    </xdr:from>
    <xdr:to>
      <xdr:col>42</xdr:col>
      <xdr:colOff>476250</xdr:colOff>
      <xdr:row>22</xdr:row>
      <xdr:rowOff>114300</xdr:rowOff>
    </xdr:to>
    <xdr:sp>
      <xdr:nvSpPr>
        <xdr:cNvPr id="44" name="Line 444"/>
        <xdr:cNvSpPr>
          <a:spLocks/>
        </xdr:cNvSpPr>
      </xdr:nvSpPr>
      <xdr:spPr>
        <a:xfrm flipH="1">
          <a:off x="28270200" y="5419725"/>
          <a:ext cx="2952750" cy="342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400050</xdr:colOff>
      <xdr:row>18</xdr:row>
      <xdr:rowOff>152400</xdr:rowOff>
    </xdr:from>
    <xdr:to>
      <xdr:col>46</xdr:col>
      <xdr:colOff>476250</xdr:colOff>
      <xdr:row>19</xdr:row>
      <xdr:rowOff>0</xdr:rowOff>
    </xdr:to>
    <xdr:sp>
      <xdr:nvSpPr>
        <xdr:cNvPr id="45" name="Line 445"/>
        <xdr:cNvSpPr>
          <a:spLocks/>
        </xdr:cNvSpPr>
      </xdr:nvSpPr>
      <xdr:spPr>
        <a:xfrm flipH="1">
          <a:off x="33756600" y="48863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37</xdr:row>
      <xdr:rowOff>0</xdr:rowOff>
    </xdr:from>
    <xdr:ext cx="533400" cy="228600"/>
    <xdr:sp>
      <xdr:nvSpPr>
        <xdr:cNvPr id="46" name="text 7125"/>
        <xdr:cNvSpPr txBox="1">
          <a:spLocks noChangeArrowheads="1"/>
        </xdr:cNvSpPr>
      </xdr:nvSpPr>
      <xdr:spPr>
        <a:xfrm>
          <a:off x="32613600" y="90773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21</xdr:col>
      <xdr:colOff>266700</xdr:colOff>
      <xdr:row>34</xdr:row>
      <xdr:rowOff>114300</xdr:rowOff>
    </xdr:from>
    <xdr:to>
      <xdr:col>26</xdr:col>
      <xdr:colOff>495300</xdr:colOff>
      <xdr:row>37</xdr:row>
      <xdr:rowOff>0</xdr:rowOff>
    </xdr:to>
    <xdr:sp>
      <xdr:nvSpPr>
        <xdr:cNvPr id="47" name="Line 489"/>
        <xdr:cNvSpPr>
          <a:spLocks/>
        </xdr:cNvSpPr>
      </xdr:nvSpPr>
      <xdr:spPr>
        <a:xfrm>
          <a:off x="15640050" y="85058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30</xdr:col>
      <xdr:colOff>219075</xdr:colOff>
      <xdr:row>39</xdr:row>
      <xdr:rowOff>9525</xdr:rowOff>
    </xdr:from>
    <xdr:to>
      <xdr:col>32</xdr:col>
      <xdr:colOff>0</xdr:colOff>
      <xdr:row>41</xdr:row>
      <xdr:rowOff>19050</xdr:rowOff>
    </xdr:to>
    <xdr:pic>
      <xdr:nvPicPr>
        <xdr:cNvPr id="48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50375" y="9544050"/>
          <a:ext cx="1266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466725</xdr:colOff>
      <xdr:row>34</xdr:row>
      <xdr:rowOff>114300</xdr:rowOff>
    </xdr:from>
    <xdr:to>
      <xdr:col>44</xdr:col>
      <xdr:colOff>47625</xdr:colOff>
      <xdr:row>34</xdr:row>
      <xdr:rowOff>114300</xdr:rowOff>
    </xdr:to>
    <xdr:sp>
      <xdr:nvSpPr>
        <xdr:cNvPr id="49" name="Line 651"/>
        <xdr:cNvSpPr>
          <a:spLocks/>
        </xdr:cNvSpPr>
      </xdr:nvSpPr>
      <xdr:spPr>
        <a:xfrm flipV="1">
          <a:off x="981075" y="85058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34</xdr:row>
      <xdr:rowOff>114300</xdr:rowOff>
    </xdr:from>
    <xdr:to>
      <xdr:col>87</xdr:col>
      <xdr:colOff>47625</xdr:colOff>
      <xdr:row>34</xdr:row>
      <xdr:rowOff>114300</xdr:rowOff>
    </xdr:to>
    <xdr:sp>
      <xdr:nvSpPr>
        <xdr:cNvPr id="50" name="Line 652"/>
        <xdr:cNvSpPr>
          <a:spLocks/>
        </xdr:cNvSpPr>
      </xdr:nvSpPr>
      <xdr:spPr>
        <a:xfrm flipV="1">
          <a:off x="33308925" y="85058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sp>
      <xdr:nvSpPr>
        <xdr:cNvPr id="51" name="text 3"/>
        <xdr:cNvSpPr txBox="1">
          <a:spLocks noChangeArrowheads="1"/>
        </xdr:cNvSpPr>
      </xdr:nvSpPr>
      <xdr:spPr>
        <a:xfrm>
          <a:off x="514350" y="8391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34</xdr:row>
      <xdr:rowOff>114300</xdr:rowOff>
    </xdr:from>
    <xdr:to>
      <xdr:col>1</xdr:col>
      <xdr:colOff>447675</xdr:colOff>
      <xdr:row>34</xdr:row>
      <xdr:rowOff>114300</xdr:rowOff>
    </xdr:to>
    <xdr:sp>
      <xdr:nvSpPr>
        <xdr:cNvPr id="52" name="Line 654"/>
        <xdr:cNvSpPr>
          <a:spLocks/>
        </xdr:cNvSpPr>
      </xdr:nvSpPr>
      <xdr:spPr>
        <a:xfrm>
          <a:off x="581025" y="85058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34</xdr:row>
      <xdr:rowOff>0</xdr:rowOff>
    </xdr:from>
    <xdr:to>
      <xdr:col>45</xdr:col>
      <xdr:colOff>0</xdr:colOff>
      <xdr:row>35</xdr:row>
      <xdr:rowOff>0</xdr:rowOff>
    </xdr:to>
    <xdr:sp>
      <xdr:nvSpPr>
        <xdr:cNvPr id="53" name="text 7166"/>
        <xdr:cNvSpPr txBox="1">
          <a:spLocks noChangeArrowheads="1"/>
        </xdr:cNvSpPr>
      </xdr:nvSpPr>
      <xdr:spPr>
        <a:xfrm>
          <a:off x="32385000" y="8391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34</xdr:row>
      <xdr:rowOff>0</xdr:rowOff>
    </xdr:from>
    <xdr:to>
      <xdr:col>88</xdr:col>
      <xdr:colOff>0</xdr:colOff>
      <xdr:row>35</xdr:row>
      <xdr:rowOff>0</xdr:rowOff>
    </xdr:to>
    <xdr:sp>
      <xdr:nvSpPr>
        <xdr:cNvPr id="54" name="text 3"/>
        <xdr:cNvSpPr txBox="1">
          <a:spLocks noChangeArrowheads="1"/>
        </xdr:cNvSpPr>
      </xdr:nvSpPr>
      <xdr:spPr>
        <a:xfrm>
          <a:off x="64712850" y="8391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34</xdr:row>
      <xdr:rowOff>114300</xdr:rowOff>
    </xdr:from>
    <xdr:to>
      <xdr:col>87</xdr:col>
      <xdr:colOff>447675</xdr:colOff>
      <xdr:row>34</xdr:row>
      <xdr:rowOff>114300</xdr:rowOff>
    </xdr:to>
    <xdr:sp>
      <xdr:nvSpPr>
        <xdr:cNvPr id="55" name="Line 657"/>
        <xdr:cNvSpPr>
          <a:spLocks/>
        </xdr:cNvSpPr>
      </xdr:nvSpPr>
      <xdr:spPr>
        <a:xfrm>
          <a:off x="64779525" y="85058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0</xdr:colOff>
      <xdr:row>25</xdr:row>
      <xdr:rowOff>0</xdr:rowOff>
    </xdr:from>
    <xdr:ext cx="971550" cy="228600"/>
    <xdr:sp>
      <xdr:nvSpPr>
        <xdr:cNvPr id="56" name="text 7166"/>
        <xdr:cNvSpPr txBox="1">
          <a:spLocks noChangeArrowheads="1"/>
        </xdr:cNvSpPr>
      </xdr:nvSpPr>
      <xdr:spPr>
        <a:xfrm>
          <a:off x="27774900" y="6334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twoCellAnchor>
    <xdr:from>
      <xdr:col>29</xdr:col>
      <xdr:colOff>266700</xdr:colOff>
      <xdr:row>26</xdr:row>
      <xdr:rowOff>142875</xdr:rowOff>
    </xdr:from>
    <xdr:to>
      <xdr:col>30</xdr:col>
      <xdr:colOff>495300</xdr:colOff>
      <xdr:row>27</xdr:row>
      <xdr:rowOff>114300</xdr:rowOff>
    </xdr:to>
    <xdr:sp>
      <xdr:nvSpPr>
        <xdr:cNvPr id="57" name="Line 659"/>
        <xdr:cNvSpPr>
          <a:spLocks/>
        </xdr:cNvSpPr>
      </xdr:nvSpPr>
      <xdr:spPr>
        <a:xfrm flipH="1">
          <a:off x="21583650" y="670560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25</xdr:row>
      <xdr:rowOff>114300</xdr:rowOff>
    </xdr:from>
    <xdr:to>
      <xdr:col>33</xdr:col>
      <xdr:colOff>266700</xdr:colOff>
      <xdr:row>25</xdr:row>
      <xdr:rowOff>152400</xdr:rowOff>
    </xdr:to>
    <xdr:sp>
      <xdr:nvSpPr>
        <xdr:cNvPr id="58" name="Line 660"/>
        <xdr:cNvSpPr>
          <a:spLocks/>
        </xdr:cNvSpPr>
      </xdr:nvSpPr>
      <xdr:spPr>
        <a:xfrm flipV="1">
          <a:off x="23812500" y="6448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28</xdr:row>
      <xdr:rowOff>114300</xdr:rowOff>
    </xdr:from>
    <xdr:to>
      <xdr:col>31</xdr:col>
      <xdr:colOff>266700</xdr:colOff>
      <xdr:row>28</xdr:row>
      <xdr:rowOff>152400</xdr:rowOff>
    </xdr:to>
    <xdr:sp>
      <xdr:nvSpPr>
        <xdr:cNvPr id="59" name="Line 661"/>
        <xdr:cNvSpPr>
          <a:spLocks/>
        </xdr:cNvSpPr>
      </xdr:nvSpPr>
      <xdr:spPr>
        <a:xfrm flipV="1">
          <a:off x="22326600" y="71342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37</xdr:row>
      <xdr:rowOff>0</xdr:rowOff>
    </xdr:from>
    <xdr:to>
      <xdr:col>27</xdr:col>
      <xdr:colOff>266700</xdr:colOff>
      <xdr:row>37</xdr:row>
      <xdr:rowOff>76200</xdr:rowOff>
    </xdr:to>
    <xdr:sp>
      <xdr:nvSpPr>
        <xdr:cNvPr id="60" name="Line 662"/>
        <xdr:cNvSpPr>
          <a:spLocks/>
        </xdr:cNvSpPr>
      </xdr:nvSpPr>
      <xdr:spPr>
        <a:xfrm flipH="1" flipV="1">
          <a:off x="19354800" y="90773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22</xdr:row>
      <xdr:rowOff>0</xdr:rowOff>
    </xdr:from>
    <xdr:ext cx="533400" cy="228600"/>
    <xdr:sp>
      <xdr:nvSpPr>
        <xdr:cNvPr id="61" name="text 7125"/>
        <xdr:cNvSpPr txBox="1">
          <a:spLocks noChangeArrowheads="1"/>
        </xdr:cNvSpPr>
      </xdr:nvSpPr>
      <xdr:spPr>
        <a:xfrm>
          <a:off x="26517600" y="56483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>
    <xdr:from>
      <xdr:col>23</xdr:col>
      <xdr:colOff>247650</xdr:colOff>
      <xdr:row>18</xdr:row>
      <xdr:rowOff>114300</xdr:rowOff>
    </xdr:from>
    <xdr:to>
      <xdr:col>28</xdr:col>
      <xdr:colOff>495300</xdr:colOff>
      <xdr:row>24</xdr:row>
      <xdr:rowOff>114300</xdr:rowOff>
    </xdr:to>
    <xdr:sp>
      <xdr:nvSpPr>
        <xdr:cNvPr id="62" name="Line 664"/>
        <xdr:cNvSpPr>
          <a:spLocks/>
        </xdr:cNvSpPr>
      </xdr:nvSpPr>
      <xdr:spPr>
        <a:xfrm flipH="1">
          <a:off x="17106900" y="4848225"/>
          <a:ext cx="373380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24</xdr:row>
      <xdr:rowOff>114300</xdr:rowOff>
    </xdr:from>
    <xdr:to>
      <xdr:col>23</xdr:col>
      <xdr:colOff>247650</xdr:colOff>
      <xdr:row>29</xdr:row>
      <xdr:rowOff>114300</xdr:rowOff>
    </xdr:to>
    <xdr:sp>
      <xdr:nvSpPr>
        <xdr:cNvPr id="63" name="Line 666"/>
        <xdr:cNvSpPr>
          <a:spLocks/>
        </xdr:cNvSpPr>
      </xdr:nvSpPr>
      <xdr:spPr>
        <a:xfrm flipH="1">
          <a:off x="14135100" y="6219825"/>
          <a:ext cx="297180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18</xdr:row>
      <xdr:rowOff>123825</xdr:rowOff>
    </xdr:from>
    <xdr:to>
      <xdr:col>31</xdr:col>
      <xdr:colOff>228600</xdr:colOff>
      <xdr:row>27</xdr:row>
      <xdr:rowOff>114300</xdr:rowOff>
    </xdr:to>
    <xdr:sp>
      <xdr:nvSpPr>
        <xdr:cNvPr id="64" name="Line 667"/>
        <xdr:cNvSpPr>
          <a:spLocks/>
        </xdr:cNvSpPr>
      </xdr:nvSpPr>
      <xdr:spPr>
        <a:xfrm flipH="1">
          <a:off x="16383000" y="4857750"/>
          <a:ext cx="6648450" cy="2047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23</xdr:row>
      <xdr:rowOff>114300</xdr:rowOff>
    </xdr:from>
    <xdr:to>
      <xdr:col>28</xdr:col>
      <xdr:colOff>495300</xdr:colOff>
      <xdr:row>29</xdr:row>
      <xdr:rowOff>114300</xdr:rowOff>
    </xdr:to>
    <xdr:sp>
      <xdr:nvSpPr>
        <xdr:cNvPr id="65" name="Line 668"/>
        <xdr:cNvSpPr>
          <a:spLocks/>
        </xdr:cNvSpPr>
      </xdr:nvSpPr>
      <xdr:spPr>
        <a:xfrm flipH="1">
          <a:off x="14135100" y="5991225"/>
          <a:ext cx="670560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23</xdr:row>
      <xdr:rowOff>0</xdr:rowOff>
    </xdr:from>
    <xdr:to>
      <xdr:col>29</xdr:col>
      <xdr:colOff>266700</xdr:colOff>
      <xdr:row>23</xdr:row>
      <xdr:rowOff>114300</xdr:rowOff>
    </xdr:to>
    <xdr:sp>
      <xdr:nvSpPr>
        <xdr:cNvPr id="66" name="Line 671"/>
        <xdr:cNvSpPr>
          <a:spLocks/>
        </xdr:cNvSpPr>
      </xdr:nvSpPr>
      <xdr:spPr>
        <a:xfrm flipH="1">
          <a:off x="20840700" y="58769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276225</xdr:colOff>
      <xdr:row>31</xdr:row>
      <xdr:rowOff>114300</xdr:rowOff>
    </xdr:from>
    <xdr:to>
      <xdr:col>70</xdr:col>
      <xdr:colOff>504825</xdr:colOff>
      <xdr:row>34</xdr:row>
      <xdr:rowOff>114300</xdr:rowOff>
    </xdr:to>
    <xdr:sp>
      <xdr:nvSpPr>
        <xdr:cNvPr id="67" name="Line 672"/>
        <xdr:cNvSpPr>
          <a:spLocks/>
        </xdr:cNvSpPr>
      </xdr:nvSpPr>
      <xdr:spPr>
        <a:xfrm>
          <a:off x="47158275" y="782002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276225</xdr:colOff>
      <xdr:row>28</xdr:row>
      <xdr:rowOff>114300</xdr:rowOff>
    </xdr:from>
    <xdr:to>
      <xdr:col>78</xdr:col>
      <xdr:colOff>685800</xdr:colOff>
      <xdr:row>28</xdr:row>
      <xdr:rowOff>114300</xdr:rowOff>
    </xdr:to>
    <xdr:sp>
      <xdr:nvSpPr>
        <xdr:cNvPr id="68" name="Line 673"/>
        <xdr:cNvSpPr>
          <a:spLocks/>
        </xdr:cNvSpPr>
      </xdr:nvSpPr>
      <xdr:spPr>
        <a:xfrm flipV="1">
          <a:off x="41214675" y="7134225"/>
          <a:ext cx="17268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15</xdr:row>
      <xdr:rowOff>114300</xdr:rowOff>
    </xdr:from>
    <xdr:to>
      <xdr:col>43</xdr:col>
      <xdr:colOff>371475</xdr:colOff>
      <xdr:row>15</xdr:row>
      <xdr:rowOff>114300</xdr:rowOff>
    </xdr:to>
    <xdr:sp>
      <xdr:nvSpPr>
        <xdr:cNvPr id="69" name="Line 674"/>
        <xdr:cNvSpPr>
          <a:spLocks/>
        </xdr:cNvSpPr>
      </xdr:nvSpPr>
      <xdr:spPr>
        <a:xfrm flipV="1">
          <a:off x="24555450" y="4162425"/>
          <a:ext cx="75342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18</xdr:row>
      <xdr:rowOff>152400</xdr:rowOff>
    </xdr:from>
    <xdr:to>
      <xdr:col>26</xdr:col>
      <xdr:colOff>495300</xdr:colOff>
      <xdr:row>24</xdr:row>
      <xdr:rowOff>114300</xdr:rowOff>
    </xdr:to>
    <xdr:sp>
      <xdr:nvSpPr>
        <xdr:cNvPr id="70" name="Line 678"/>
        <xdr:cNvSpPr>
          <a:spLocks/>
        </xdr:cNvSpPr>
      </xdr:nvSpPr>
      <xdr:spPr>
        <a:xfrm flipH="1">
          <a:off x="17106900" y="4886325"/>
          <a:ext cx="2247900" cy="1333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15</xdr:row>
      <xdr:rowOff>133350</xdr:rowOff>
    </xdr:from>
    <xdr:to>
      <xdr:col>28</xdr:col>
      <xdr:colOff>495300</xdr:colOff>
      <xdr:row>16</xdr:row>
      <xdr:rowOff>219075</xdr:rowOff>
    </xdr:to>
    <xdr:sp>
      <xdr:nvSpPr>
        <xdr:cNvPr id="71" name="Line 679"/>
        <xdr:cNvSpPr>
          <a:spLocks/>
        </xdr:cNvSpPr>
      </xdr:nvSpPr>
      <xdr:spPr>
        <a:xfrm flipH="1">
          <a:off x="20097750" y="4181475"/>
          <a:ext cx="742950" cy="3143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29</xdr:row>
      <xdr:rowOff>114300</xdr:rowOff>
    </xdr:from>
    <xdr:to>
      <xdr:col>13</xdr:col>
      <xdr:colOff>247650</xdr:colOff>
      <xdr:row>31</xdr:row>
      <xdr:rowOff>114300</xdr:rowOff>
    </xdr:to>
    <xdr:sp>
      <xdr:nvSpPr>
        <xdr:cNvPr id="72" name="Line 680"/>
        <xdr:cNvSpPr>
          <a:spLocks/>
        </xdr:cNvSpPr>
      </xdr:nvSpPr>
      <xdr:spPr>
        <a:xfrm>
          <a:off x="7467600" y="7362825"/>
          <a:ext cx="2209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228600</xdr:colOff>
      <xdr:row>28</xdr:row>
      <xdr:rowOff>0</xdr:rowOff>
    </xdr:from>
    <xdr:ext cx="533400" cy="228600"/>
    <xdr:sp>
      <xdr:nvSpPr>
        <xdr:cNvPr id="73" name="text 7125"/>
        <xdr:cNvSpPr txBox="1">
          <a:spLocks noChangeArrowheads="1"/>
        </xdr:cNvSpPr>
      </xdr:nvSpPr>
      <xdr:spPr>
        <a:xfrm>
          <a:off x="50596800" y="7019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</a:t>
          </a:r>
        </a:p>
      </xdr:txBody>
    </xdr:sp>
    <xdr:clientData/>
  </xdr:oneCellAnchor>
  <xdr:oneCellAnchor>
    <xdr:from>
      <xdr:col>22</xdr:col>
      <xdr:colOff>228600</xdr:colOff>
      <xdr:row>37</xdr:row>
      <xdr:rowOff>0</xdr:rowOff>
    </xdr:from>
    <xdr:ext cx="533400" cy="228600"/>
    <xdr:sp>
      <xdr:nvSpPr>
        <xdr:cNvPr id="74" name="text 7125"/>
        <xdr:cNvSpPr txBox="1">
          <a:spLocks noChangeArrowheads="1"/>
        </xdr:cNvSpPr>
      </xdr:nvSpPr>
      <xdr:spPr>
        <a:xfrm>
          <a:off x="16116300" y="90773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202</a:t>
          </a:r>
        </a:p>
      </xdr:txBody>
    </xdr:sp>
    <xdr:clientData/>
  </xdr:oneCellAnchor>
  <xdr:twoCellAnchor>
    <xdr:from>
      <xdr:col>43</xdr:col>
      <xdr:colOff>247650</xdr:colOff>
      <xdr:row>20</xdr:row>
      <xdr:rowOff>114300</xdr:rowOff>
    </xdr:from>
    <xdr:to>
      <xdr:col>44</xdr:col>
      <xdr:colOff>323850</xdr:colOff>
      <xdr:row>20</xdr:row>
      <xdr:rowOff>152400</xdr:rowOff>
    </xdr:to>
    <xdr:sp>
      <xdr:nvSpPr>
        <xdr:cNvPr id="75" name="Line 688"/>
        <xdr:cNvSpPr>
          <a:spLocks/>
        </xdr:cNvSpPr>
      </xdr:nvSpPr>
      <xdr:spPr>
        <a:xfrm flipH="1">
          <a:off x="31965900" y="5305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37</xdr:row>
      <xdr:rowOff>0</xdr:rowOff>
    </xdr:from>
    <xdr:ext cx="971550" cy="457200"/>
    <xdr:sp>
      <xdr:nvSpPr>
        <xdr:cNvPr id="76" name="text 774"/>
        <xdr:cNvSpPr txBox="1">
          <a:spLocks noChangeArrowheads="1"/>
        </xdr:cNvSpPr>
      </xdr:nvSpPr>
      <xdr:spPr>
        <a:xfrm>
          <a:off x="2514600" y="90773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1492 - 3ZBI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55,523</a:t>
          </a:r>
        </a:p>
      </xdr:txBody>
    </xdr:sp>
    <xdr:clientData/>
  </xdr:oneCellAnchor>
  <xdr:twoCellAnchor>
    <xdr:from>
      <xdr:col>50</xdr:col>
      <xdr:colOff>0</xdr:colOff>
      <xdr:row>17</xdr:row>
      <xdr:rowOff>0</xdr:rowOff>
    </xdr:from>
    <xdr:to>
      <xdr:col>54</xdr:col>
      <xdr:colOff>0</xdr:colOff>
      <xdr:row>24</xdr:row>
      <xdr:rowOff>0</xdr:rowOff>
    </xdr:to>
    <xdr:sp>
      <xdr:nvSpPr>
        <xdr:cNvPr id="77" name="TextBox 698"/>
        <xdr:cNvSpPr txBox="1">
          <a:spLocks noChangeArrowheads="1"/>
        </xdr:cNvSpPr>
      </xdr:nvSpPr>
      <xdr:spPr>
        <a:xfrm>
          <a:off x="36995100" y="4505325"/>
          <a:ext cx="2971800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DKV  Plzeň
PJ  Volary</a:t>
          </a:r>
        </a:p>
      </xdr:txBody>
    </xdr:sp>
    <xdr:clientData/>
  </xdr:twoCellAnchor>
  <xdr:twoCellAnchor>
    <xdr:from>
      <xdr:col>30</xdr:col>
      <xdr:colOff>495300</xdr:colOff>
      <xdr:row>22</xdr:row>
      <xdr:rowOff>114300</xdr:rowOff>
    </xdr:from>
    <xdr:to>
      <xdr:col>31</xdr:col>
      <xdr:colOff>266700</xdr:colOff>
      <xdr:row>22</xdr:row>
      <xdr:rowOff>152400</xdr:rowOff>
    </xdr:to>
    <xdr:sp>
      <xdr:nvSpPr>
        <xdr:cNvPr id="78" name="Line 788"/>
        <xdr:cNvSpPr>
          <a:spLocks/>
        </xdr:cNvSpPr>
      </xdr:nvSpPr>
      <xdr:spPr>
        <a:xfrm flipH="1">
          <a:off x="22326600" y="5762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781050</xdr:colOff>
      <xdr:row>28</xdr:row>
      <xdr:rowOff>114300</xdr:rowOff>
    </xdr:from>
    <xdr:to>
      <xdr:col>7</xdr:col>
      <xdr:colOff>266700</xdr:colOff>
      <xdr:row>28</xdr:row>
      <xdr:rowOff>114300</xdr:rowOff>
    </xdr:to>
    <xdr:sp>
      <xdr:nvSpPr>
        <xdr:cNvPr id="79" name="Line 808"/>
        <xdr:cNvSpPr>
          <a:spLocks/>
        </xdr:cNvSpPr>
      </xdr:nvSpPr>
      <xdr:spPr>
        <a:xfrm flipV="1">
          <a:off x="4781550" y="7134225"/>
          <a:ext cx="457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29</xdr:row>
      <xdr:rowOff>0</xdr:rowOff>
    </xdr:from>
    <xdr:to>
      <xdr:col>10</xdr:col>
      <xdr:colOff>495300</xdr:colOff>
      <xdr:row>29</xdr:row>
      <xdr:rowOff>114300</xdr:rowOff>
    </xdr:to>
    <xdr:sp>
      <xdr:nvSpPr>
        <xdr:cNvPr id="80" name="Line 809"/>
        <xdr:cNvSpPr>
          <a:spLocks/>
        </xdr:cNvSpPr>
      </xdr:nvSpPr>
      <xdr:spPr>
        <a:xfrm flipH="1" flipV="1">
          <a:off x="6724650" y="72485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28</xdr:row>
      <xdr:rowOff>152400</xdr:rowOff>
    </xdr:from>
    <xdr:to>
      <xdr:col>9</xdr:col>
      <xdr:colOff>266700</xdr:colOff>
      <xdr:row>29</xdr:row>
      <xdr:rowOff>0</xdr:rowOff>
    </xdr:to>
    <xdr:sp>
      <xdr:nvSpPr>
        <xdr:cNvPr id="81" name="Line 812"/>
        <xdr:cNvSpPr>
          <a:spLocks/>
        </xdr:cNvSpPr>
      </xdr:nvSpPr>
      <xdr:spPr>
        <a:xfrm flipH="1" flipV="1">
          <a:off x="5981700" y="71723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35</xdr:row>
      <xdr:rowOff>76200</xdr:rowOff>
    </xdr:from>
    <xdr:to>
      <xdr:col>43</xdr:col>
      <xdr:colOff>152400</xdr:colOff>
      <xdr:row>36</xdr:row>
      <xdr:rowOff>152400</xdr:rowOff>
    </xdr:to>
    <xdr:grpSp>
      <xdr:nvGrpSpPr>
        <xdr:cNvPr id="82" name="Group 834"/>
        <xdr:cNvGrpSpPr>
          <a:grpSpLocks/>
        </xdr:cNvGrpSpPr>
      </xdr:nvGrpSpPr>
      <xdr:grpSpPr>
        <a:xfrm>
          <a:off x="23812500" y="8696325"/>
          <a:ext cx="8058150" cy="304800"/>
          <a:chOff x="115" y="388"/>
          <a:chExt cx="1117" cy="40"/>
        </a:xfrm>
        <a:solidFill>
          <a:srgbClr val="FFFFFF"/>
        </a:solidFill>
      </xdr:grpSpPr>
      <xdr:sp>
        <xdr:nvSpPr>
          <xdr:cNvPr id="83" name="Rectangle 83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83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83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83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83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84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84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84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84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819150</xdr:colOff>
      <xdr:row>29</xdr:row>
      <xdr:rowOff>76200</xdr:rowOff>
    </xdr:from>
    <xdr:to>
      <xdr:col>41</xdr:col>
      <xdr:colOff>0</xdr:colOff>
      <xdr:row>30</xdr:row>
      <xdr:rowOff>152400</xdr:rowOff>
    </xdr:to>
    <xdr:grpSp>
      <xdr:nvGrpSpPr>
        <xdr:cNvPr id="92" name="Group 844"/>
        <xdr:cNvGrpSpPr>
          <a:grpSpLocks/>
        </xdr:cNvGrpSpPr>
      </xdr:nvGrpSpPr>
      <xdr:grpSpPr>
        <a:xfrm>
          <a:off x="24136350" y="7324725"/>
          <a:ext cx="6096000" cy="304800"/>
          <a:chOff x="115" y="388"/>
          <a:chExt cx="1117" cy="40"/>
        </a:xfrm>
        <a:solidFill>
          <a:srgbClr val="FFFFFF"/>
        </a:solidFill>
      </xdr:grpSpPr>
      <xdr:sp>
        <xdr:nvSpPr>
          <xdr:cNvPr id="93" name="Rectangle 84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84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84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84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84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85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85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85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85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495300</xdr:colOff>
      <xdr:row>32</xdr:row>
      <xdr:rowOff>76200</xdr:rowOff>
    </xdr:from>
    <xdr:to>
      <xdr:col>43</xdr:col>
      <xdr:colOff>152400</xdr:colOff>
      <xdr:row>33</xdr:row>
      <xdr:rowOff>152400</xdr:rowOff>
    </xdr:to>
    <xdr:grpSp>
      <xdr:nvGrpSpPr>
        <xdr:cNvPr id="102" name="Group 859"/>
        <xdr:cNvGrpSpPr>
          <a:grpSpLocks/>
        </xdr:cNvGrpSpPr>
      </xdr:nvGrpSpPr>
      <xdr:grpSpPr>
        <a:xfrm>
          <a:off x="23812500" y="8010525"/>
          <a:ext cx="8058150" cy="304800"/>
          <a:chOff x="115" y="388"/>
          <a:chExt cx="1117" cy="40"/>
        </a:xfrm>
        <a:solidFill>
          <a:srgbClr val="FFFFFF"/>
        </a:solidFill>
      </xdr:grpSpPr>
      <xdr:sp>
        <xdr:nvSpPr>
          <xdr:cNvPr id="103" name="Rectangle 86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86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86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86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86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86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86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86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86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819150</xdr:colOff>
      <xdr:row>26</xdr:row>
      <xdr:rowOff>76200</xdr:rowOff>
    </xdr:from>
    <xdr:to>
      <xdr:col>41</xdr:col>
      <xdr:colOff>0</xdr:colOff>
      <xdr:row>27</xdr:row>
      <xdr:rowOff>152400</xdr:rowOff>
    </xdr:to>
    <xdr:grpSp>
      <xdr:nvGrpSpPr>
        <xdr:cNvPr id="112" name="Group 869"/>
        <xdr:cNvGrpSpPr>
          <a:grpSpLocks/>
        </xdr:cNvGrpSpPr>
      </xdr:nvGrpSpPr>
      <xdr:grpSpPr>
        <a:xfrm>
          <a:off x="24136350" y="6638925"/>
          <a:ext cx="6096000" cy="304800"/>
          <a:chOff x="115" y="388"/>
          <a:chExt cx="1117" cy="40"/>
        </a:xfrm>
        <a:solidFill>
          <a:srgbClr val="FFFFFF"/>
        </a:solidFill>
      </xdr:grpSpPr>
      <xdr:sp>
        <xdr:nvSpPr>
          <xdr:cNvPr id="113" name="Rectangle 87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87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87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87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87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87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87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87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87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86</xdr:col>
      <xdr:colOff>0</xdr:colOff>
      <xdr:row>27</xdr:row>
      <xdr:rowOff>0</xdr:rowOff>
    </xdr:from>
    <xdr:ext cx="1485900" cy="457200"/>
    <xdr:sp>
      <xdr:nvSpPr>
        <xdr:cNvPr id="122" name="text 3"/>
        <xdr:cNvSpPr txBox="1">
          <a:spLocks noChangeArrowheads="1"/>
        </xdr:cNvSpPr>
      </xdr:nvSpPr>
      <xdr:spPr>
        <a:xfrm>
          <a:off x="63741300" y="67913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Černý Kříž</a:t>
          </a:r>
        </a:p>
      </xdr:txBody>
    </xdr:sp>
    <xdr:clientData/>
  </xdr:oneCellAnchor>
  <xdr:oneCellAnchor>
    <xdr:from>
      <xdr:col>86</xdr:col>
      <xdr:colOff>0</xdr:colOff>
      <xdr:row>37</xdr:row>
      <xdr:rowOff>0</xdr:rowOff>
    </xdr:from>
    <xdr:ext cx="1485900" cy="457200"/>
    <xdr:sp>
      <xdr:nvSpPr>
        <xdr:cNvPr id="123" name="text 3"/>
        <xdr:cNvSpPr txBox="1">
          <a:spLocks noChangeArrowheads="1"/>
        </xdr:cNvSpPr>
      </xdr:nvSpPr>
      <xdr:spPr>
        <a:xfrm>
          <a:off x="63741300" y="90773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Lenora</a:t>
          </a:r>
        </a:p>
      </xdr:txBody>
    </xdr:sp>
    <xdr:clientData/>
  </xdr:oneCellAnchor>
  <xdr:twoCellAnchor>
    <xdr:from>
      <xdr:col>55</xdr:col>
      <xdr:colOff>276225</xdr:colOff>
      <xdr:row>28</xdr:row>
      <xdr:rowOff>114300</xdr:rowOff>
    </xdr:from>
    <xdr:to>
      <xdr:col>56</xdr:col>
      <xdr:colOff>476250</xdr:colOff>
      <xdr:row>28</xdr:row>
      <xdr:rowOff>152400</xdr:rowOff>
    </xdr:to>
    <xdr:sp>
      <xdr:nvSpPr>
        <xdr:cNvPr id="124" name="Line 881"/>
        <xdr:cNvSpPr>
          <a:spLocks/>
        </xdr:cNvSpPr>
      </xdr:nvSpPr>
      <xdr:spPr>
        <a:xfrm flipH="1" flipV="1">
          <a:off x="41214675" y="7134225"/>
          <a:ext cx="7143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28</xdr:row>
      <xdr:rowOff>152400</xdr:rowOff>
    </xdr:from>
    <xdr:to>
      <xdr:col>57</xdr:col>
      <xdr:colOff>247650</xdr:colOff>
      <xdr:row>29</xdr:row>
      <xdr:rowOff>0</xdr:rowOff>
    </xdr:to>
    <xdr:sp>
      <xdr:nvSpPr>
        <xdr:cNvPr id="125" name="Line 882"/>
        <xdr:cNvSpPr>
          <a:spLocks/>
        </xdr:cNvSpPr>
      </xdr:nvSpPr>
      <xdr:spPr>
        <a:xfrm flipH="1" flipV="1">
          <a:off x="41929050" y="71723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228600</xdr:colOff>
      <xdr:row>18</xdr:row>
      <xdr:rowOff>0</xdr:rowOff>
    </xdr:from>
    <xdr:to>
      <xdr:col>32</xdr:col>
      <xdr:colOff>685800</xdr:colOff>
      <xdr:row>19</xdr:row>
      <xdr:rowOff>0</xdr:rowOff>
    </xdr:to>
    <xdr:sp>
      <xdr:nvSpPr>
        <xdr:cNvPr id="126" name="TextBox 980"/>
        <xdr:cNvSpPr txBox="1">
          <a:spLocks noChangeArrowheads="1"/>
        </xdr:cNvSpPr>
      </xdr:nvSpPr>
      <xdr:spPr>
        <a:xfrm>
          <a:off x="23031450" y="4733925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garáž</a:t>
          </a:r>
        </a:p>
      </xdr:txBody>
    </xdr:sp>
    <xdr:clientData/>
  </xdr:twoCellAnchor>
  <xdr:twoCellAnchor>
    <xdr:from>
      <xdr:col>30</xdr:col>
      <xdr:colOff>495300</xdr:colOff>
      <xdr:row>26</xdr:row>
      <xdr:rowOff>0</xdr:rowOff>
    </xdr:from>
    <xdr:to>
      <xdr:col>31</xdr:col>
      <xdr:colOff>266700</xdr:colOff>
      <xdr:row>26</xdr:row>
      <xdr:rowOff>142875</xdr:rowOff>
    </xdr:to>
    <xdr:sp>
      <xdr:nvSpPr>
        <xdr:cNvPr id="127" name="Line 31"/>
        <xdr:cNvSpPr>
          <a:spLocks/>
        </xdr:cNvSpPr>
      </xdr:nvSpPr>
      <xdr:spPr>
        <a:xfrm flipH="1">
          <a:off x="22326600" y="656272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25</xdr:row>
      <xdr:rowOff>152400</xdr:rowOff>
    </xdr:from>
    <xdr:to>
      <xdr:col>32</xdr:col>
      <xdr:colOff>495300</xdr:colOff>
      <xdr:row>26</xdr:row>
      <xdr:rowOff>0</xdr:rowOff>
    </xdr:to>
    <xdr:sp>
      <xdr:nvSpPr>
        <xdr:cNvPr id="128" name="Line 32"/>
        <xdr:cNvSpPr>
          <a:spLocks/>
        </xdr:cNvSpPr>
      </xdr:nvSpPr>
      <xdr:spPr>
        <a:xfrm flipV="1">
          <a:off x="23069550" y="64865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13</xdr:row>
      <xdr:rowOff>142875</xdr:rowOff>
    </xdr:from>
    <xdr:to>
      <xdr:col>30</xdr:col>
      <xdr:colOff>495300</xdr:colOff>
      <xdr:row>14</xdr:row>
      <xdr:rowOff>114300</xdr:rowOff>
    </xdr:to>
    <xdr:sp>
      <xdr:nvSpPr>
        <xdr:cNvPr id="129" name="Line 37"/>
        <xdr:cNvSpPr>
          <a:spLocks/>
        </xdr:cNvSpPr>
      </xdr:nvSpPr>
      <xdr:spPr>
        <a:xfrm flipH="1">
          <a:off x="21583650" y="37338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14</xdr:row>
      <xdr:rowOff>114300</xdr:rowOff>
    </xdr:from>
    <xdr:to>
      <xdr:col>29</xdr:col>
      <xdr:colOff>266700</xdr:colOff>
      <xdr:row>15</xdr:row>
      <xdr:rowOff>133350</xdr:rowOff>
    </xdr:to>
    <xdr:sp>
      <xdr:nvSpPr>
        <xdr:cNvPr id="130" name="Line 38"/>
        <xdr:cNvSpPr>
          <a:spLocks/>
        </xdr:cNvSpPr>
      </xdr:nvSpPr>
      <xdr:spPr>
        <a:xfrm flipH="1">
          <a:off x="20840700" y="3933825"/>
          <a:ext cx="742950" cy="2476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16</xdr:row>
      <xdr:rowOff>219075</xdr:rowOff>
    </xdr:from>
    <xdr:to>
      <xdr:col>27</xdr:col>
      <xdr:colOff>266700</xdr:colOff>
      <xdr:row>18</xdr:row>
      <xdr:rowOff>152400</xdr:rowOff>
    </xdr:to>
    <xdr:sp>
      <xdr:nvSpPr>
        <xdr:cNvPr id="131" name="Line 39"/>
        <xdr:cNvSpPr>
          <a:spLocks/>
        </xdr:cNvSpPr>
      </xdr:nvSpPr>
      <xdr:spPr>
        <a:xfrm flipH="1">
          <a:off x="19354800" y="4495800"/>
          <a:ext cx="742950" cy="3905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628650</xdr:colOff>
      <xdr:row>26</xdr:row>
      <xdr:rowOff>114300</xdr:rowOff>
    </xdr:from>
    <xdr:ext cx="533400" cy="228600"/>
    <xdr:sp>
      <xdr:nvSpPr>
        <xdr:cNvPr id="132" name="text 7125"/>
        <xdr:cNvSpPr txBox="1">
          <a:spLocks noChangeArrowheads="1"/>
        </xdr:cNvSpPr>
      </xdr:nvSpPr>
      <xdr:spPr>
        <a:xfrm>
          <a:off x="26917650" y="6677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77</a:t>
          </a:r>
        </a:p>
      </xdr:txBody>
    </xdr:sp>
    <xdr:clientData/>
  </xdr:oneCellAnchor>
  <xdr:oneCellAnchor>
    <xdr:from>
      <xdr:col>36</xdr:col>
      <xdr:colOff>628650</xdr:colOff>
      <xdr:row>29</xdr:row>
      <xdr:rowOff>114300</xdr:rowOff>
    </xdr:from>
    <xdr:ext cx="533400" cy="228600"/>
    <xdr:sp>
      <xdr:nvSpPr>
        <xdr:cNvPr id="133" name="text 7125"/>
        <xdr:cNvSpPr txBox="1">
          <a:spLocks noChangeArrowheads="1"/>
        </xdr:cNvSpPr>
      </xdr:nvSpPr>
      <xdr:spPr>
        <a:xfrm>
          <a:off x="26917650" y="73628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77</a:t>
          </a:r>
        </a:p>
      </xdr:txBody>
    </xdr:sp>
    <xdr:clientData/>
  </xdr:oneCellAnchor>
  <xdr:oneCellAnchor>
    <xdr:from>
      <xdr:col>36</xdr:col>
      <xdr:colOff>628650</xdr:colOff>
      <xdr:row>32</xdr:row>
      <xdr:rowOff>114300</xdr:rowOff>
    </xdr:from>
    <xdr:ext cx="533400" cy="228600"/>
    <xdr:sp>
      <xdr:nvSpPr>
        <xdr:cNvPr id="134" name="text 7125"/>
        <xdr:cNvSpPr txBox="1">
          <a:spLocks noChangeArrowheads="1"/>
        </xdr:cNvSpPr>
      </xdr:nvSpPr>
      <xdr:spPr>
        <a:xfrm>
          <a:off x="26917650" y="80486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102</a:t>
          </a:r>
        </a:p>
      </xdr:txBody>
    </xdr:sp>
    <xdr:clientData/>
  </xdr:oneCellAnchor>
  <xdr:oneCellAnchor>
    <xdr:from>
      <xdr:col>36</xdr:col>
      <xdr:colOff>628650</xdr:colOff>
      <xdr:row>35</xdr:row>
      <xdr:rowOff>114300</xdr:rowOff>
    </xdr:from>
    <xdr:ext cx="533400" cy="228600"/>
    <xdr:sp>
      <xdr:nvSpPr>
        <xdr:cNvPr id="135" name="text 7125"/>
        <xdr:cNvSpPr txBox="1">
          <a:spLocks noChangeArrowheads="1"/>
        </xdr:cNvSpPr>
      </xdr:nvSpPr>
      <xdr:spPr>
        <a:xfrm>
          <a:off x="26917650" y="87344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102</a:t>
          </a:r>
        </a:p>
      </xdr:txBody>
    </xdr:sp>
    <xdr:clientData/>
  </xdr:oneCellAnchor>
  <xdr:twoCellAnchor>
    <xdr:from>
      <xdr:col>13</xdr:col>
      <xdr:colOff>95250</xdr:colOff>
      <xdr:row>29</xdr:row>
      <xdr:rowOff>209550</xdr:rowOff>
    </xdr:from>
    <xdr:to>
      <xdr:col>13</xdr:col>
      <xdr:colOff>409575</xdr:colOff>
      <xdr:row>31</xdr:row>
      <xdr:rowOff>114300</xdr:rowOff>
    </xdr:to>
    <xdr:grpSp>
      <xdr:nvGrpSpPr>
        <xdr:cNvPr id="136" name="Group 47"/>
        <xdr:cNvGrpSpPr>
          <a:grpSpLocks noChangeAspect="1"/>
        </xdr:cNvGrpSpPr>
      </xdr:nvGrpSpPr>
      <xdr:grpSpPr>
        <a:xfrm>
          <a:off x="9525000" y="74580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7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323850</xdr:colOff>
      <xdr:row>29</xdr:row>
      <xdr:rowOff>209550</xdr:rowOff>
    </xdr:from>
    <xdr:to>
      <xdr:col>16</xdr:col>
      <xdr:colOff>628650</xdr:colOff>
      <xdr:row>31</xdr:row>
      <xdr:rowOff>114300</xdr:rowOff>
    </xdr:to>
    <xdr:grpSp>
      <xdr:nvGrpSpPr>
        <xdr:cNvPr id="139" name="Group 50"/>
        <xdr:cNvGrpSpPr>
          <a:grpSpLocks noChangeAspect="1"/>
        </xdr:cNvGrpSpPr>
      </xdr:nvGrpSpPr>
      <xdr:grpSpPr>
        <a:xfrm>
          <a:off x="11753850" y="74580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0" name="Line 5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5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266700</xdr:colOff>
      <xdr:row>28</xdr:row>
      <xdr:rowOff>114300</xdr:rowOff>
    </xdr:from>
    <xdr:to>
      <xdr:col>8</xdr:col>
      <xdr:colOff>495300</xdr:colOff>
      <xdr:row>28</xdr:row>
      <xdr:rowOff>152400</xdr:rowOff>
    </xdr:to>
    <xdr:sp>
      <xdr:nvSpPr>
        <xdr:cNvPr id="142" name="Line 56"/>
        <xdr:cNvSpPr>
          <a:spLocks/>
        </xdr:cNvSpPr>
      </xdr:nvSpPr>
      <xdr:spPr>
        <a:xfrm flipH="1" flipV="1">
          <a:off x="5238750" y="7134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0</xdr:colOff>
      <xdr:row>28</xdr:row>
      <xdr:rowOff>0</xdr:rowOff>
    </xdr:from>
    <xdr:ext cx="514350" cy="228600"/>
    <xdr:sp>
      <xdr:nvSpPr>
        <xdr:cNvPr id="143" name="text 7125"/>
        <xdr:cNvSpPr txBox="1">
          <a:spLocks noChangeArrowheads="1"/>
        </xdr:cNvSpPr>
      </xdr:nvSpPr>
      <xdr:spPr>
        <a:xfrm>
          <a:off x="4972050" y="70199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18</xdr:col>
      <xdr:colOff>342900</xdr:colOff>
      <xdr:row>32</xdr:row>
      <xdr:rowOff>219075</xdr:rowOff>
    </xdr:from>
    <xdr:to>
      <xdr:col>18</xdr:col>
      <xdr:colOff>647700</xdr:colOff>
      <xdr:row>34</xdr:row>
      <xdr:rowOff>114300</xdr:rowOff>
    </xdr:to>
    <xdr:grpSp>
      <xdr:nvGrpSpPr>
        <xdr:cNvPr id="144" name="Group 59"/>
        <xdr:cNvGrpSpPr>
          <a:grpSpLocks noChangeAspect="1"/>
        </xdr:cNvGrpSpPr>
      </xdr:nvGrpSpPr>
      <xdr:grpSpPr>
        <a:xfrm>
          <a:off x="13258800" y="8153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5" name="Line 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476250</xdr:colOff>
      <xdr:row>29</xdr:row>
      <xdr:rowOff>114300</xdr:rowOff>
    </xdr:from>
    <xdr:to>
      <xdr:col>19</xdr:col>
      <xdr:colOff>247650</xdr:colOff>
      <xdr:row>31</xdr:row>
      <xdr:rowOff>114300</xdr:rowOff>
    </xdr:to>
    <xdr:sp>
      <xdr:nvSpPr>
        <xdr:cNvPr id="147" name="Line 62"/>
        <xdr:cNvSpPr>
          <a:spLocks/>
        </xdr:cNvSpPr>
      </xdr:nvSpPr>
      <xdr:spPr>
        <a:xfrm flipH="1">
          <a:off x="11906250" y="73628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95250</xdr:colOff>
      <xdr:row>27</xdr:row>
      <xdr:rowOff>209550</xdr:rowOff>
    </xdr:from>
    <xdr:to>
      <xdr:col>19</xdr:col>
      <xdr:colOff>409575</xdr:colOff>
      <xdr:row>29</xdr:row>
      <xdr:rowOff>114300</xdr:rowOff>
    </xdr:to>
    <xdr:grpSp>
      <xdr:nvGrpSpPr>
        <xdr:cNvPr id="148" name="Group 63"/>
        <xdr:cNvGrpSpPr>
          <a:grpSpLocks noChangeAspect="1"/>
        </xdr:cNvGrpSpPr>
      </xdr:nvGrpSpPr>
      <xdr:grpSpPr>
        <a:xfrm>
          <a:off x="13982700" y="70008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9" name="Line 6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6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34</xdr:row>
      <xdr:rowOff>114300</xdr:rowOff>
    </xdr:from>
    <xdr:to>
      <xdr:col>21</xdr:col>
      <xdr:colOff>419100</xdr:colOff>
      <xdr:row>36</xdr:row>
      <xdr:rowOff>28575</xdr:rowOff>
    </xdr:to>
    <xdr:grpSp>
      <xdr:nvGrpSpPr>
        <xdr:cNvPr id="151" name="Group 66"/>
        <xdr:cNvGrpSpPr>
          <a:grpSpLocks noChangeAspect="1"/>
        </xdr:cNvGrpSpPr>
      </xdr:nvGrpSpPr>
      <xdr:grpSpPr>
        <a:xfrm>
          <a:off x="15478125" y="8505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2" name="Line 6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6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314325</xdr:colOff>
      <xdr:row>30</xdr:row>
      <xdr:rowOff>0</xdr:rowOff>
    </xdr:from>
    <xdr:to>
      <xdr:col>24</xdr:col>
      <xdr:colOff>666750</xdr:colOff>
      <xdr:row>31</xdr:row>
      <xdr:rowOff>114300</xdr:rowOff>
    </xdr:to>
    <xdr:grpSp>
      <xdr:nvGrpSpPr>
        <xdr:cNvPr id="154" name="Group 69"/>
        <xdr:cNvGrpSpPr>
          <a:grpSpLocks/>
        </xdr:cNvGrpSpPr>
      </xdr:nvGrpSpPr>
      <xdr:grpSpPr>
        <a:xfrm>
          <a:off x="17687925" y="747712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55" name="Line 70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71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28</xdr:row>
      <xdr:rowOff>219075</xdr:rowOff>
    </xdr:from>
    <xdr:to>
      <xdr:col>26</xdr:col>
      <xdr:colOff>647700</xdr:colOff>
      <xdr:row>30</xdr:row>
      <xdr:rowOff>114300</xdr:rowOff>
    </xdr:to>
    <xdr:grpSp>
      <xdr:nvGrpSpPr>
        <xdr:cNvPr id="157" name="Group 72"/>
        <xdr:cNvGrpSpPr>
          <a:grpSpLocks noChangeAspect="1"/>
        </xdr:cNvGrpSpPr>
      </xdr:nvGrpSpPr>
      <xdr:grpSpPr>
        <a:xfrm>
          <a:off x="19202400" y="7239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8" name="Line 7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7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323850</xdr:colOff>
      <xdr:row>37</xdr:row>
      <xdr:rowOff>114300</xdr:rowOff>
    </xdr:from>
    <xdr:to>
      <xdr:col>28</xdr:col>
      <xdr:colOff>628650</xdr:colOff>
      <xdr:row>39</xdr:row>
      <xdr:rowOff>28575</xdr:rowOff>
    </xdr:to>
    <xdr:grpSp>
      <xdr:nvGrpSpPr>
        <xdr:cNvPr id="160" name="Group 90"/>
        <xdr:cNvGrpSpPr>
          <a:grpSpLocks noChangeAspect="1"/>
        </xdr:cNvGrpSpPr>
      </xdr:nvGrpSpPr>
      <xdr:grpSpPr>
        <a:xfrm>
          <a:off x="20669250" y="91916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1" name="Line 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27</xdr:row>
      <xdr:rowOff>114300</xdr:rowOff>
    </xdr:from>
    <xdr:to>
      <xdr:col>22</xdr:col>
      <xdr:colOff>647700</xdr:colOff>
      <xdr:row>29</xdr:row>
      <xdr:rowOff>28575</xdr:rowOff>
    </xdr:to>
    <xdr:grpSp>
      <xdr:nvGrpSpPr>
        <xdr:cNvPr id="163" name="Group 101"/>
        <xdr:cNvGrpSpPr>
          <a:grpSpLocks noChangeAspect="1"/>
        </xdr:cNvGrpSpPr>
      </xdr:nvGrpSpPr>
      <xdr:grpSpPr>
        <a:xfrm>
          <a:off x="16230600" y="690562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64" name="Line 10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0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28</xdr:col>
      <xdr:colOff>228600</xdr:colOff>
      <xdr:row>21</xdr:row>
      <xdr:rowOff>0</xdr:rowOff>
    </xdr:from>
    <xdr:ext cx="523875" cy="228600"/>
    <xdr:sp>
      <xdr:nvSpPr>
        <xdr:cNvPr id="166" name="text 7125"/>
        <xdr:cNvSpPr txBox="1">
          <a:spLocks noChangeArrowheads="1"/>
        </xdr:cNvSpPr>
      </xdr:nvSpPr>
      <xdr:spPr>
        <a:xfrm>
          <a:off x="20574000" y="54197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201</a:t>
          </a:r>
        </a:p>
      </xdr:txBody>
    </xdr:sp>
    <xdr:clientData/>
  </xdr:oneCellAnchor>
  <xdr:twoCellAnchor>
    <xdr:from>
      <xdr:col>28</xdr:col>
      <xdr:colOff>276225</xdr:colOff>
      <xdr:row>40</xdr:row>
      <xdr:rowOff>9525</xdr:rowOff>
    </xdr:from>
    <xdr:to>
      <xdr:col>28</xdr:col>
      <xdr:colOff>714375</xdr:colOff>
      <xdr:row>41</xdr:row>
      <xdr:rowOff>0</xdr:rowOff>
    </xdr:to>
    <xdr:grpSp>
      <xdr:nvGrpSpPr>
        <xdr:cNvPr id="167" name="Group 120"/>
        <xdr:cNvGrpSpPr>
          <a:grpSpLocks/>
        </xdr:cNvGrpSpPr>
      </xdr:nvGrpSpPr>
      <xdr:grpSpPr>
        <a:xfrm>
          <a:off x="20621625" y="97726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68" name="Line 121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22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23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38</xdr:col>
      <xdr:colOff>228600</xdr:colOff>
      <xdr:row>12</xdr:row>
      <xdr:rowOff>0</xdr:rowOff>
    </xdr:from>
    <xdr:ext cx="523875" cy="228600"/>
    <xdr:sp>
      <xdr:nvSpPr>
        <xdr:cNvPr id="171" name="text 7125"/>
        <xdr:cNvSpPr txBox="1">
          <a:spLocks noChangeArrowheads="1"/>
        </xdr:cNvSpPr>
      </xdr:nvSpPr>
      <xdr:spPr>
        <a:xfrm>
          <a:off x="28003500" y="3362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oneCellAnchor>
    <xdr:from>
      <xdr:col>38</xdr:col>
      <xdr:colOff>228600</xdr:colOff>
      <xdr:row>15</xdr:row>
      <xdr:rowOff>0</xdr:rowOff>
    </xdr:from>
    <xdr:ext cx="523875" cy="228600"/>
    <xdr:sp>
      <xdr:nvSpPr>
        <xdr:cNvPr id="172" name="text 7125"/>
        <xdr:cNvSpPr txBox="1">
          <a:spLocks noChangeArrowheads="1"/>
        </xdr:cNvSpPr>
      </xdr:nvSpPr>
      <xdr:spPr>
        <a:xfrm>
          <a:off x="28003500" y="4048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31</xdr:col>
      <xdr:colOff>266700</xdr:colOff>
      <xdr:row>15</xdr:row>
      <xdr:rowOff>152400</xdr:rowOff>
    </xdr:from>
    <xdr:to>
      <xdr:col>32</xdr:col>
      <xdr:colOff>495300</xdr:colOff>
      <xdr:row>16</xdr:row>
      <xdr:rowOff>0</xdr:rowOff>
    </xdr:to>
    <xdr:sp>
      <xdr:nvSpPr>
        <xdr:cNvPr id="173" name="Line 134"/>
        <xdr:cNvSpPr>
          <a:spLocks/>
        </xdr:cNvSpPr>
      </xdr:nvSpPr>
      <xdr:spPr>
        <a:xfrm flipH="1">
          <a:off x="23069550" y="4200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15</xdr:row>
      <xdr:rowOff>114300</xdr:rowOff>
    </xdr:from>
    <xdr:to>
      <xdr:col>33</xdr:col>
      <xdr:colOff>266700</xdr:colOff>
      <xdr:row>15</xdr:row>
      <xdr:rowOff>152400</xdr:rowOff>
    </xdr:to>
    <xdr:sp>
      <xdr:nvSpPr>
        <xdr:cNvPr id="174" name="Line 135"/>
        <xdr:cNvSpPr>
          <a:spLocks/>
        </xdr:cNvSpPr>
      </xdr:nvSpPr>
      <xdr:spPr>
        <a:xfrm flipH="1">
          <a:off x="23812500" y="4162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13</xdr:row>
      <xdr:rowOff>0</xdr:rowOff>
    </xdr:from>
    <xdr:to>
      <xdr:col>31</xdr:col>
      <xdr:colOff>266700</xdr:colOff>
      <xdr:row>13</xdr:row>
      <xdr:rowOff>142875</xdr:rowOff>
    </xdr:to>
    <xdr:sp>
      <xdr:nvSpPr>
        <xdr:cNvPr id="175" name="Line 137"/>
        <xdr:cNvSpPr>
          <a:spLocks/>
        </xdr:cNvSpPr>
      </xdr:nvSpPr>
      <xdr:spPr>
        <a:xfrm flipH="1">
          <a:off x="22326600" y="35909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12</xdr:row>
      <xdr:rowOff>152400</xdr:rowOff>
    </xdr:from>
    <xdr:to>
      <xdr:col>32</xdr:col>
      <xdr:colOff>495300</xdr:colOff>
      <xdr:row>13</xdr:row>
      <xdr:rowOff>0</xdr:rowOff>
    </xdr:to>
    <xdr:sp>
      <xdr:nvSpPr>
        <xdr:cNvPr id="176" name="Line 138"/>
        <xdr:cNvSpPr>
          <a:spLocks/>
        </xdr:cNvSpPr>
      </xdr:nvSpPr>
      <xdr:spPr>
        <a:xfrm flipH="1">
          <a:off x="23069550" y="3514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12</xdr:row>
      <xdr:rowOff>114300</xdr:rowOff>
    </xdr:from>
    <xdr:to>
      <xdr:col>33</xdr:col>
      <xdr:colOff>266700</xdr:colOff>
      <xdr:row>12</xdr:row>
      <xdr:rowOff>152400</xdr:rowOff>
    </xdr:to>
    <xdr:sp>
      <xdr:nvSpPr>
        <xdr:cNvPr id="177" name="Line 139"/>
        <xdr:cNvSpPr>
          <a:spLocks/>
        </xdr:cNvSpPr>
      </xdr:nvSpPr>
      <xdr:spPr>
        <a:xfrm flipH="1">
          <a:off x="23812500" y="3476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123825</xdr:colOff>
      <xdr:row>34</xdr:row>
      <xdr:rowOff>114300</xdr:rowOff>
    </xdr:from>
    <xdr:to>
      <xdr:col>75</xdr:col>
      <xdr:colOff>428625</xdr:colOff>
      <xdr:row>36</xdr:row>
      <xdr:rowOff>28575</xdr:rowOff>
    </xdr:to>
    <xdr:grpSp>
      <xdr:nvGrpSpPr>
        <xdr:cNvPr id="178" name="Group 163"/>
        <xdr:cNvGrpSpPr>
          <a:grpSpLocks noChangeAspect="1"/>
        </xdr:cNvGrpSpPr>
      </xdr:nvGrpSpPr>
      <xdr:grpSpPr>
        <a:xfrm>
          <a:off x="55921275" y="8505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9" name="Line 1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123825</xdr:colOff>
      <xdr:row>34</xdr:row>
      <xdr:rowOff>114300</xdr:rowOff>
    </xdr:from>
    <xdr:to>
      <xdr:col>63</xdr:col>
      <xdr:colOff>428625</xdr:colOff>
      <xdr:row>36</xdr:row>
      <xdr:rowOff>28575</xdr:rowOff>
    </xdr:to>
    <xdr:grpSp>
      <xdr:nvGrpSpPr>
        <xdr:cNvPr id="181" name="Group 166"/>
        <xdr:cNvGrpSpPr>
          <a:grpSpLocks noChangeAspect="1"/>
        </xdr:cNvGrpSpPr>
      </xdr:nvGrpSpPr>
      <xdr:grpSpPr>
        <a:xfrm>
          <a:off x="47005875" y="8505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2" name="Line 16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6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28575</xdr:colOff>
      <xdr:row>39</xdr:row>
      <xdr:rowOff>9525</xdr:rowOff>
    </xdr:from>
    <xdr:to>
      <xdr:col>69</xdr:col>
      <xdr:colOff>466725</xdr:colOff>
      <xdr:row>40</xdr:row>
      <xdr:rowOff>0</xdr:rowOff>
    </xdr:to>
    <xdr:grpSp>
      <xdr:nvGrpSpPr>
        <xdr:cNvPr id="184" name="Group 169"/>
        <xdr:cNvGrpSpPr>
          <a:grpSpLocks/>
        </xdr:cNvGrpSpPr>
      </xdr:nvGrpSpPr>
      <xdr:grpSpPr>
        <a:xfrm>
          <a:off x="51368325" y="95440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85" name="Line 17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17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7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17</xdr:row>
      <xdr:rowOff>114300</xdr:rowOff>
    </xdr:from>
    <xdr:to>
      <xdr:col>29</xdr:col>
      <xdr:colOff>266700</xdr:colOff>
      <xdr:row>18</xdr:row>
      <xdr:rowOff>114300</xdr:rowOff>
    </xdr:to>
    <xdr:sp>
      <xdr:nvSpPr>
        <xdr:cNvPr id="188" name="Line 173"/>
        <xdr:cNvSpPr>
          <a:spLocks/>
        </xdr:cNvSpPr>
      </xdr:nvSpPr>
      <xdr:spPr>
        <a:xfrm flipH="1">
          <a:off x="20840700" y="4619625"/>
          <a:ext cx="74295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16</xdr:row>
      <xdr:rowOff>142875</xdr:rowOff>
    </xdr:from>
    <xdr:to>
      <xdr:col>30</xdr:col>
      <xdr:colOff>495300</xdr:colOff>
      <xdr:row>17</xdr:row>
      <xdr:rowOff>114300</xdr:rowOff>
    </xdr:to>
    <xdr:sp>
      <xdr:nvSpPr>
        <xdr:cNvPr id="189" name="Line 174"/>
        <xdr:cNvSpPr>
          <a:spLocks/>
        </xdr:cNvSpPr>
      </xdr:nvSpPr>
      <xdr:spPr>
        <a:xfrm flipH="1">
          <a:off x="21583650" y="44196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16</xdr:row>
      <xdr:rowOff>0</xdr:rowOff>
    </xdr:from>
    <xdr:to>
      <xdr:col>31</xdr:col>
      <xdr:colOff>266700</xdr:colOff>
      <xdr:row>16</xdr:row>
      <xdr:rowOff>142875</xdr:rowOff>
    </xdr:to>
    <xdr:sp>
      <xdr:nvSpPr>
        <xdr:cNvPr id="190" name="Line 175"/>
        <xdr:cNvSpPr>
          <a:spLocks/>
        </xdr:cNvSpPr>
      </xdr:nvSpPr>
      <xdr:spPr>
        <a:xfrm flipH="1">
          <a:off x="22326600" y="42767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95250</xdr:colOff>
      <xdr:row>22</xdr:row>
      <xdr:rowOff>209550</xdr:rowOff>
    </xdr:from>
    <xdr:to>
      <xdr:col>23</xdr:col>
      <xdr:colOff>409575</xdr:colOff>
      <xdr:row>24</xdr:row>
      <xdr:rowOff>114300</xdr:rowOff>
    </xdr:to>
    <xdr:grpSp>
      <xdr:nvGrpSpPr>
        <xdr:cNvPr id="191" name="Group 176"/>
        <xdr:cNvGrpSpPr>
          <a:grpSpLocks noChangeAspect="1"/>
        </xdr:cNvGrpSpPr>
      </xdr:nvGrpSpPr>
      <xdr:grpSpPr>
        <a:xfrm>
          <a:off x="16954500" y="58578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92" name="Line 17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7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123825</xdr:colOff>
      <xdr:row>24</xdr:row>
      <xdr:rowOff>219075</xdr:rowOff>
    </xdr:from>
    <xdr:to>
      <xdr:col>47</xdr:col>
      <xdr:colOff>428625</xdr:colOff>
      <xdr:row>26</xdr:row>
      <xdr:rowOff>114300</xdr:rowOff>
    </xdr:to>
    <xdr:grpSp>
      <xdr:nvGrpSpPr>
        <xdr:cNvPr id="194" name="Group 181"/>
        <xdr:cNvGrpSpPr>
          <a:grpSpLocks noChangeAspect="1"/>
        </xdr:cNvGrpSpPr>
      </xdr:nvGrpSpPr>
      <xdr:grpSpPr>
        <a:xfrm>
          <a:off x="35118675" y="6324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5" name="Line 1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123825</xdr:colOff>
      <xdr:row>26</xdr:row>
      <xdr:rowOff>219075</xdr:rowOff>
    </xdr:from>
    <xdr:to>
      <xdr:col>51</xdr:col>
      <xdr:colOff>428625</xdr:colOff>
      <xdr:row>28</xdr:row>
      <xdr:rowOff>114300</xdr:rowOff>
    </xdr:to>
    <xdr:grpSp>
      <xdr:nvGrpSpPr>
        <xdr:cNvPr id="197" name="Group 184"/>
        <xdr:cNvGrpSpPr>
          <a:grpSpLocks noChangeAspect="1"/>
        </xdr:cNvGrpSpPr>
      </xdr:nvGrpSpPr>
      <xdr:grpSpPr>
        <a:xfrm>
          <a:off x="38090475" y="6781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8" name="Line 1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257175</xdr:colOff>
      <xdr:row>23</xdr:row>
      <xdr:rowOff>9525</xdr:rowOff>
    </xdr:from>
    <xdr:to>
      <xdr:col>42</xdr:col>
      <xdr:colOff>695325</xdr:colOff>
      <xdr:row>24</xdr:row>
      <xdr:rowOff>0</xdr:rowOff>
    </xdr:to>
    <xdr:grpSp>
      <xdr:nvGrpSpPr>
        <xdr:cNvPr id="200" name="Group 193"/>
        <xdr:cNvGrpSpPr>
          <a:grpSpLocks/>
        </xdr:cNvGrpSpPr>
      </xdr:nvGrpSpPr>
      <xdr:grpSpPr>
        <a:xfrm>
          <a:off x="31003875" y="58864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201" name="Line 194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195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96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123825</xdr:colOff>
      <xdr:row>26</xdr:row>
      <xdr:rowOff>219075</xdr:rowOff>
    </xdr:from>
    <xdr:to>
      <xdr:col>55</xdr:col>
      <xdr:colOff>428625</xdr:colOff>
      <xdr:row>28</xdr:row>
      <xdr:rowOff>114300</xdr:rowOff>
    </xdr:to>
    <xdr:grpSp>
      <xdr:nvGrpSpPr>
        <xdr:cNvPr id="204" name="Group 197"/>
        <xdr:cNvGrpSpPr>
          <a:grpSpLocks noChangeAspect="1"/>
        </xdr:cNvGrpSpPr>
      </xdr:nvGrpSpPr>
      <xdr:grpSpPr>
        <a:xfrm>
          <a:off x="41062275" y="6781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5" name="Line 19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19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352425</xdr:colOff>
      <xdr:row>29</xdr:row>
      <xdr:rowOff>219075</xdr:rowOff>
    </xdr:from>
    <xdr:to>
      <xdr:col>62</xdr:col>
      <xdr:colOff>657225</xdr:colOff>
      <xdr:row>31</xdr:row>
      <xdr:rowOff>114300</xdr:rowOff>
    </xdr:to>
    <xdr:grpSp>
      <xdr:nvGrpSpPr>
        <xdr:cNvPr id="207" name="Group 200"/>
        <xdr:cNvGrpSpPr>
          <a:grpSpLocks noChangeAspect="1"/>
        </xdr:cNvGrpSpPr>
      </xdr:nvGrpSpPr>
      <xdr:grpSpPr>
        <a:xfrm>
          <a:off x="46262925" y="7467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8" name="Line 20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0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123825</xdr:colOff>
      <xdr:row>29</xdr:row>
      <xdr:rowOff>219075</xdr:rowOff>
    </xdr:from>
    <xdr:to>
      <xdr:col>63</xdr:col>
      <xdr:colOff>428625</xdr:colOff>
      <xdr:row>31</xdr:row>
      <xdr:rowOff>114300</xdr:rowOff>
    </xdr:to>
    <xdr:grpSp>
      <xdr:nvGrpSpPr>
        <xdr:cNvPr id="210" name="Group 203"/>
        <xdr:cNvGrpSpPr>
          <a:grpSpLocks noChangeAspect="1"/>
        </xdr:cNvGrpSpPr>
      </xdr:nvGrpSpPr>
      <xdr:grpSpPr>
        <a:xfrm>
          <a:off x="47005875" y="7467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1" name="Line 2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352425</xdr:colOff>
      <xdr:row>29</xdr:row>
      <xdr:rowOff>219075</xdr:rowOff>
    </xdr:from>
    <xdr:to>
      <xdr:col>70</xdr:col>
      <xdr:colOff>657225</xdr:colOff>
      <xdr:row>31</xdr:row>
      <xdr:rowOff>114300</xdr:rowOff>
    </xdr:to>
    <xdr:grpSp>
      <xdr:nvGrpSpPr>
        <xdr:cNvPr id="213" name="Group 206"/>
        <xdr:cNvGrpSpPr>
          <a:grpSpLocks noChangeAspect="1"/>
        </xdr:cNvGrpSpPr>
      </xdr:nvGrpSpPr>
      <xdr:grpSpPr>
        <a:xfrm>
          <a:off x="52206525" y="7467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4" name="Line 20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0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352425</xdr:colOff>
      <xdr:row>34</xdr:row>
      <xdr:rowOff>114300</xdr:rowOff>
    </xdr:from>
    <xdr:to>
      <xdr:col>70</xdr:col>
      <xdr:colOff>657225</xdr:colOff>
      <xdr:row>36</xdr:row>
      <xdr:rowOff>28575</xdr:rowOff>
    </xdr:to>
    <xdr:grpSp>
      <xdr:nvGrpSpPr>
        <xdr:cNvPr id="216" name="Group 209"/>
        <xdr:cNvGrpSpPr>
          <a:grpSpLocks noChangeAspect="1"/>
        </xdr:cNvGrpSpPr>
      </xdr:nvGrpSpPr>
      <xdr:grpSpPr>
        <a:xfrm>
          <a:off x="52206525" y="8505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7" name="Line 2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657225</xdr:colOff>
      <xdr:row>25</xdr:row>
      <xdr:rowOff>114300</xdr:rowOff>
    </xdr:from>
    <xdr:to>
      <xdr:col>45</xdr:col>
      <xdr:colOff>400050</xdr:colOff>
      <xdr:row>25</xdr:row>
      <xdr:rowOff>152400</xdr:rowOff>
    </xdr:to>
    <xdr:sp>
      <xdr:nvSpPr>
        <xdr:cNvPr id="219" name="Line 212"/>
        <xdr:cNvSpPr>
          <a:spLocks/>
        </xdr:cNvSpPr>
      </xdr:nvSpPr>
      <xdr:spPr>
        <a:xfrm flipH="1" flipV="1">
          <a:off x="33042225" y="6448425"/>
          <a:ext cx="7143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400050</xdr:colOff>
      <xdr:row>25</xdr:row>
      <xdr:rowOff>152400</xdr:rowOff>
    </xdr:from>
    <xdr:to>
      <xdr:col>46</xdr:col>
      <xdr:colOff>476250</xdr:colOff>
      <xdr:row>26</xdr:row>
      <xdr:rowOff>0</xdr:rowOff>
    </xdr:to>
    <xdr:sp>
      <xdr:nvSpPr>
        <xdr:cNvPr id="220" name="Line 213"/>
        <xdr:cNvSpPr>
          <a:spLocks/>
        </xdr:cNvSpPr>
      </xdr:nvSpPr>
      <xdr:spPr>
        <a:xfrm flipH="1" flipV="1">
          <a:off x="33756600" y="64865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257175</xdr:colOff>
      <xdr:row>25</xdr:row>
      <xdr:rowOff>9525</xdr:rowOff>
    </xdr:from>
    <xdr:to>
      <xdr:col>60</xdr:col>
      <xdr:colOff>695325</xdr:colOff>
      <xdr:row>26</xdr:row>
      <xdr:rowOff>0</xdr:rowOff>
    </xdr:to>
    <xdr:grpSp>
      <xdr:nvGrpSpPr>
        <xdr:cNvPr id="221" name="Group 214"/>
        <xdr:cNvGrpSpPr>
          <a:grpSpLocks/>
        </xdr:cNvGrpSpPr>
      </xdr:nvGrpSpPr>
      <xdr:grpSpPr>
        <a:xfrm>
          <a:off x="44681775" y="63436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222" name="Line 215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216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17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304800</xdr:colOff>
      <xdr:row>27</xdr:row>
      <xdr:rowOff>57150</xdr:rowOff>
    </xdr:from>
    <xdr:to>
      <xdr:col>60</xdr:col>
      <xdr:colOff>657225</xdr:colOff>
      <xdr:row>27</xdr:row>
      <xdr:rowOff>180975</xdr:rowOff>
    </xdr:to>
    <xdr:sp>
      <xdr:nvSpPr>
        <xdr:cNvPr id="225" name="kreslení 16"/>
        <xdr:cNvSpPr>
          <a:spLocks/>
        </xdr:cNvSpPr>
      </xdr:nvSpPr>
      <xdr:spPr>
        <a:xfrm>
          <a:off x="44729400" y="68484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304800</xdr:colOff>
      <xdr:row>38</xdr:row>
      <xdr:rowOff>47625</xdr:rowOff>
    </xdr:from>
    <xdr:to>
      <xdr:col>70</xdr:col>
      <xdr:colOff>657225</xdr:colOff>
      <xdr:row>38</xdr:row>
      <xdr:rowOff>171450</xdr:rowOff>
    </xdr:to>
    <xdr:sp>
      <xdr:nvSpPr>
        <xdr:cNvPr id="226" name="kreslení 417"/>
        <xdr:cNvSpPr>
          <a:spLocks/>
        </xdr:cNvSpPr>
      </xdr:nvSpPr>
      <xdr:spPr>
        <a:xfrm>
          <a:off x="52158900" y="93535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447675</xdr:colOff>
      <xdr:row>35</xdr:row>
      <xdr:rowOff>57150</xdr:rowOff>
    </xdr:from>
    <xdr:to>
      <xdr:col>3</xdr:col>
      <xdr:colOff>304800</xdr:colOff>
      <xdr:row>35</xdr:row>
      <xdr:rowOff>171450</xdr:rowOff>
    </xdr:to>
    <xdr:grpSp>
      <xdr:nvGrpSpPr>
        <xdr:cNvPr id="227" name="Group 246"/>
        <xdr:cNvGrpSpPr>
          <a:grpSpLocks noChangeAspect="1"/>
        </xdr:cNvGrpSpPr>
      </xdr:nvGrpSpPr>
      <xdr:grpSpPr>
        <a:xfrm>
          <a:off x="1476375" y="8677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28" name="Line 24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24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24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5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5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5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25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895350</xdr:colOff>
      <xdr:row>27</xdr:row>
      <xdr:rowOff>57150</xdr:rowOff>
    </xdr:from>
    <xdr:to>
      <xdr:col>28</xdr:col>
      <xdr:colOff>104775</xdr:colOff>
      <xdr:row>27</xdr:row>
      <xdr:rowOff>171450</xdr:rowOff>
    </xdr:to>
    <xdr:grpSp>
      <xdr:nvGrpSpPr>
        <xdr:cNvPr id="235" name="Group 260"/>
        <xdr:cNvGrpSpPr>
          <a:grpSpLocks noChangeAspect="1"/>
        </xdr:cNvGrpSpPr>
      </xdr:nvGrpSpPr>
      <xdr:grpSpPr>
        <a:xfrm>
          <a:off x="19754850" y="68484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36" name="Line 26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6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6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26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6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26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152400</xdr:colOff>
      <xdr:row>29</xdr:row>
      <xdr:rowOff>57150</xdr:rowOff>
    </xdr:from>
    <xdr:to>
      <xdr:col>56</xdr:col>
      <xdr:colOff>342900</xdr:colOff>
      <xdr:row>29</xdr:row>
      <xdr:rowOff>171450</xdr:rowOff>
    </xdr:to>
    <xdr:grpSp>
      <xdr:nvGrpSpPr>
        <xdr:cNvPr id="242" name="Group 267"/>
        <xdr:cNvGrpSpPr>
          <a:grpSpLocks noChangeAspect="1"/>
        </xdr:cNvGrpSpPr>
      </xdr:nvGrpSpPr>
      <xdr:grpSpPr>
        <a:xfrm>
          <a:off x="41090850" y="730567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243" name="Line 26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26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27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27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27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27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47625</xdr:colOff>
      <xdr:row>32</xdr:row>
      <xdr:rowOff>57150</xdr:rowOff>
    </xdr:from>
    <xdr:to>
      <xdr:col>58</xdr:col>
      <xdr:colOff>228600</xdr:colOff>
      <xdr:row>32</xdr:row>
      <xdr:rowOff>171450</xdr:rowOff>
    </xdr:to>
    <xdr:grpSp>
      <xdr:nvGrpSpPr>
        <xdr:cNvPr id="249" name="Group 274"/>
        <xdr:cNvGrpSpPr>
          <a:grpSpLocks noChangeAspect="1"/>
        </xdr:cNvGrpSpPr>
      </xdr:nvGrpSpPr>
      <xdr:grpSpPr>
        <a:xfrm>
          <a:off x="42471975" y="79914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50" name="Line 27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7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7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7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7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28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0</xdr:colOff>
      <xdr:row>36</xdr:row>
      <xdr:rowOff>57150</xdr:rowOff>
    </xdr:from>
    <xdr:to>
      <xdr:col>64</xdr:col>
      <xdr:colOff>190500</xdr:colOff>
      <xdr:row>36</xdr:row>
      <xdr:rowOff>171450</xdr:rowOff>
    </xdr:to>
    <xdr:grpSp>
      <xdr:nvGrpSpPr>
        <xdr:cNvPr id="256" name="Group 281"/>
        <xdr:cNvGrpSpPr>
          <a:grpSpLocks noChangeAspect="1"/>
        </xdr:cNvGrpSpPr>
      </xdr:nvGrpSpPr>
      <xdr:grpSpPr>
        <a:xfrm>
          <a:off x="46882050" y="890587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257" name="Line 28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8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8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28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28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28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85725</xdr:colOff>
      <xdr:row>30</xdr:row>
      <xdr:rowOff>57150</xdr:rowOff>
    </xdr:from>
    <xdr:to>
      <xdr:col>84</xdr:col>
      <xdr:colOff>914400</xdr:colOff>
      <xdr:row>30</xdr:row>
      <xdr:rowOff>171450</xdr:rowOff>
    </xdr:to>
    <xdr:grpSp>
      <xdr:nvGrpSpPr>
        <xdr:cNvPr id="263" name="Group 288"/>
        <xdr:cNvGrpSpPr>
          <a:grpSpLocks noChangeAspect="1"/>
        </xdr:cNvGrpSpPr>
      </xdr:nvGrpSpPr>
      <xdr:grpSpPr>
        <a:xfrm>
          <a:off x="62341125" y="75342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64" name="Line 28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29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29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29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29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29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29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85725</xdr:colOff>
      <xdr:row>33</xdr:row>
      <xdr:rowOff>57150</xdr:rowOff>
    </xdr:from>
    <xdr:to>
      <xdr:col>84</xdr:col>
      <xdr:colOff>914400</xdr:colOff>
      <xdr:row>33</xdr:row>
      <xdr:rowOff>171450</xdr:rowOff>
    </xdr:to>
    <xdr:grpSp>
      <xdr:nvGrpSpPr>
        <xdr:cNvPr id="271" name="Group 296"/>
        <xdr:cNvGrpSpPr>
          <a:grpSpLocks noChangeAspect="1"/>
        </xdr:cNvGrpSpPr>
      </xdr:nvGrpSpPr>
      <xdr:grpSpPr>
        <a:xfrm>
          <a:off x="62341125" y="82200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72" name="Line 29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29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29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30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30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30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30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47625</xdr:colOff>
      <xdr:row>29</xdr:row>
      <xdr:rowOff>57150</xdr:rowOff>
    </xdr:from>
    <xdr:to>
      <xdr:col>45</xdr:col>
      <xdr:colOff>476250</xdr:colOff>
      <xdr:row>29</xdr:row>
      <xdr:rowOff>171450</xdr:rowOff>
    </xdr:to>
    <xdr:grpSp>
      <xdr:nvGrpSpPr>
        <xdr:cNvPr id="279" name="Group 304"/>
        <xdr:cNvGrpSpPr>
          <a:grpSpLocks noChangeAspect="1"/>
        </xdr:cNvGrpSpPr>
      </xdr:nvGrpSpPr>
      <xdr:grpSpPr>
        <a:xfrm>
          <a:off x="33404175" y="7305675"/>
          <a:ext cx="428625" cy="114300"/>
          <a:chOff x="761" y="311"/>
          <a:chExt cx="39" cy="12"/>
        </a:xfrm>
        <a:solidFill>
          <a:srgbClr val="FFFFFF"/>
        </a:solidFill>
      </xdr:grpSpPr>
      <xdr:sp>
        <xdr:nvSpPr>
          <xdr:cNvPr id="280" name="Oval 305"/>
          <xdr:cNvSpPr>
            <a:spLocks noChangeAspect="1"/>
          </xdr:cNvSpPr>
        </xdr:nvSpPr>
        <xdr:spPr>
          <a:xfrm>
            <a:off x="77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306"/>
          <xdr:cNvSpPr>
            <a:spLocks noChangeAspect="1"/>
          </xdr:cNvSpPr>
        </xdr:nvSpPr>
        <xdr:spPr>
          <a:xfrm>
            <a:off x="788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307"/>
          <xdr:cNvSpPr>
            <a:spLocks noChangeAspect="1"/>
          </xdr:cNvSpPr>
        </xdr:nvSpPr>
        <xdr:spPr>
          <a:xfrm>
            <a:off x="764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308"/>
          <xdr:cNvSpPr>
            <a:spLocks noChangeAspect="1"/>
          </xdr:cNvSpPr>
        </xdr:nvSpPr>
        <xdr:spPr>
          <a:xfrm>
            <a:off x="761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152400</xdr:colOff>
      <xdr:row>26</xdr:row>
      <xdr:rowOff>0</xdr:rowOff>
    </xdr:from>
    <xdr:to>
      <xdr:col>42</xdr:col>
      <xdr:colOff>66675</xdr:colOff>
      <xdr:row>27</xdr:row>
      <xdr:rowOff>0</xdr:rowOff>
    </xdr:to>
    <xdr:grpSp>
      <xdr:nvGrpSpPr>
        <xdr:cNvPr id="284" name="Group 309"/>
        <xdr:cNvGrpSpPr>
          <a:grpSpLocks noChangeAspect="1"/>
        </xdr:cNvGrpSpPr>
      </xdr:nvGrpSpPr>
      <xdr:grpSpPr>
        <a:xfrm>
          <a:off x="30384750" y="6562725"/>
          <a:ext cx="428625" cy="228600"/>
          <a:chOff x="790" y="833"/>
          <a:chExt cx="39" cy="24"/>
        </a:xfrm>
        <a:solidFill>
          <a:srgbClr val="FFFFFF"/>
        </a:solidFill>
      </xdr:grpSpPr>
      <xdr:sp>
        <xdr:nvSpPr>
          <xdr:cNvPr id="285" name="Oval 310"/>
          <xdr:cNvSpPr>
            <a:spLocks noChangeAspect="1"/>
          </xdr:cNvSpPr>
        </xdr:nvSpPr>
        <xdr:spPr>
          <a:xfrm>
            <a:off x="793" y="83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311"/>
          <xdr:cNvSpPr>
            <a:spLocks noChangeAspect="1"/>
          </xdr:cNvSpPr>
        </xdr:nvSpPr>
        <xdr:spPr>
          <a:xfrm>
            <a:off x="805" y="83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312"/>
          <xdr:cNvSpPr>
            <a:spLocks noChangeAspect="1"/>
          </xdr:cNvSpPr>
        </xdr:nvSpPr>
        <xdr:spPr>
          <a:xfrm>
            <a:off x="817" y="83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313"/>
          <xdr:cNvSpPr>
            <a:spLocks noChangeAspect="1"/>
          </xdr:cNvSpPr>
        </xdr:nvSpPr>
        <xdr:spPr>
          <a:xfrm>
            <a:off x="793" y="84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314"/>
          <xdr:cNvSpPr>
            <a:spLocks noChangeAspect="1"/>
          </xdr:cNvSpPr>
        </xdr:nvSpPr>
        <xdr:spPr>
          <a:xfrm>
            <a:off x="790" y="833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315"/>
          <xdr:cNvSpPr>
            <a:spLocks noChangeAspect="1"/>
          </xdr:cNvSpPr>
        </xdr:nvSpPr>
        <xdr:spPr>
          <a:xfrm>
            <a:off x="805" y="84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419100</xdr:colOff>
      <xdr:row>26</xdr:row>
      <xdr:rowOff>114300</xdr:rowOff>
    </xdr:from>
    <xdr:to>
      <xdr:col>32</xdr:col>
      <xdr:colOff>457200</xdr:colOff>
      <xdr:row>27</xdr:row>
      <xdr:rowOff>114300</xdr:rowOff>
    </xdr:to>
    <xdr:grpSp>
      <xdr:nvGrpSpPr>
        <xdr:cNvPr id="291" name="Group 320"/>
        <xdr:cNvGrpSpPr>
          <a:grpSpLocks noChangeAspect="1"/>
        </xdr:cNvGrpSpPr>
      </xdr:nvGrpSpPr>
      <xdr:grpSpPr>
        <a:xfrm>
          <a:off x="23736300" y="66770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92" name="Rectangle 321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322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323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52</xdr:col>
      <xdr:colOff>733425</xdr:colOff>
      <xdr:row>28</xdr:row>
      <xdr:rowOff>0</xdr:rowOff>
    </xdr:from>
    <xdr:ext cx="971550" cy="228600"/>
    <xdr:sp>
      <xdr:nvSpPr>
        <xdr:cNvPr id="295" name="text 7166"/>
        <xdr:cNvSpPr txBox="1">
          <a:spLocks noChangeArrowheads="1"/>
        </xdr:cNvSpPr>
      </xdr:nvSpPr>
      <xdr:spPr>
        <a:xfrm>
          <a:off x="39214425" y="7019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a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514350" cy="228600"/>
    <xdr:sp>
      <xdr:nvSpPr>
        <xdr:cNvPr id="296" name="text 7125"/>
        <xdr:cNvSpPr txBox="1">
          <a:spLocks noChangeArrowheads="1"/>
        </xdr:cNvSpPr>
      </xdr:nvSpPr>
      <xdr:spPr>
        <a:xfrm>
          <a:off x="4972050" y="77057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oneCellAnchor>
    <xdr:from>
      <xdr:col>48</xdr:col>
      <xdr:colOff>228600</xdr:colOff>
      <xdr:row>22</xdr:row>
      <xdr:rowOff>0</xdr:rowOff>
    </xdr:from>
    <xdr:ext cx="533400" cy="228600"/>
    <xdr:sp>
      <xdr:nvSpPr>
        <xdr:cNvPr id="297" name="text 7125"/>
        <xdr:cNvSpPr txBox="1">
          <a:spLocks noChangeArrowheads="1"/>
        </xdr:cNvSpPr>
      </xdr:nvSpPr>
      <xdr:spPr>
        <a:xfrm>
          <a:off x="35737800" y="5648325"/>
          <a:ext cx="533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101a</a:t>
          </a:r>
        </a:p>
      </xdr:txBody>
    </xdr:sp>
    <xdr:clientData/>
  </xdr:oneCellAnchor>
  <xdr:oneCellAnchor>
    <xdr:from>
      <xdr:col>48</xdr:col>
      <xdr:colOff>228600</xdr:colOff>
      <xdr:row>20</xdr:row>
      <xdr:rowOff>0</xdr:rowOff>
    </xdr:from>
    <xdr:ext cx="533400" cy="228600"/>
    <xdr:sp>
      <xdr:nvSpPr>
        <xdr:cNvPr id="298" name="text 7125"/>
        <xdr:cNvSpPr txBox="1">
          <a:spLocks noChangeArrowheads="1"/>
        </xdr:cNvSpPr>
      </xdr:nvSpPr>
      <xdr:spPr>
        <a:xfrm>
          <a:off x="35737800" y="5191125"/>
          <a:ext cx="533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</a:t>
          </a:r>
        </a:p>
      </xdr:txBody>
    </xdr:sp>
    <xdr:clientData/>
  </xdr:oneCellAnchor>
  <xdr:oneCellAnchor>
    <xdr:from>
      <xdr:col>48</xdr:col>
      <xdr:colOff>228600</xdr:colOff>
      <xdr:row>18</xdr:row>
      <xdr:rowOff>0</xdr:rowOff>
    </xdr:from>
    <xdr:ext cx="533400" cy="228600"/>
    <xdr:sp>
      <xdr:nvSpPr>
        <xdr:cNvPr id="299" name="text 7125"/>
        <xdr:cNvSpPr txBox="1">
          <a:spLocks noChangeArrowheads="1"/>
        </xdr:cNvSpPr>
      </xdr:nvSpPr>
      <xdr:spPr>
        <a:xfrm>
          <a:off x="35737800" y="4733925"/>
          <a:ext cx="533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105</a:t>
          </a:r>
        </a:p>
      </xdr:txBody>
    </xdr:sp>
    <xdr:clientData/>
  </xdr:oneCellAnchor>
  <xdr:oneCellAnchor>
    <xdr:from>
      <xdr:col>42</xdr:col>
      <xdr:colOff>228600</xdr:colOff>
      <xdr:row>18</xdr:row>
      <xdr:rowOff>0</xdr:rowOff>
    </xdr:from>
    <xdr:ext cx="533400" cy="228600"/>
    <xdr:sp>
      <xdr:nvSpPr>
        <xdr:cNvPr id="300" name="text 7125"/>
        <xdr:cNvSpPr txBox="1">
          <a:spLocks noChangeArrowheads="1"/>
        </xdr:cNvSpPr>
      </xdr:nvSpPr>
      <xdr:spPr>
        <a:xfrm>
          <a:off x="30975300" y="4733925"/>
          <a:ext cx="533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105a</a:t>
          </a:r>
        </a:p>
      </xdr:txBody>
    </xdr:sp>
    <xdr:clientData/>
  </xdr:oneCellAnchor>
  <xdr:twoCellAnchor>
    <xdr:from>
      <xdr:col>38</xdr:col>
      <xdr:colOff>514350</xdr:colOff>
      <xdr:row>17</xdr:row>
      <xdr:rowOff>114300</xdr:rowOff>
    </xdr:from>
    <xdr:to>
      <xdr:col>40</xdr:col>
      <xdr:colOff>0</xdr:colOff>
      <xdr:row>19</xdr:row>
      <xdr:rowOff>114300</xdr:rowOff>
    </xdr:to>
    <xdr:sp>
      <xdr:nvSpPr>
        <xdr:cNvPr id="301" name="TextBox 331"/>
        <xdr:cNvSpPr txBox="1">
          <a:spLocks noChangeArrowheads="1"/>
        </xdr:cNvSpPr>
      </xdr:nvSpPr>
      <xdr:spPr>
        <a:xfrm>
          <a:off x="28289250" y="4619625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75</xdr:col>
      <xdr:colOff>19050</xdr:colOff>
      <xdr:row>33</xdr:row>
      <xdr:rowOff>57150</xdr:rowOff>
    </xdr:from>
    <xdr:to>
      <xdr:col>75</xdr:col>
      <xdr:colOff>314325</xdr:colOff>
      <xdr:row>33</xdr:row>
      <xdr:rowOff>171450</xdr:rowOff>
    </xdr:to>
    <xdr:grpSp>
      <xdr:nvGrpSpPr>
        <xdr:cNvPr id="302" name="Group 332"/>
        <xdr:cNvGrpSpPr>
          <a:grpSpLocks noChangeAspect="1"/>
        </xdr:cNvGrpSpPr>
      </xdr:nvGrpSpPr>
      <xdr:grpSpPr>
        <a:xfrm>
          <a:off x="55816500" y="8220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03" name="Oval 33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33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33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285750</xdr:colOff>
      <xdr:row>29</xdr:row>
      <xdr:rowOff>57150</xdr:rowOff>
    </xdr:from>
    <xdr:to>
      <xdr:col>70</xdr:col>
      <xdr:colOff>581025</xdr:colOff>
      <xdr:row>29</xdr:row>
      <xdr:rowOff>171450</xdr:rowOff>
    </xdr:to>
    <xdr:grpSp>
      <xdr:nvGrpSpPr>
        <xdr:cNvPr id="306" name="Group 336"/>
        <xdr:cNvGrpSpPr>
          <a:grpSpLocks noChangeAspect="1"/>
        </xdr:cNvGrpSpPr>
      </xdr:nvGrpSpPr>
      <xdr:grpSpPr>
        <a:xfrm>
          <a:off x="52139850" y="7305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07" name="Oval 33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33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33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104775</xdr:colOff>
      <xdr:row>26</xdr:row>
      <xdr:rowOff>57150</xdr:rowOff>
    </xdr:from>
    <xdr:to>
      <xdr:col>51</xdr:col>
      <xdr:colOff>400050</xdr:colOff>
      <xdr:row>26</xdr:row>
      <xdr:rowOff>171450</xdr:rowOff>
    </xdr:to>
    <xdr:grpSp>
      <xdr:nvGrpSpPr>
        <xdr:cNvPr id="310" name="Group 340"/>
        <xdr:cNvGrpSpPr>
          <a:grpSpLocks noChangeAspect="1"/>
        </xdr:cNvGrpSpPr>
      </xdr:nvGrpSpPr>
      <xdr:grpSpPr>
        <a:xfrm>
          <a:off x="38071425" y="6619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11" name="Oval 34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34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34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647700</xdr:colOff>
      <xdr:row>33</xdr:row>
      <xdr:rowOff>57150</xdr:rowOff>
    </xdr:from>
    <xdr:to>
      <xdr:col>6</xdr:col>
      <xdr:colOff>942975</xdr:colOff>
      <xdr:row>33</xdr:row>
      <xdr:rowOff>171450</xdr:rowOff>
    </xdr:to>
    <xdr:grpSp>
      <xdr:nvGrpSpPr>
        <xdr:cNvPr id="314" name="Group 344"/>
        <xdr:cNvGrpSpPr>
          <a:grpSpLocks noChangeAspect="1"/>
        </xdr:cNvGrpSpPr>
      </xdr:nvGrpSpPr>
      <xdr:grpSpPr>
        <a:xfrm>
          <a:off x="4648200" y="8220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15" name="Oval 34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34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34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352425</xdr:colOff>
      <xdr:row>32</xdr:row>
      <xdr:rowOff>57150</xdr:rowOff>
    </xdr:from>
    <xdr:to>
      <xdr:col>16</xdr:col>
      <xdr:colOff>647700</xdr:colOff>
      <xdr:row>32</xdr:row>
      <xdr:rowOff>171450</xdr:rowOff>
    </xdr:to>
    <xdr:grpSp>
      <xdr:nvGrpSpPr>
        <xdr:cNvPr id="318" name="Group 348"/>
        <xdr:cNvGrpSpPr>
          <a:grpSpLocks noChangeAspect="1"/>
        </xdr:cNvGrpSpPr>
      </xdr:nvGrpSpPr>
      <xdr:grpSpPr>
        <a:xfrm>
          <a:off x="11782425" y="79914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19" name="Oval 34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35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35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361950</xdr:colOff>
      <xdr:row>35</xdr:row>
      <xdr:rowOff>57150</xdr:rowOff>
    </xdr:from>
    <xdr:to>
      <xdr:col>18</xdr:col>
      <xdr:colOff>657225</xdr:colOff>
      <xdr:row>35</xdr:row>
      <xdr:rowOff>171450</xdr:rowOff>
    </xdr:to>
    <xdr:grpSp>
      <xdr:nvGrpSpPr>
        <xdr:cNvPr id="322" name="Group 352"/>
        <xdr:cNvGrpSpPr>
          <a:grpSpLocks noChangeAspect="1"/>
        </xdr:cNvGrpSpPr>
      </xdr:nvGrpSpPr>
      <xdr:grpSpPr>
        <a:xfrm>
          <a:off x="13277850" y="86772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23" name="Oval 35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35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35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752475</xdr:colOff>
      <xdr:row>30</xdr:row>
      <xdr:rowOff>57150</xdr:rowOff>
    </xdr:from>
    <xdr:to>
      <xdr:col>31</xdr:col>
      <xdr:colOff>485775</xdr:colOff>
      <xdr:row>30</xdr:row>
      <xdr:rowOff>171450</xdr:rowOff>
    </xdr:to>
    <xdr:grpSp>
      <xdr:nvGrpSpPr>
        <xdr:cNvPr id="326" name="Group 356"/>
        <xdr:cNvGrpSpPr>
          <a:grpSpLocks noChangeAspect="1"/>
        </xdr:cNvGrpSpPr>
      </xdr:nvGrpSpPr>
      <xdr:grpSpPr>
        <a:xfrm>
          <a:off x="22583775" y="753427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327" name="Line 35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35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35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36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36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36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57150</xdr:colOff>
      <xdr:row>33</xdr:row>
      <xdr:rowOff>57150</xdr:rowOff>
    </xdr:from>
    <xdr:to>
      <xdr:col>28</xdr:col>
      <xdr:colOff>104775</xdr:colOff>
      <xdr:row>33</xdr:row>
      <xdr:rowOff>171450</xdr:rowOff>
    </xdr:to>
    <xdr:grpSp>
      <xdr:nvGrpSpPr>
        <xdr:cNvPr id="333" name="Group 371"/>
        <xdr:cNvGrpSpPr>
          <a:grpSpLocks noChangeAspect="1"/>
        </xdr:cNvGrpSpPr>
      </xdr:nvGrpSpPr>
      <xdr:grpSpPr>
        <a:xfrm>
          <a:off x="19888200" y="822007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334" name="Line 37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37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37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37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37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476250</xdr:colOff>
      <xdr:row>22</xdr:row>
      <xdr:rowOff>152400</xdr:rowOff>
    </xdr:from>
    <xdr:to>
      <xdr:col>43</xdr:col>
      <xdr:colOff>247650</xdr:colOff>
      <xdr:row>23</xdr:row>
      <xdr:rowOff>0</xdr:rowOff>
    </xdr:to>
    <xdr:sp>
      <xdr:nvSpPr>
        <xdr:cNvPr id="339" name="Line 388"/>
        <xdr:cNvSpPr>
          <a:spLocks/>
        </xdr:cNvSpPr>
      </xdr:nvSpPr>
      <xdr:spPr>
        <a:xfrm flipH="1" flipV="1">
          <a:off x="31222950" y="5800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20</xdr:row>
      <xdr:rowOff>152400</xdr:rowOff>
    </xdr:from>
    <xdr:to>
      <xdr:col>43</xdr:col>
      <xdr:colOff>247650</xdr:colOff>
      <xdr:row>21</xdr:row>
      <xdr:rowOff>0</xdr:rowOff>
    </xdr:to>
    <xdr:sp>
      <xdr:nvSpPr>
        <xdr:cNvPr id="340" name="Line 402"/>
        <xdr:cNvSpPr>
          <a:spLocks/>
        </xdr:cNvSpPr>
      </xdr:nvSpPr>
      <xdr:spPr>
        <a:xfrm flipH="1">
          <a:off x="31222950" y="5343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18</xdr:row>
      <xdr:rowOff>114300</xdr:rowOff>
    </xdr:from>
    <xdr:to>
      <xdr:col>47</xdr:col>
      <xdr:colOff>247650</xdr:colOff>
      <xdr:row>18</xdr:row>
      <xdr:rowOff>152400</xdr:rowOff>
    </xdr:to>
    <xdr:sp>
      <xdr:nvSpPr>
        <xdr:cNvPr id="341" name="Line 404"/>
        <xdr:cNvSpPr>
          <a:spLocks/>
        </xdr:cNvSpPr>
      </xdr:nvSpPr>
      <xdr:spPr>
        <a:xfrm flipH="1">
          <a:off x="34499550" y="4848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19</xdr:row>
      <xdr:rowOff>114300</xdr:rowOff>
    </xdr:from>
    <xdr:to>
      <xdr:col>44</xdr:col>
      <xdr:colOff>628650</xdr:colOff>
      <xdr:row>21</xdr:row>
      <xdr:rowOff>0</xdr:rowOff>
    </xdr:to>
    <xdr:sp>
      <xdr:nvSpPr>
        <xdr:cNvPr id="342" name="Line 405"/>
        <xdr:cNvSpPr>
          <a:spLocks/>
        </xdr:cNvSpPr>
      </xdr:nvSpPr>
      <xdr:spPr>
        <a:xfrm flipH="1">
          <a:off x="31222950" y="5076825"/>
          <a:ext cx="1790700" cy="342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628650</xdr:colOff>
      <xdr:row>19</xdr:row>
      <xdr:rowOff>0</xdr:rowOff>
    </xdr:from>
    <xdr:to>
      <xdr:col>45</xdr:col>
      <xdr:colOff>400050</xdr:colOff>
      <xdr:row>19</xdr:row>
      <xdr:rowOff>114300</xdr:rowOff>
    </xdr:to>
    <xdr:sp>
      <xdr:nvSpPr>
        <xdr:cNvPr id="343" name="Line 406"/>
        <xdr:cNvSpPr>
          <a:spLocks/>
        </xdr:cNvSpPr>
      </xdr:nvSpPr>
      <xdr:spPr>
        <a:xfrm flipH="1">
          <a:off x="33013650" y="49625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104775</xdr:colOff>
      <xdr:row>22</xdr:row>
      <xdr:rowOff>114300</xdr:rowOff>
    </xdr:from>
    <xdr:to>
      <xdr:col>41</xdr:col>
      <xdr:colOff>419100</xdr:colOff>
      <xdr:row>24</xdr:row>
      <xdr:rowOff>28575</xdr:rowOff>
    </xdr:to>
    <xdr:grpSp>
      <xdr:nvGrpSpPr>
        <xdr:cNvPr id="344" name="Group 410"/>
        <xdr:cNvGrpSpPr>
          <a:grpSpLocks noChangeAspect="1"/>
        </xdr:cNvGrpSpPr>
      </xdr:nvGrpSpPr>
      <xdr:grpSpPr>
        <a:xfrm>
          <a:off x="30337125" y="576262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345" name="Line 411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412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21" customWidth="1"/>
    <col min="2" max="2" width="13.25390625" style="191" customWidth="1"/>
    <col min="3" max="9" width="13.25390625" style="122" customWidth="1"/>
    <col min="10" max="10" width="12.75390625" style="122" customWidth="1"/>
    <col min="11" max="18" width="13.25390625" style="122" customWidth="1"/>
    <col min="19" max="19" width="4.75390625" style="121" customWidth="1"/>
    <col min="20" max="20" width="1.75390625" style="121" customWidth="1"/>
    <col min="21" max="16384" width="9.125" style="122" customWidth="1"/>
  </cols>
  <sheetData>
    <row r="1" spans="1:20" s="120" customFormat="1" ht="9.75" customHeight="1">
      <c r="A1" s="117"/>
      <c r="B1" s="118"/>
      <c r="C1" s="119"/>
      <c r="D1" s="119"/>
      <c r="E1" s="119"/>
      <c r="F1" s="119"/>
      <c r="G1" s="119"/>
      <c r="H1" s="119"/>
      <c r="I1" s="119"/>
      <c r="J1" s="119"/>
      <c r="K1" s="119"/>
      <c r="L1" s="119"/>
      <c r="S1" s="117"/>
      <c r="T1" s="117"/>
    </row>
    <row r="2" spans="2:18" ht="36" customHeight="1">
      <c r="B2" s="122"/>
      <c r="D2" s="123"/>
      <c r="E2" s="123"/>
      <c r="F2" s="123"/>
      <c r="G2" s="123"/>
      <c r="H2" s="123"/>
      <c r="I2" s="123"/>
      <c r="J2" s="123"/>
      <c r="K2" s="123"/>
      <c r="L2" s="123"/>
      <c r="R2" s="124"/>
    </row>
    <row r="3" spans="2:12" s="121" customFormat="1" ht="21" customHeight="1">
      <c r="B3" s="125"/>
      <c r="C3" s="125"/>
      <c r="D3" s="125"/>
      <c r="J3" s="126"/>
      <c r="K3" s="125"/>
      <c r="L3" s="125"/>
    </row>
    <row r="4" spans="1:22" s="133" customFormat="1" ht="24.75" customHeight="1">
      <c r="A4" s="127"/>
      <c r="B4" s="108" t="s">
        <v>38</v>
      </c>
      <c r="C4" s="128">
        <v>708</v>
      </c>
      <c r="D4" s="129"/>
      <c r="E4" s="127"/>
      <c r="F4" s="127"/>
      <c r="G4" s="127"/>
      <c r="H4" s="127"/>
      <c r="I4" s="129"/>
      <c r="J4" s="115" t="s">
        <v>47</v>
      </c>
      <c r="K4" s="129"/>
      <c r="L4" s="130"/>
      <c r="M4" s="129"/>
      <c r="N4" s="129"/>
      <c r="O4" s="129"/>
      <c r="P4" s="129"/>
      <c r="Q4" s="131" t="s">
        <v>39</v>
      </c>
      <c r="R4" s="201">
        <v>739128</v>
      </c>
      <c r="S4" s="129"/>
      <c r="T4" s="129"/>
      <c r="U4" s="132"/>
      <c r="V4" s="132"/>
    </row>
    <row r="5" spans="1:22" s="133" customFormat="1" ht="24.75" customHeight="1">
      <c r="A5" s="127"/>
      <c r="B5" s="108" t="s">
        <v>38</v>
      </c>
      <c r="C5" s="128">
        <v>707</v>
      </c>
      <c r="D5" s="129"/>
      <c r="E5" s="127"/>
      <c r="F5" s="127"/>
      <c r="G5" s="127"/>
      <c r="H5" s="127"/>
      <c r="I5" s="129"/>
      <c r="J5" s="115" t="s">
        <v>54</v>
      </c>
      <c r="K5" s="129"/>
      <c r="L5" s="130"/>
      <c r="M5" s="129"/>
      <c r="N5" s="129"/>
      <c r="O5" s="129"/>
      <c r="P5" s="129"/>
      <c r="Q5" s="129"/>
      <c r="R5" s="129"/>
      <c r="S5" s="129"/>
      <c r="T5" s="129"/>
      <c r="U5" s="132"/>
      <c r="V5" s="132"/>
    </row>
    <row r="6" spans="2:22" s="134" customFormat="1" ht="21" customHeight="1" thickBot="1">
      <c r="B6" s="135"/>
      <c r="C6" s="136"/>
      <c r="D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</row>
    <row r="7" spans="1:22" s="142" customFormat="1" ht="24.75" customHeight="1">
      <c r="A7" s="137"/>
      <c r="B7" s="138"/>
      <c r="C7" s="139"/>
      <c r="D7" s="138"/>
      <c r="E7" s="140"/>
      <c r="F7" s="140"/>
      <c r="G7" s="140"/>
      <c r="H7" s="140"/>
      <c r="I7" s="140"/>
      <c r="J7" s="138"/>
      <c r="K7" s="138"/>
      <c r="L7" s="138"/>
      <c r="M7" s="138"/>
      <c r="N7" s="138"/>
      <c r="O7" s="138"/>
      <c r="P7" s="138"/>
      <c r="Q7" s="138"/>
      <c r="R7" s="138"/>
      <c r="S7" s="141"/>
      <c r="T7" s="126"/>
      <c r="U7" s="126"/>
      <c r="V7" s="126"/>
    </row>
    <row r="8" spans="1:21" ht="21" customHeight="1">
      <c r="A8" s="143"/>
      <c r="B8" s="144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6"/>
      <c r="S8" s="147"/>
      <c r="T8" s="125"/>
      <c r="U8" s="123"/>
    </row>
    <row r="9" spans="1:21" ht="25.5" customHeight="1">
      <c r="A9" s="143"/>
      <c r="B9" s="148"/>
      <c r="C9" s="149" t="s">
        <v>12</v>
      </c>
      <c r="D9" s="150"/>
      <c r="E9" s="150"/>
      <c r="F9" s="150"/>
      <c r="G9" s="150"/>
      <c r="M9" s="150"/>
      <c r="N9" s="150"/>
      <c r="O9" s="150"/>
      <c r="P9" s="150"/>
      <c r="Q9" s="150"/>
      <c r="R9" s="152"/>
      <c r="S9" s="147"/>
      <c r="T9" s="125"/>
      <c r="U9" s="123"/>
    </row>
    <row r="10" spans="1:21" ht="25.5" customHeight="1">
      <c r="A10" s="143"/>
      <c r="B10" s="148"/>
      <c r="C10" s="54" t="s">
        <v>13</v>
      </c>
      <c r="D10" s="150"/>
      <c r="E10" s="150"/>
      <c r="F10" s="150"/>
      <c r="G10" s="150"/>
      <c r="H10" s="150"/>
      <c r="I10" s="151"/>
      <c r="J10" s="94" t="s">
        <v>88</v>
      </c>
      <c r="K10" s="151"/>
      <c r="L10" s="150"/>
      <c r="M10" s="150"/>
      <c r="N10" s="150"/>
      <c r="O10" s="150"/>
      <c r="P10" s="349" t="s">
        <v>89</v>
      </c>
      <c r="Q10" s="349"/>
      <c r="R10" s="153"/>
      <c r="S10" s="147"/>
      <c r="T10" s="125"/>
      <c r="U10" s="123"/>
    </row>
    <row r="11" spans="1:21" ht="25.5" customHeight="1">
      <c r="A11" s="143"/>
      <c r="B11" s="148"/>
      <c r="C11" s="54" t="s">
        <v>14</v>
      </c>
      <c r="D11" s="150"/>
      <c r="E11" s="150"/>
      <c r="F11" s="150"/>
      <c r="G11" s="150"/>
      <c r="H11" s="150"/>
      <c r="I11" s="150"/>
      <c r="J11" s="219" t="s">
        <v>141</v>
      </c>
      <c r="K11" s="150"/>
      <c r="L11" s="150"/>
      <c r="M11" s="150"/>
      <c r="N11" s="150"/>
      <c r="O11" s="150"/>
      <c r="P11" s="150"/>
      <c r="Q11" s="150"/>
      <c r="R11" s="152"/>
      <c r="S11" s="147"/>
      <c r="T11" s="125"/>
      <c r="U11" s="123"/>
    </row>
    <row r="12" spans="1:21" ht="21" customHeight="1">
      <c r="A12" s="143"/>
      <c r="B12" s="154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6"/>
      <c r="S12" s="147"/>
      <c r="T12" s="125"/>
      <c r="U12" s="123"/>
    </row>
    <row r="13" spans="1:21" ht="21" customHeight="1">
      <c r="A13" s="143"/>
      <c r="B13" s="148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2"/>
      <c r="S13" s="147"/>
      <c r="T13" s="125"/>
      <c r="U13" s="123"/>
    </row>
    <row r="14" spans="1:21" ht="21" customHeight="1">
      <c r="A14" s="143"/>
      <c r="B14" s="148"/>
      <c r="C14" s="106" t="s">
        <v>28</v>
      </c>
      <c r="D14" s="150"/>
      <c r="E14" s="150"/>
      <c r="H14" s="150"/>
      <c r="J14" s="157" t="s">
        <v>15</v>
      </c>
      <c r="L14" s="150"/>
      <c r="M14" s="150"/>
      <c r="O14" s="150"/>
      <c r="P14" s="150"/>
      <c r="Q14" s="150"/>
      <c r="R14" s="152"/>
      <c r="S14" s="147"/>
      <c r="T14" s="125"/>
      <c r="U14" s="123"/>
    </row>
    <row r="15" spans="1:21" ht="21" customHeight="1">
      <c r="A15" s="143"/>
      <c r="B15" s="148"/>
      <c r="C15" s="55" t="s">
        <v>32</v>
      </c>
      <c r="D15" s="150"/>
      <c r="E15" s="150"/>
      <c r="H15" s="150"/>
      <c r="J15" s="255">
        <v>55.871</v>
      </c>
      <c r="L15" s="150"/>
      <c r="M15" s="150"/>
      <c r="O15" s="150"/>
      <c r="P15" s="150"/>
      <c r="Q15" s="150"/>
      <c r="R15" s="152"/>
      <c r="S15" s="147"/>
      <c r="T15" s="125"/>
      <c r="U15" s="123"/>
    </row>
    <row r="16" spans="1:21" ht="21" customHeight="1">
      <c r="A16" s="143"/>
      <c r="B16" s="148"/>
      <c r="C16" s="55" t="s">
        <v>31</v>
      </c>
      <c r="D16" s="150"/>
      <c r="E16" s="150"/>
      <c r="G16" s="233" t="s">
        <v>90</v>
      </c>
      <c r="H16" s="150"/>
      <c r="J16" s="55" t="s">
        <v>75</v>
      </c>
      <c r="L16" s="150"/>
      <c r="M16" s="233" t="s">
        <v>91</v>
      </c>
      <c r="O16" s="150"/>
      <c r="P16" s="150"/>
      <c r="Q16" s="150"/>
      <c r="R16" s="152"/>
      <c r="S16" s="147"/>
      <c r="T16" s="125"/>
      <c r="U16" s="123"/>
    </row>
    <row r="17" spans="1:21" ht="21" customHeight="1">
      <c r="A17" s="143"/>
      <c r="B17" s="148"/>
      <c r="C17" s="150"/>
      <c r="D17" s="150"/>
      <c r="E17" s="150"/>
      <c r="G17" s="264" t="s">
        <v>78</v>
      </c>
      <c r="H17" s="150"/>
      <c r="I17" s="150"/>
      <c r="K17" s="150"/>
      <c r="L17" s="150"/>
      <c r="M17" s="279" t="s">
        <v>92</v>
      </c>
      <c r="O17" s="150"/>
      <c r="P17" s="150"/>
      <c r="Q17" s="150"/>
      <c r="R17" s="152"/>
      <c r="S17" s="147"/>
      <c r="T17" s="125"/>
      <c r="U17" s="123"/>
    </row>
    <row r="18" spans="1:21" ht="21" customHeight="1">
      <c r="A18" s="143"/>
      <c r="B18" s="148"/>
      <c r="C18" s="150"/>
      <c r="D18" s="150"/>
      <c r="E18" s="150"/>
      <c r="G18" s="150"/>
      <c r="H18" s="150"/>
      <c r="I18" s="150"/>
      <c r="K18" s="150"/>
      <c r="L18" s="150"/>
      <c r="M18" s="280" t="s">
        <v>93</v>
      </c>
      <c r="O18" s="150"/>
      <c r="P18" s="150"/>
      <c r="Q18" s="150"/>
      <c r="R18" s="152"/>
      <c r="S18" s="147"/>
      <c r="T18" s="125"/>
      <c r="U18" s="123"/>
    </row>
    <row r="19" spans="1:21" ht="21" customHeight="1">
      <c r="A19" s="143"/>
      <c r="B19" s="154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6"/>
      <c r="S19" s="147"/>
      <c r="T19" s="125"/>
      <c r="U19" s="123"/>
    </row>
    <row r="20" spans="1:21" ht="21" customHeight="1">
      <c r="A20" s="143"/>
      <c r="B20" s="148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2"/>
      <c r="S20" s="147"/>
      <c r="T20" s="125"/>
      <c r="U20" s="123"/>
    </row>
    <row r="21" spans="1:21" ht="21" customHeight="1">
      <c r="A21" s="143"/>
      <c r="B21" s="148"/>
      <c r="C21" s="55" t="s">
        <v>65</v>
      </c>
      <c r="D21" s="150"/>
      <c r="F21" s="150"/>
      <c r="G21" s="282" t="s">
        <v>101</v>
      </c>
      <c r="H21" s="150"/>
      <c r="I21" s="150"/>
      <c r="J21" s="150"/>
      <c r="K21" s="150"/>
      <c r="L21" s="150"/>
      <c r="M21" s="282" t="s">
        <v>100</v>
      </c>
      <c r="N21" s="150"/>
      <c r="P21" s="150"/>
      <c r="Q21" s="150"/>
      <c r="R21" s="152"/>
      <c r="S21" s="147"/>
      <c r="T21" s="125"/>
      <c r="U21" s="123"/>
    </row>
    <row r="22" spans="1:21" ht="21" customHeight="1">
      <c r="A22" s="143"/>
      <c r="B22" s="148"/>
      <c r="C22" s="55" t="s">
        <v>66</v>
      </c>
      <c r="D22" s="150"/>
      <c r="F22" s="253" t="s">
        <v>95</v>
      </c>
      <c r="H22" s="55" t="s">
        <v>99</v>
      </c>
      <c r="L22" s="253" t="s">
        <v>96</v>
      </c>
      <c r="N22" s="55" t="s">
        <v>98</v>
      </c>
      <c r="P22" s="150"/>
      <c r="Q22" s="150"/>
      <c r="R22" s="152"/>
      <c r="S22" s="147"/>
      <c r="T22" s="125"/>
      <c r="U22" s="123"/>
    </row>
    <row r="23" spans="1:21" ht="21" customHeight="1">
      <c r="A23" s="143"/>
      <c r="B23" s="148"/>
      <c r="D23" s="150"/>
      <c r="F23" s="253" t="s">
        <v>102</v>
      </c>
      <c r="L23" s="281" t="s">
        <v>97</v>
      </c>
      <c r="M23" s="254"/>
      <c r="N23" s="150"/>
      <c r="P23" s="150"/>
      <c r="Q23" s="150"/>
      <c r="R23" s="152"/>
      <c r="S23" s="147"/>
      <c r="T23" s="125"/>
      <c r="U23" s="123"/>
    </row>
    <row r="24" spans="1:21" ht="21" customHeight="1">
      <c r="A24" s="143"/>
      <c r="B24" s="158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60"/>
      <c r="S24" s="147"/>
      <c r="T24" s="125"/>
      <c r="U24" s="123"/>
    </row>
    <row r="25" spans="1:21" ht="24.75" customHeight="1">
      <c r="A25" s="143"/>
      <c r="B25" s="161"/>
      <c r="C25" s="162"/>
      <c r="D25" s="162"/>
      <c r="E25" s="163"/>
      <c r="F25" s="163"/>
      <c r="G25" s="163"/>
      <c r="H25" s="163"/>
      <c r="I25" s="162"/>
      <c r="J25" s="164"/>
      <c r="K25" s="162"/>
      <c r="L25" s="162"/>
      <c r="M25" s="162"/>
      <c r="N25" s="162"/>
      <c r="O25" s="162"/>
      <c r="P25" s="162"/>
      <c r="Q25" s="162"/>
      <c r="R25" s="162"/>
      <c r="S25" s="147"/>
      <c r="T25" s="125"/>
      <c r="U25" s="123"/>
    </row>
    <row r="26" spans="1:19" ht="30" customHeight="1">
      <c r="A26" s="165"/>
      <c r="B26" s="166"/>
      <c r="C26" s="167"/>
      <c r="D26" s="350" t="s">
        <v>40</v>
      </c>
      <c r="E26" s="351"/>
      <c r="F26" s="351"/>
      <c r="G26" s="351"/>
      <c r="H26" s="167"/>
      <c r="I26" s="168"/>
      <c r="J26" s="169"/>
      <c r="K26" s="166"/>
      <c r="L26" s="167"/>
      <c r="M26" s="350" t="s">
        <v>41</v>
      </c>
      <c r="N26" s="350"/>
      <c r="O26" s="350"/>
      <c r="P26" s="350"/>
      <c r="Q26" s="167"/>
      <c r="R26" s="168"/>
      <c r="S26" s="147"/>
    </row>
    <row r="27" spans="1:20" s="173" customFormat="1" ht="21" customHeight="1" thickBot="1">
      <c r="A27" s="170"/>
      <c r="B27" s="171" t="s">
        <v>7</v>
      </c>
      <c r="C27" s="114" t="s">
        <v>17</v>
      </c>
      <c r="D27" s="114" t="s">
        <v>18</v>
      </c>
      <c r="E27" s="116" t="s">
        <v>19</v>
      </c>
      <c r="F27" s="352" t="s">
        <v>20</v>
      </c>
      <c r="G27" s="353"/>
      <c r="H27" s="353"/>
      <c r="I27" s="338"/>
      <c r="J27" s="169"/>
      <c r="K27" s="171" t="s">
        <v>7</v>
      </c>
      <c r="L27" s="114" t="s">
        <v>17</v>
      </c>
      <c r="M27" s="114" t="s">
        <v>18</v>
      </c>
      <c r="N27" s="116" t="s">
        <v>19</v>
      </c>
      <c r="O27" s="352" t="s">
        <v>20</v>
      </c>
      <c r="P27" s="353"/>
      <c r="Q27" s="353"/>
      <c r="R27" s="338"/>
      <c r="S27" s="172"/>
      <c r="T27" s="121"/>
    </row>
    <row r="28" spans="1:20" s="133" customFormat="1" ht="21" customHeight="1" thickTop="1">
      <c r="A28" s="165"/>
      <c r="B28" s="174"/>
      <c r="C28" s="175"/>
      <c r="D28" s="176"/>
      <c r="E28" s="177"/>
      <c r="F28" s="178"/>
      <c r="G28" s="179"/>
      <c r="H28" s="179"/>
      <c r="I28" s="180"/>
      <c r="J28" s="169"/>
      <c r="K28" s="174"/>
      <c r="L28" s="175"/>
      <c r="M28" s="176"/>
      <c r="N28" s="177"/>
      <c r="O28" s="178"/>
      <c r="P28" s="179"/>
      <c r="Q28" s="179"/>
      <c r="R28" s="180"/>
      <c r="S28" s="147"/>
      <c r="T28" s="121"/>
    </row>
    <row r="29" spans="1:20" s="133" customFormat="1" ht="21" customHeight="1">
      <c r="A29" s="165"/>
      <c r="B29" s="252">
        <v>1</v>
      </c>
      <c r="C29" s="325">
        <v>55.84</v>
      </c>
      <c r="D29" s="325">
        <v>56.174</v>
      </c>
      <c r="E29" s="323">
        <f>(D29-C29)*1000</f>
        <v>333.9999999999961</v>
      </c>
      <c r="F29" s="346" t="s">
        <v>48</v>
      </c>
      <c r="G29" s="347"/>
      <c r="H29" s="347"/>
      <c r="I29" s="348"/>
      <c r="J29" s="169"/>
      <c r="K29" s="252">
        <v>1</v>
      </c>
      <c r="L29" s="324">
        <v>55.882999999999996</v>
      </c>
      <c r="M29" s="324">
        <v>55.985</v>
      </c>
      <c r="N29" s="323">
        <f>(M29-L29)*1000</f>
        <v>102.00000000000387</v>
      </c>
      <c r="O29" s="340" t="s">
        <v>82</v>
      </c>
      <c r="P29" s="341"/>
      <c r="Q29" s="341"/>
      <c r="R29" s="342"/>
      <c r="S29" s="147"/>
      <c r="T29" s="121"/>
    </row>
    <row r="30" spans="1:20" s="133" customFormat="1" ht="21" customHeight="1">
      <c r="A30" s="165"/>
      <c r="B30" s="174"/>
      <c r="C30" s="203"/>
      <c r="D30" s="204"/>
      <c r="E30" s="177"/>
      <c r="F30" s="178"/>
      <c r="G30" s="179"/>
      <c r="H30" s="179"/>
      <c r="I30" s="180"/>
      <c r="J30" s="169"/>
      <c r="K30" s="174"/>
      <c r="L30" s="175"/>
      <c r="M30" s="176"/>
      <c r="N30" s="177"/>
      <c r="O30" s="178"/>
      <c r="P30" s="179"/>
      <c r="Q30" s="179"/>
      <c r="R30" s="180"/>
      <c r="S30" s="147"/>
      <c r="T30" s="121"/>
    </row>
    <row r="31" spans="1:20" s="133" customFormat="1" ht="21" customHeight="1">
      <c r="A31" s="165"/>
      <c r="B31" s="252">
        <v>3</v>
      </c>
      <c r="C31" s="325">
        <v>55.874</v>
      </c>
      <c r="D31" s="325">
        <v>56.115</v>
      </c>
      <c r="E31" s="323">
        <f>(D31-C31)*1000</f>
        <v>240.99999999999966</v>
      </c>
      <c r="F31" s="340" t="s">
        <v>49</v>
      </c>
      <c r="G31" s="341"/>
      <c r="H31" s="341"/>
      <c r="I31" s="342"/>
      <c r="J31" s="169"/>
      <c r="K31" s="252">
        <v>3</v>
      </c>
      <c r="L31" s="324">
        <v>55.882999999999996</v>
      </c>
      <c r="M31" s="324">
        <v>55.985</v>
      </c>
      <c r="N31" s="323">
        <f>(M31-L31)*1000</f>
        <v>102.00000000000387</v>
      </c>
      <c r="O31" s="340" t="s">
        <v>79</v>
      </c>
      <c r="P31" s="341"/>
      <c r="Q31" s="341"/>
      <c r="R31" s="342"/>
      <c r="S31" s="147"/>
      <c r="T31" s="121"/>
    </row>
    <row r="32" spans="1:20" s="133" customFormat="1" ht="21" customHeight="1">
      <c r="A32" s="165"/>
      <c r="B32" s="174"/>
      <c r="C32" s="203"/>
      <c r="D32" s="204"/>
      <c r="E32" s="177"/>
      <c r="F32" s="178"/>
      <c r="G32" s="179"/>
      <c r="H32" s="179"/>
      <c r="I32" s="180"/>
      <c r="J32" s="169"/>
      <c r="K32" s="174"/>
      <c r="L32" s="175"/>
      <c r="M32" s="176"/>
      <c r="N32" s="177"/>
      <c r="O32" s="178"/>
      <c r="P32" s="179"/>
      <c r="Q32" s="179"/>
      <c r="R32" s="180"/>
      <c r="S32" s="147"/>
      <c r="T32" s="121"/>
    </row>
    <row r="33" spans="1:20" s="133" customFormat="1" ht="21" customHeight="1">
      <c r="A33" s="165"/>
      <c r="B33" s="252">
        <v>5</v>
      </c>
      <c r="C33" s="326">
        <v>55.884</v>
      </c>
      <c r="D33" s="325">
        <v>56.005</v>
      </c>
      <c r="E33" s="323">
        <f>(D33-C33)*1000</f>
        <v>121.00000000000222</v>
      </c>
      <c r="F33" s="340" t="s">
        <v>49</v>
      </c>
      <c r="G33" s="341"/>
      <c r="H33" s="341"/>
      <c r="I33" s="342"/>
      <c r="J33" s="169"/>
      <c r="K33" s="252">
        <v>5</v>
      </c>
      <c r="L33" s="324">
        <v>55.885999999999996</v>
      </c>
      <c r="M33" s="324">
        <v>55.963</v>
      </c>
      <c r="N33" s="323">
        <f>(M33-L33)*1000</f>
        <v>77.00000000000529</v>
      </c>
      <c r="O33" s="340" t="s">
        <v>80</v>
      </c>
      <c r="P33" s="341"/>
      <c r="Q33" s="341"/>
      <c r="R33" s="342"/>
      <c r="S33" s="147"/>
      <c r="T33" s="121"/>
    </row>
    <row r="34" spans="1:20" s="133" customFormat="1" ht="21" customHeight="1">
      <c r="A34" s="165"/>
      <c r="B34" s="322" t="s">
        <v>126</v>
      </c>
      <c r="C34" s="326">
        <v>56.063</v>
      </c>
      <c r="D34" s="325">
        <v>56.105</v>
      </c>
      <c r="E34" s="323">
        <f>(D34-C34)*1000</f>
        <v>41.999999999994486</v>
      </c>
      <c r="F34" s="343" t="s">
        <v>127</v>
      </c>
      <c r="G34" s="344"/>
      <c r="H34" s="344"/>
      <c r="I34" s="345"/>
      <c r="J34" s="169"/>
      <c r="K34" s="174"/>
      <c r="L34" s="175"/>
      <c r="M34" s="176"/>
      <c r="N34" s="177"/>
      <c r="O34" s="178"/>
      <c r="P34" s="179"/>
      <c r="Q34" s="179"/>
      <c r="R34" s="180"/>
      <c r="S34" s="147"/>
      <c r="T34" s="121"/>
    </row>
    <row r="35" spans="1:20" s="133" customFormat="1" ht="21" customHeight="1">
      <c r="A35" s="165"/>
      <c r="B35" s="174"/>
      <c r="C35" s="203"/>
      <c r="D35" s="204"/>
      <c r="E35" s="177"/>
      <c r="F35" s="178"/>
      <c r="G35" s="179"/>
      <c r="H35" s="179"/>
      <c r="I35" s="180"/>
      <c r="J35" s="169"/>
      <c r="K35" s="252">
        <v>7</v>
      </c>
      <c r="L35" s="324">
        <v>55.885999999999996</v>
      </c>
      <c r="M35" s="324">
        <v>55.963</v>
      </c>
      <c r="N35" s="323">
        <f>(M35-L35)*1000</f>
        <v>77.00000000000529</v>
      </c>
      <c r="O35" s="340" t="s">
        <v>81</v>
      </c>
      <c r="P35" s="341"/>
      <c r="Q35" s="341"/>
      <c r="R35" s="342"/>
      <c r="S35" s="147"/>
      <c r="T35" s="121"/>
    </row>
    <row r="36" spans="1:20" s="133" customFormat="1" ht="21" customHeight="1">
      <c r="A36" s="165"/>
      <c r="B36" s="252">
        <v>7</v>
      </c>
      <c r="C36" s="326">
        <v>55.884</v>
      </c>
      <c r="D36" s="325">
        <v>55.967</v>
      </c>
      <c r="E36" s="323">
        <f>(D36-C36)*1000</f>
        <v>82.99999999999841</v>
      </c>
      <c r="F36" s="340" t="s">
        <v>49</v>
      </c>
      <c r="G36" s="341"/>
      <c r="H36" s="341"/>
      <c r="I36" s="342"/>
      <c r="J36" s="169"/>
      <c r="K36" s="174"/>
      <c r="L36" s="175"/>
      <c r="M36" s="176"/>
      <c r="N36" s="177"/>
      <c r="O36" s="178"/>
      <c r="P36" s="179"/>
      <c r="Q36" s="179"/>
      <c r="R36" s="180"/>
      <c r="S36" s="147"/>
      <c r="T36" s="121"/>
    </row>
    <row r="37" spans="1:20" s="127" customFormat="1" ht="21" customHeight="1">
      <c r="A37" s="165"/>
      <c r="B37" s="181"/>
      <c r="C37" s="182"/>
      <c r="D37" s="183"/>
      <c r="E37" s="184"/>
      <c r="F37" s="185"/>
      <c r="G37" s="186"/>
      <c r="H37" s="186"/>
      <c r="I37" s="187"/>
      <c r="J37" s="169"/>
      <c r="K37" s="181"/>
      <c r="L37" s="182"/>
      <c r="M37" s="183"/>
      <c r="N37" s="184"/>
      <c r="O37" s="185"/>
      <c r="P37" s="186"/>
      <c r="Q37" s="186"/>
      <c r="R37" s="187"/>
      <c r="S37" s="147"/>
      <c r="T37" s="121"/>
    </row>
    <row r="38" spans="1:19" ht="24.75" customHeight="1" thickBot="1">
      <c r="A38" s="188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90"/>
    </row>
    <row r="41" ht="18">
      <c r="J41" s="251" t="s">
        <v>128</v>
      </c>
    </row>
    <row r="42" ht="18">
      <c r="J42" s="251" t="s">
        <v>94</v>
      </c>
    </row>
  </sheetData>
  <sheetProtection password="E9A7" sheet="1" objects="1" scenarios="1"/>
  <mergeCells count="14">
    <mergeCell ref="O29:R29"/>
    <mergeCell ref="O31:R31"/>
    <mergeCell ref="O33:R33"/>
    <mergeCell ref="O35:R35"/>
    <mergeCell ref="P10:Q10"/>
    <mergeCell ref="D26:G26"/>
    <mergeCell ref="M26:P26"/>
    <mergeCell ref="F27:I27"/>
    <mergeCell ref="O27:R27"/>
    <mergeCell ref="F36:I36"/>
    <mergeCell ref="F34:I34"/>
    <mergeCell ref="F29:I29"/>
    <mergeCell ref="F31:I31"/>
    <mergeCell ref="F33:I3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104"/>
      <c r="AE1" s="105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104"/>
      <c r="BH1" s="105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</row>
    <row r="2" spans="2:88" ht="36" customHeight="1" thickBot="1" thickTop="1">
      <c r="B2" s="244"/>
      <c r="C2" s="245"/>
      <c r="D2" s="245"/>
      <c r="E2" s="245"/>
      <c r="F2" s="245"/>
      <c r="G2" s="243" t="s">
        <v>51</v>
      </c>
      <c r="H2" s="245"/>
      <c r="I2" s="245"/>
      <c r="J2" s="245"/>
      <c r="K2" s="245"/>
      <c r="L2" s="246"/>
      <c r="N2" s="101"/>
      <c r="O2" s="102"/>
      <c r="P2" s="102"/>
      <c r="Q2" s="102"/>
      <c r="R2" s="102"/>
      <c r="S2" s="102"/>
      <c r="T2" s="339" t="s">
        <v>33</v>
      </c>
      <c r="U2" s="339"/>
      <c r="V2" s="339"/>
      <c r="W2" s="339"/>
      <c r="X2" s="102"/>
      <c r="Y2" s="102"/>
      <c r="Z2" s="102"/>
      <c r="AA2" s="102"/>
      <c r="AB2" s="102"/>
      <c r="AC2" s="103"/>
      <c r="AE2" s="23"/>
      <c r="AF2" s="23"/>
      <c r="AG2" s="23"/>
      <c r="AH2" s="23"/>
      <c r="AI2" s="23"/>
      <c r="AJ2" s="23"/>
      <c r="AK2" s="23"/>
      <c r="AL2" s="23"/>
      <c r="AZ2" s="23"/>
      <c r="BA2" s="23"/>
      <c r="BB2" s="23"/>
      <c r="BC2" s="23"/>
      <c r="BD2" s="23"/>
      <c r="BE2" s="23"/>
      <c r="BF2" s="23"/>
      <c r="BG2" s="23"/>
      <c r="BH2" s="101"/>
      <c r="BI2" s="102"/>
      <c r="BJ2" s="102"/>
      <c r="BK2" s="102"/>
      <c r="BL2" s="102"/>
      <c r="BM2" s="102"/>
      <c r="BN2" s="339" t="s">
        <v>33</v>
      </c>
      <c r="BO2" s="339"/>
      <c r="BP2" s="339"/>
      <c r="BQ2" s="339"/>
      <c r="BR2" s="102"/>
      <c r="BS2" s="102"/>
      <c r="BT2" s="102"/>
      <c r="BU2" s="102"/>
      <c r="BV2" s="102"/>
      <c r="BW2" s="103"/>
      <c r="BY2" s="23"/>
      <c r="BZ2" s="244"/>
      <c r="CA2" s="245"/>
      <c r="CB2" s="245"/>
      <c r="CC2" s="245"/>
      <c r="CD2" s="245"/>
      <c r="CE2" s="243" t="s">
        <v>52</v>
      </c>
      <c r="CF2" s="245"/>
      <c r="CG2" s="245"/>
      <c r="CH2" s="245"/>
      <c r="CI2" s="245"/>
      <c r="CJ2" s="246"/>
    </row>
    <row r="3" spans="14:77" ht="21" customHeight="1" thickBot="1" thickTop="1">
      <c r="N3" s="357" t="s">
        <v>0</v>
      </c>
      <c r="O3" s="358"/>
      <c r="P3" s="109"/>
      <c r="Q3" s="110"/>
      <c r="R3" s="354" t="s">
        <v>1</v>
      </c>
      <c r="S3" s="356"/>
      <c r="T3" s="354" t="s">
        <v>121</v>
      </c>
      <c r="U3" s="356"/>
      <c r="V3" s="109"/>
      <c r="W3" s="110"/>
      <c r="X3" s="377" t="s">
        <v>2</v>
      </c>
      <c r="Y3" s="362"/>
      <c r="Z3" s="307"/>
      <c r="AA3" s="110"/>
      <c r="AB3" s="359" t="s">
        <v>122</v>
      </c>
      <c r="AC3" s="360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361" t="s">
        <v>2</v>
      </c>
      <c r="BI3" s="362"/>
      <c r="BJ3" s="89"/>
      <c r="BK3" s="88"/>
      <c r="BL3" s="354" t="s">
        <v>1</v>
      </c>
      <c r="BM3" s="355"/>
      <c r="BN3" s="355"/>
      <c r="BO3" s="356"/>
      <c r="BP3" s="354" t="s">
        <v>42</v>
      </c>
      <c r="BQ3" s="356"/>
      <c r="BR3" s="89"/>
      <c r="BS3" s="88"/>
      <c r="BT3" s="370" t="s">
        <v>0</v>
      </c>
      <c r="BU3" s="371"/>
      <c r="BV3" s="371"/>
      <c r="BW3" s="372"/>
      <c r="BY3" s="23"/>
    </row>
    <row r="4" spans="2:89" ht="23.25" customHeight="1" thickTop="1">
      <c r="B4" s="66"/>
      <c r="C4" s="67"/>
      <c r="D4" s="67"/>
      <c r="E4" s="67"/>
      <c r="F4" s="67"/>
      <c r="G4" s="67"/>
      <c r="H4" s="67"/>
      <c r="I4" s="67"/>
      <c r="J4" s="68"/>
      <c r="K4" s="67"/>
      <c r="L4" s="69"/>
      <c r="N4" s="3"/>
      <c r="O4" s="4"/>
      <c r="P4" s="4"/>
      <c r="Q4" s="4"/>
      <c r="R4" s="382" t="s">
        <v>107</v>
      </c>
      <c r="S4" s="382"/>
      <c r="T4" s="382"/>
      <c r="U4" s="382"/>
      <c r="V4" s="4"/>
      <c r="W4" s="4"/>
      <c r="X4" s="4"/>
      <c r="Y4" s="304"/>
      <c r="Z4" s="310"/>
      <c r="AA4" s="311"/>
      <c r="AB4" s="380" t="s">
        <v>123</v>
      </c>
      <c r="AC4" s="381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115" t="s">
        <v>47</v>
      </c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8"/>
      <c r="BI4" s="321"/>
      <c r="BJ4" s="321"/>
      <c r="BK4" s="321"/>
      <c r="BL4" s="321"/>
      <c r="BM4" s="321"/>
      <c r="BN4" s="382" t="s">
        <v>107</v>
      </c>
      <c r="BO4" s="382"/>
      <c r="BP4" s="382"/>
      <c r="BQ4" s="382"/>
      <c r="BR4" s="321"/>
      <c r="BS4" s="321"/>
      <c r="BT4" s="321"/>
      <c r="BU4" s="9"/>
      <c r="BV4" s="9"/>
      <c r="BW4" s="7"/>
      <c r="BY4" s="23"/>
      <c r="BZ4" s="66"/>
      <c r="CA4" s="67"/>
      <c r="CB4" s="67"/>
      <c r="CC4" s="67"/>
      <c r="CD4" s="67"/>
      <c r="CE4" s="67"/>
      <c r="CF4" s="67"/>
      <c r="CG4" s="67"/>
      <c r="CH4" s="68"/>
      <c r="CI4" s="67"/>
      <c r="CJ4" s="69"/>
      <c r="CK4" s="11"/>
    </row>
    <row r="5" spans="2:88" ht="22.5" customHeight="1">
      <c r="B5" s="57"/>
      <c r="C5" s="58" t="s">
        <v>16</v>
      </c>
      <c r="D5" s="74"/>
      <c r="E5" s="60"/>
      <c r="F5" s="60"/>
      <c r="G5" s="60"/>
      <c r="H5" s="60"/>
      <c r="I5" s="60"/>
      <c r="J5" s="56"/>
      <c r="L5" s="64"/>
      <c r="N5" s="18"/>
      <c r="O5" s="220"/>
      <c r="P5" s="10"/>
      <c r="Q5" s="298"/>
      <c r="R5" s="10"/>
      <c r="S5" s="81"/>
      <c r="T5" s="10"/>
      <c r="U5" s="81"/>
      <c r="V5" s="10"/>
      <c r="W5" s="81"/>
      <c r="X5" s="74"/>
      <c r="Y5" s="42"/>
      <c r="Z5" s="308"/>
      <c r="AA5" s="298"/>
      <c r="AB5" s="308"/>
      <c r="AC5" s="312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316"/>
      <c r="BI5" s="42"/>
      <c r="BK5" s="270"/>
      <c r="BL5" s="10"/>
      <c r="BM5" s="90"/>
      <c r="BN5" s="10"/>
      <c r="BO5" s="298"/>
      <c r="BP5" s="13"/>
      <c r="BQ5" s="42"/>
      <c r="BS5" s="270"/>
      <c r="BT5" s="375" t="s">
        <v>61</v>
      </c>
      <c r="BU5" s="376"/>
      <c r="BV5" s="373" t="s">
        <v>62</v>
      </c>
      <c r="BW5" s="374"/>
      <c r="BY5" s="23"/>
      <c r="BZ5" s="57"/>
      <c r="CA5" s="58" t="s">
        <v>16</v>
      </c>
      <c r="CB5" s="74"/>
      <c r="CC5" s="327" t="s">
        <v>131</v>
      </c>
      <c r="CD5" s="60"/>
      <c r="CE5" s="60"/>
      <c r="CF5" s="61" t="s">
        <v>129</v>
      </c>
      <c r="CG5" s="60"/>
      <c r="CH5" s="60"/>
      <c r="CI5" s="365" t="s">
        <v>130</v>
      </c>
      <c r="CJ5" s="366"/>
    </row>
    <row r="6" spans="2:88" ht="22.5" customHeight="1">
      <c r="B6" s="57"/>
      <c r="C6" s="58" t="s">
        <v>13</v>
      </c>
      <c r="D6" s="74"/>
      <c r="E6" s="60"/>
      <c r="F6" s="60"/>
      <c r="G6" s="61" t="s">
        <v>83</v>
      </c>
      <c r="H6" s="60"/>
      <c r="I6" s="60"/>
      <c r="J6" s="56"/>
      <c r="K6" s="63" t="s">
        <v>64</v>
      </c>
      <c r="L6" s="64"/>
      <c r="N6" s="18"/>
      <c r="O6" s="213"/>
      <c r="P6" s="10"/>
      <c r="Q6" s="298"/>
      <c r="R6" s="16"/>
      <c r="S6" s="41"/>
      <c r="T6" s="10"/>
      <c r="U6" s="298"/>
      <c r="V6" s="10"/>
      <c r="W6" s="298"/>
      <c r="X6" s="299" t="s">
        <v>118</v>
      </c>
      <c r="Y6" s="305">
        <v>55.591</v>
      </c>
      <c r="Z6" s="308"/>
      <c r="AA6" s="298"/>
      <c r="AB6" s="308"/>
      <c r="AC6" s="312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66" t="s">
        <v>77</v>
      </c>
      <c r="AS6" s="17" t="s">
        <v>3</v>
      </c>
      <c r="AT6" s="267" t="s">
        <v>4</v>
      </c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317" t="s">
        <v>117</v>
      </c>
      <c r="BI6" s="318">
        <v>56.063</v>
      </c>
      <c r="BJ6" s="25"/>
      <c r="BK6" s="209"/>
      <c r="BL6" s="16"/>
      <c r="BM6" s="205"/>
      <c r="BN6" s="212"/>
      <c r="BO6" s="213"/>
      <c r="BP6" s="13"/>
      <c r="BQ6" s="214"/>
      <c r="BR6" s="25"/>
      <c r="BS6" s="209"/>
      <c r="BT6" s="272"/>
      <c r="BU6" s="271"/>
      <c r="BW6" s="1"/>
      <c r="BY6" s="23"/>
      <c r="BZ6" s="57"/>
      <c r="CA6" s="58" t="s">
        <v>13</v>
      </c>
      <c r="CB6" s="74"/>
      <c r="CC6" s="56"/>
      <c r="CD6" s="60"/>
      <c r="CE6" s="60"/>
      <c r="CF6" s="62" t="s">
        <v>143</v>
      </c>
      <c r="CG6" s="60"/>
      <c r="CH6" s="60"/>
      <c r="CJ6" s="64"/>
    </row>
    <row r="7" spans="2:88" ht="21" customHeight="1">
      <c r="B7" s="57"/>
      <c r="C7" s="58" t="s">
        <v>14</v>
      </c>
      <c r="D7" s="74"/>
      <c r="E7" s="60"/>
      <c r="F7" s="60"/>
      <c r="G7" s="62" t="s">
        <v>76</v>
      </c>
      <c r="H7" s="60"/>
      <c r="I7" s="60"/>
      <c r="J7" s="74"/>
      <c r="K7" s="16"/>
      <c r="L7" s="95"/>
      <c r="N7" s="70" t="s">
        <v>27</v>
      </c>
      <c r="O7" s="207">
        <v>55.05</v>
      </c>
      <c r="P7" s="10"/>
      <c r="Q7" s="298"/>
      <c r="R7" s="19" t="s">
        <v>5</v>
      </c>
      <c r="S7" s="301">
        <v>55.84</v>
      </c>
      <c r="T7" s="383" t="s">
        <v>111</v>
      </c>
      <c r="U7" s="384"/>
      <c r="V7" s="10"/>
      <c r="W7" s="298"/>
      <c r="X7" s="13"/>
      <c r="Y7" s="303"/>
      <c r="Z7" s="308"/>
      <c r="AA7" s="298"/>
      <c r="AB7" s="308"/>
      <c r="AC7" s="312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1" t="s">
        <v>103</v>
      </c>
      <c r="AT7" s="23"/>
      <c r="AU7" s="23"/>
      <c r="AV7" s="23"/>
      <c r="AW7" s="23"/>
      <c r="AX7" s="23"/>
      <c r="AY7" s="23"/>
      <c r="AZ7" s="23"/>
      <c r="BB7" s="23"/>
      <c r="BC7" s="23"/>
      <c r="BD7" s="23"/>
      <c r="BE7" s="23"/>
      <c r="BF7" s="23"/>
      <c r="BG7" s="23"/>
      <c r="BH7" s="316"/>
      <c r="BI7" s="42"/>
      <c r="BJ7" s="25"/>
      <c r="BK7" s="209"/>
      <c r="BL7" s="16"/>
      <c r="BM7" s="205"/>
      <c r="BN7" s="206" t="s">
        <v>44</v>
      </c>
      <c r="BO7" s="207">
        <v>56.115</v>
      </c>
      <c r="BP7" s="208" t="s">
        <v>45</v>
      </c>
      <c r="BQ7" s="207">
        <v>56.005</v>
      </c>
      <c r="BR7" s="25"/>
      <c r="BS7" s="209"/>
      <c r="BT7" s="273" t="s">
        <v>56</v>
      </c>
      <c r="BU7" s="210">
        <v>69.756</v>
      </c>
      <c r="BV7" s="63" t="s">
        <v>30</v>
      </c>
      <c r="BW7" s="211">
        <v>56.892</v>
      </c>
      <c r="BY7" s="23"/>
      <c r="BZ7" s="57"/>
      <c r="CA7" s="58" t="s">
        <v>14</v>
      </c>
      <c r="CB7" s="74"/>
      <c r="CC7" s="327" t="s">
        <v>132</v>
      </c>
      <c r="CD7" s="60"/>
      <c r="CE7" s="60"/>
      <c r="CF7" s="61" t="s">
        <v>69</v>
      </c>
      <c r="CG7" s="60"/>
      <c r="CH7" s="60"/>
      <c r="CI7" s="365" t="s">
        <v>64</v>
      </c>
      <c r="CJ7" s="366"/>
    </row>
    <row r="8" spans="2:88" ht="21" customHeight="1">
      <c r="B8" s="59"/>
      <c r="C8" s="12"/>
      <c r="D8" s="12"/>
      <c r="E8" s="12"/>
      <c r="F8" s="12"/>
      <c r="G8" s="12"/>
      <c r="H8" s="12"/>
      <c r="I8" s="12"/>
      <c r="J8" s="12"/>
      <c r="K8" s="12"/>
      <c r="L8" s="65"/>
      <c r="N8" s="18"/>
      <c r="O8" s="213"/>
      <c r="P8" s="10"/>
      <c r="Q8" s="298"/>
      <c r="R8" s="10"/>
      <c r="S8" s="298"/>
      <c r="T8" s="378">
        <v>55.84</v>
      </c>
      <c r="U8" s="379"/>
      <c r="V8" s="10"/>
      <c r="W8" s="298"/>
      <c r="X8" s="302" t="s">
        <v>119</v>
      </c>
      <c r="Y8" s="306">
        <v>55.73</v>
      </c>
      <c r="Z8" s="308"/>
      <c r="AA8" s="298"/>
      <c r="AB8" s="313" t="s">
        <v>142</v>
      </c>
      <c r="AC8" s="314">
        <v>55.884</v>
      </c>
      <c r="AD8" s="23"/>
      <c r="AE8" s="23"/>
      <c r="AF8" s="23"/>
      <c r="AG8" s="23"/>
      <c r="AH8" s="23"/>
      <c r="AI8" s="23"/>
      <c r="AJ8" s="23"/>
      <c r="AL8" s="23"/>
      <c r="AM8" s="23"/>
      <c r="AN8" s="23"/>
      <c r="AO8" s="23"/>
      <c r="AP8" s="23"/>
      <c r="AQ8" s="23"/>
      <c r="AR8" s="23"/>
      <c r="AT8" s="23"/>
      <c r="AU8" s="23"/>
      <c r="AV8" s="23"/>
      <c r="AW8" s="23"/>
      <c r="AX8" s="23"/>
      <c r="AY8" s="23"/>
      <c r="AZ8" s="23"/>
      <c r="BB8" s="23"/>
      <c r="BC8" s="23"/>
      <c r="BD8" s="23"/>
      <c r="BE8" s="23"/>
      <c r="BF8" s="23"/>
      <c r="BG8" s="23"/>
      <c r="BH8" s="317" t="s">
        <v>124</v>
      </c>
      <c r="BI8" s="318">
        <v>56.246</v>
      </c>
      <c r="BJ8" s="25"/>
      <c r="BK8" s="209"/>
      <c r="BL8" s="19" t="s">
        <v>6</v>
      </c>
      <c r="BM8" s="210">
        <v>56.174</v>
      </c>
      <c r="BN8" s="212"/>
      <c r="BO8" s="213"/>
      <c r="BP8" s="13"/>
      <c r="BQ8" s="214"/>
      <c r="BR8" s="25"/>
      <c r="BS8" s="209"/>
      <c r="BT8" s="272"/>
      <c r="BU8" s="319"/>
      <c r="BV8" s="25"/>
      <c r="BW8" s="320"/>
      <c r="BY8" s="23"/>
      <c r="BZ8" s="96"/>
      <c r="CA8" s="74"/>
      <c r="CB8" s="74"/>
      <c r="CC8" s="56"/>
      <c r="CD8" s="60"/>
      <c r="CE8" s="60"/>
      <c r="CF8" s="62" t="s">
        <v>76</v>
      </c>
      <c r="CG8" s="60"/>
      <c r="CH8" s="60"/>
      <c r="CI8" s="74"/>
      <c r="CJ8" s="95"/>
    </row>
    <row r="9" spans="2:88" ht="21" customHeight="1">
      <c r="B9" s="96"/>
      <c r="C9" s="74"/>
      <c r="D9" s="74"/>
      <c r="E9" s="74"/>
      <c r="F9" s="74"/>
      <c r="G9" s="74"/>
      <c r="H9" s="74"/>
      <c r="I9" s="74"/>
      <c r="J9" s="74"/>
      <c r="K9" s="74"/>
      <c r="L9" s="95"/>
      <c r="N9" s="20" t="s">
        <v>21</v>
      </c>
      <c r="O9" s="221">
        <v>55.458</v>
      </c>
      <c r="P9" s="10"/>
      <c r="Q9" s="298"/>
      <c r="R9" s="300" t="s">
        <v>112</v>
      </c>
      <c r="S9" s="301">
        <v>55.874</v>
      </c>
      <c r="T9" s="10"/>
      <c r="U9" s="298"/>
      <c r="V9" s="10"/>
      <c r="W9" s="298"/>
      <c r="X9" s="13"/>
      <c r="Y9" s="303"/>
      <c r="Z9" s="308"/>
      <c r="AA9" s="298"/>
      <c r="AB9" s="308"/>
      <c r="AC9" s="312"/>
      <c r="AD9" s="23"/>
      <c r="AE9" s="23"/>
      <c r="AF9" s="23"/>
      <c r="AG9" s="23"/>
      <c r="AH9" s="23"/>
      <c r="AI9" s="23"/>
      <c r="AJ9" s="23"/>
      <c r="AL9" s="23"/>
      <c r="AM9" s="23"/>
      <c r="AN9" s="23"/>
      <c r="AO9" s="23"/>
      <c r="AP9" s="23"/>
      <c r="AQ9" s="23"/>
      <c r="AR9" s="23"/>
      <c r="AS9" s="194" t="s">
        <v>35</v>
      </c>
      <c r="AT9" s="23"/>
      <c r="AU9" s="23"/>
      <c r="AV9" s="23"/>
      <c r="AW9" s="23"/>
      <c r="AX9" s="23"/>
      <c r="AY9" s="23"/>
      <c r="AZ9" s="23"/>
      <c r="BB9" s="23"/>
      <c r="BC9" s="23"/>
      <c r="BD9" s="23"/>
      <c r="BE9" s="23"/>
      <c r="BF9" s="23"/>
      <c r="BG9" s="23"/>
      <c r="BH9" s="269"/>
      <c r="BI9" s="270"/>
      <c r="BK9" s="209"/>
      <c r="BM9" s="271"/>
      <c r="BN9" s="206" t="s">
        <v>115</v>
      </c>
      <c r="BO9" s="217">
        <v>56.105</v>
      </c>
      <c r="BP9" s="208" t="s">
        <v>46</v>
      </c>
      <c r="BQ9" s="207">
        <v>55.967</v>
      </c>
      <c r="BS9" s="209"/>
      <c r="BT9" s="274" t="s">
        <v>55</v>
      </c>
      <c r="BU9" s="222">
        <v>70.264</v>
      </c>
      <c r="BV9" s="215" t="s">
        <v>22</v>
      </c>
      <c r="BW9" s="218">
        <v>56.39</v>
      </c>
      <c r="BY9" s="23"/>
      <c r="BZ9" s="59"/>
      <c r="CA9" s="12"/>
      <c r="CB9" s="12"/>
      <c r="CC9" s="12"/>
      <c r="CD9" s="12"/>
      <c r="CE9" s="12"/>
      <c r="CF9" s="12"/>
      <c r="CG9" s="12"/>
      <c r="CH9" s="12"/>
      <c r="CI9" s="12"/>
      <c r="CJ9" s="65"/>
    </row>
    <row r="10" spans="2:88" ht="21" customHeight="1">
      <c r="B10" s="57"/>
      <c r="C10" s="97" t="s">
        <v>23</v>
      </c>
      <c r="D10" s="74"/>
      <c r="E10" s="74"/>
      <c r="F10" s="56"/>
      <c r="G10" s="107" t="s">
        <v>95</v>
      </c>
      <c r="H10" s="74"/>
      <c r="I10" s="74"/>
      <c r="J10" s="55" t="s">
        <v>24</v>
      </c>
      <c r="K10" s="195" t="s">
        <v>116</v>
      </c>
      <c r="L10" s="64"/>
      <c r="N10" s="18"/>
      <c r="O10" s="213"/>
      <c r="P10" s="10"/>
      <c r="Q10" s="298"/>
      <c r="R10" s="13"/>
      <c r="S10" s="303"/>
      <c r="T10" s="10"/>
      <c r="U10" s="298"/>
      <c r="V10" s="10"/>
      <c r="W10" s="298"/>
      <c r="X10" s="302" t="s">
        <v>120</v>
      </c>
      <c r="Y10" s="306">
        <v>55.75</v>
      </c>
      <c r="Z10" s="308"/>
      <c r="AA10" s="298"/>
      <c r="AB10" s="308"/>
      <c r="AC10" s="312"/>
      <c r="AD10" s="23"/>
      <c r="AE10" s="23"/>
      <c r="AF10" s="23"/>
      <c r="AG10" s="23"/>
      <c r="AH10" s="23"/>
      <c r="AI10" s="23"/>
      <c r="AJ10" s="23"/>
      <c r="AL10" s="23"/>
      <c r="AM10" s="23"/>
      <c r="AN10" s="23"/>
      <c r="AO10" s="23"/>
      <c r="AP10" s="23"/>
      <c r="AQ10" s="23"/>
      <c r="AR10" s="23"/>
      <c r="AS10" s="87" t="s">
        <v>36</v>
      </c>
      <c r="AT10" s="23"/>
      <c r="AU10" s="23"/>
      <c r="AV10" s="23"/>
      <c r="AW10" s="23"/>
      <c r="AX10" s="23"/>
      <c r="AY10" s="23"/>
      <c r="AZ10" s="23"/>
      <c r="BB10" s="23"/>
      <c r="BC10" s="23"/>
      <c r="BD10" s="23"/>
      <c r="BE10" s="23"/>
      <c r="BF10" s="23"/>
      <c r="BG10" s="23"/>
      <c r="BH10" s="317" t="s">
        <v>125</v>
      </c>
      <c r="BI10" s="318">
        <v>56.291</v>
      </c>
      <c r="BK10" s="209"/>
      <c r="BM10" s="271"/>
      <c r="BN10" s="212"/>
      <c r="BO10" s="213"/>
      <c r="BP10" s="13"/>
      <c r="BQ10" s="214"/>
      <c r="BS10" s="209"/>
      <c r="BT10" s="63" t="s">
        <v>59</v>
      </c>
      <c r="BU10" s="216">
        <v>56.39</v>
      </c>
      <c r="BW10" s="1"/>
      <c r="BY10" s="23"/>
      <c r="BZ10" s="96"/>
      <c r="CA10" s="74"/>
      <c r="CB10" s="74"/>
      <c r="CC10" s="74"/>
      <c r="CD10" s="74"/>
      <c r="CE10" s="74"/>
      <c r="CF10" s="74"/>
      <c r="CG10" s="74"/>
      <c r="CH10" s="74"/>
      <c r="CI10" s="74"/>
      <c r="CJ10" s="95"/>
    </row>
    <row r="11" spans="2:88" ht="21" customHeight="1" thickBot="1">
      <c r="B11" s="57"/>
      <c r="C11" s="97" t="s">
        <v>26</v>
      </c>
      <c r="D11" s="74"/>
      <c r="E11" s="74"/>
      <c r="F11" s="56"/>
      <c r="G11" s="107" t="s">
        <v>102</v>
      </c>
      <c r="H11" s="74"/>
      <c r="I11" s="14"/>
      <c r="J11" s="55" t="s">
        <v>25</v>
      </c>
      <c r="K11" s="195" t="s">
        <v>50</v>
      </c>
      <c r="L11" s="64"/>
      <c r="N11" s="82"/>
      <c r="O11" s="83"/>
      <c r="P11" s="84"/>
      <c r="Q11" s="83"/>
      <c r="R11" s="75"/>
      <c r="S11" s="51"/>
      <c r="T11" s="75"/>
      <c r="U11" s="51"/>
      <c r="V11" s="84"/>
      <c r="W11" s="83"/>
      <c r="X11" s="75"/>
      <c r="Y11" s="50"/>
      <c r="Z11" s="309"/>
      <c r="AA11" s="83"/>
      <c r="AB11" s="315"/>
      <c r="AC11" s="5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87" t="s">
        <v>37</v>
      </c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86"/>
      <c r="BI11" s="50"/>
      <c r="BJ11" s="111"/>
      <c r="BK11" s="112"/>
      <c r="BL11" s="75"/>
      <c r="BM11" s="92"/>
      <c r="BN11" s="75"/>
      <c r="BO11" s="51"/>
      <c r="BP11" s="91"/>
      <c r="BQ11" s="50"/>
      <c r="BR11" s="111"/>
      <c r="BS11" s="112"/>
      <c r="BT11" s="91"/>
      <c r="BU11" s="85"/>
      <c r="BV11" s="91"/>
      <c r="BW11" s="93"/>
      <c r="BY11" s="23"/>
      <c r="BZ11" s="57"/>
      <c r="CA11" s="97" t="s">
        <v>23</v>
      </c>
      <c r="CB11" s="74"/>
      <c r="CC11" s="327" t="s">
        <v>131</v>
      </c>
      <c r="CF11" s="107" t="s">
        <v>136</v>
      </c>
      <c r="CG11" s="74"/>
      <c r="CH11" s="14"/>
      <c r="CI11" s="363" t="s">
        <v>135</v>
      </c>
      <c r="CJ11" s="364"/>
    </row>
    <row r="12" spans="2:88" ht="21" customHeight="1" thickBot="1">
      <c r="B12" s="98"/>
      <c r="C12" s="99"/>
      <c r="D12" s="99"/>
      <c r="E12" s="99"/>
      <c r="F12" s="99"/>
      <c r="G12" s="99"/>
      <c r="H12" s="99"/>
      <c r="I12" s="99"/>
      <c r="J12" s="99"/>
      <c r="K12" s="99"/>
      <c r="L12" s="100"/>
      <c r="P12" s="2"/>
      <c r="Q12" s="2"/>
      <c r="AD12" s="23"/>
      <c r="AE12" s="23"/>
      <c r="AF12" s="23"/>
      <c r="AG12" s="23"/>
      <c r="AH12" s="23"/>
      <c r="AJ12" s="23"/>
      <c r="AK12" s="23"/>
      <c r="AL12" s="23"/>
      <c r="AM12" s="23"/>
      <c r="AN12" s="23"/>
      <c r="AO12" s="23"/>
      <c r="AP12" s="23"/>
      <c r="AQ12" s="23"/>
      <c r="AR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Y12" s="23"/>
      <c r="BZ12" s="57"/>
      <c r="CA12" s="97" t="s">
        <v>26</v>
      </c>
      <c r="CB12" s="74"/>
      <c r="CC12" s="327" t="s">
        <v>132</v>
      </c>
      <c r="CF12" s="107" t="s">
        <v>133</v>
      </c>
      <c r="CG12" s="14"/>
      <c r="CH12" s="14"/>
      <c r="CI12" s="363" t="s">
        <v>134</v>
      </c>
      <c r="CJ12" s="364"/>
    </row>
    <row r="13" spans="31:88" ht="18" customHeight="1" thickBot="1" thickTop="1">
      <c r="AE13" s="23"/>
      <c r="AF13" s="23"/>
      <c r="AG13" s="23"/>
      <c r="AH13" s="23"/>
      <c r="AL13" s="23"/>
      <c r="AM13" s="23"/>
      <c r="AQ13" s="23"/>
      <c r="BZ13" s="98"/>
      <c r="CA13" s="99"/>
      <c r="CB13" s="99"/>
      <c r="CC13" s="99"/>
      <c r="CD13" s="99"/>
      <c r="CE13" s="99"/>
      <c r="CF13" s="99"/>
      <c r="CG13" s="99"/>
      <c r="CH13" s="99"/>
      <c r="CI13" s="99"/>
      <c r="CJ13" s="100"/>
    </row>
    <row r="14" spans="30:43" ht="18" customHeight="1" thickTop="1">
      <c r="AD14" s="23"/>
      <c r="AE14" s="23"/>
      <c r="AQ14" s="263">
        <v>55.975</v>
      </c>
    </row>
    <row r="15" spans="30:44" ht="18" customHeight="1">
      <c r="AD15" s="23"/>
      <c r="AR15" s="242">
        <v>55.992</v>
      </c>
    </row>
    <row r="16" spans="29:39" ht="18" customHeight="1">
      <c r="AC16" s="23"/>
      <c r="AD16" s="23"/>
      <c r="AE16" s="23"/>
      <c r="AF16" s="23"/>
      <c r="AG16" s="23"/>
      <c r="AH16" s="23"/>
      <c r="AJ16" s="23"/>
      <c r="AM16" s="23"/>
    </row>
    <row r="17" spans="28:62" ht="18" customHeight="1">
      <c r="AB17" s="23"/>
      <c r="AE17" s="23"/>
      <c r="BB17" s="23"/>
      <c r="BC17" s="23"/>
      <c r="BD17" s="23"/>
      <c r="BE17" s="23"/>
      <c r="BF17" s="23"/>
      <c r="BG17" s="23"/>
      <c r="BH17" s="23"/>
      <c r="BJ17" s="23"/>
    </row>
    <row r="18" spans="27:48" ht="18" customHeight="1">
      <c r="AA18" s="23"/>
      <c r="AD18" s="23"/>
      <c r="AG18" s="262">
        <v>55.884</v>
      </c>
      <c r="AV18" s="265">
        <v>105</v>
      </c>
    </row>
    <row r="19" spans="27:49" ht="18" customHeight="1">
      <c r="AA19" s="23"/>
      <c r="AC19" s="23"/>
      <c r="AQ19" s="23"/>
      <c r="AT19" s="23"/>
      <c r="AU19" s="23"/>
      <c r="AV19" s="23"/>
      <c r="AW19" s="23"/>
    </row>
    <row r="20" spans="3:59" ht="18" customHeight="1">
      <c r="C20" s="2"/>
      <c r="Q20" s="2"/>
      <c r="T20" s="23"/>
      <c r="Z20" s="23"/>
      <c r="AB20" s="23"/>
      <c r="AD20" s="23"/>
      <c r="AE20" s="23"/>
      <c r="AF20" s="23"/>
      <c r="AQ20" s="23"/>
      <c r="AS20" s="23"/>
      <c r="AT20" s="23"/>
      <c r="BG20" s="23"/>
    </row>
    <row r="21" spans="3:79" ht="18" customHeight="1">
      <c r="C21" s="2"/>
      <c r="S21" s="23"/>
      <c r="AA21" s="24"/>
      <c r="AD21" s="23"/>
      <c r="AE21" s="23"/>
      <c r="AF21" s="23"/>
      <c r="AH21" s="23"/>
      <c r="AI21" s="23"/>
      <c r="AJ21" s="23"/>
      <c r="AK21" s="23"/>
      <c r="AL21" s="23"/>
      <c r="AQ21" s="335">
        <v>104</v>
      </c>
      <c r="AR21" s="23"/>
      <c r="AS21" s="23"/>
      <c r="AT21" s="23"/>
      <c r="AV21" s="23"/>
      <c r="AW21" s="23"/>
      <c r="AZ21" s="23"/>
      <c r="BA21" s="23"/>
      <c r="BB21" s="23"/>
      <c r="BC21" s="23"/>
      <c r="BD21" s="23"/>
      <c r="BE21" s="23"/>
      <c r="BF21" s="23"/>
      <c r="BG21" s="23"/>
      <c r="BP21" s="23"/>
      <c r="BR21" s="23"/>
      <c r="BS21" s="23"/>
      <c r="BT21" s="23"/>
      <c r="CA21" s="26"/>
    </row>
    <row r="22" spans="3:72" ht="18" customHeight="1">
      <c r="C22" s="2"/>
      <c r="S22" s="23"/>
      <c r="AC22" s="23"/>
      <c r="AD22" s="23"/>
      <c r="AF22" s="23"/>
      <c r="AH22" s="23"/>
      <c r="AJ22" s="23"/>
      <c r="AK22" s="23"/>
      <c r="AL22" s="23"/>
      <c r="AM22" s="265">
        <v>102</v>
      </c>
      <c r="AQ22" s="23"/>
      <c r="AR22" s="23"/>
      <c r="AU22" s="23"/>
      <c r="AV22" s="23"/>
      <c r="BT22" s="23"/>
    </row>
    <row r="23" spans="1:89" ht="18" customHeight="1">
      <c r="A23" s="30"/>
      <c r="J23" s="23"/>
      <c r="L23" s="23"/>
      <c r="P23" s="23"/>
      <c r="S23" s="23"/>
      <c r="U23" s="23"/>
      <c r="V23" s="23"/>
      <c r="Y23" s="23"/>
      <c r="AA23" s="25"/>
      <c r="AD23" s="23"/>
      <c r="AE23" s="23"/>
      <c r="AF23" s="23"/>
      <c r="AG23" s="23"/>
      <c r="AH23" s="23"/>
      <c r="AJ23" s="23"/>
      <c r="AK23" s="23"/>
      <c r="AM23" s="23"/>
      <c r="AN23" s="23"/>
      <c r="AO23" s="23"/>
      <c r="AP23" s="23"/>
      <c r="AQ23" s="23"/>
      <c r="AR23" s="23"/>
      <c r="AT23" s="23"/>
      <c r="AW23" s="23"/>
      <c r="BJ23" s="23"/>
      <c r="BM23" s="23"/>
      <c r="BN23" s="23"/>
      <c r="BT23" s="23"/>
      <c r="CK23" s="30"/>
    </row>
    <row r="24" spans="1:77" ht="18" customHeight="1">
      <c r="A24" s="30"/>
      <c r="N24" s="23"/>
      <c r="P24" s="23"/>
      <c r="X24" s="259">
        <v>6</v>
      </c>
      <c r="AA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N24" s="23"/>
      <c r="AO24" s="23"/>
      <c r="AP24" s="261">
        <v>103</v>
      </c>
      <c r="AR24" s="234" t="s">
        <v>63</v>
      </c>
      <c r="AS24" s="23"/>
      <c r="AZ24" s="23"/>
      <c r="BA24" s="23"/>
      <c r="BB24" s="23"/>
      <c r="BC24" s="23"/>
      <c r="BD24" s="23"/>
      <c r="BE24" s="23"/>
      <c r="BF24" s="23"/>
      <c r="BG24" s="23"/>
      <c r="BI24" s="234" t="s">
        <v>63</v>
      </c>
      <c r="BL24" s="23"/>
      <c r="BY24" s="24"/>
    </row>
    <row r="25" spans="1:89" ht="18" customHeight="1">
      <c r="A25" s="30"/>
      <c r="K25" s="24"/>
      <c r="X25" s="23"/>
      <c r="AA25" s="25"/>
      <c r="AD25" s="23"/>
      <c r="AE25" s="23"/>
      <c r="AF25" s="23"/>
      <c r="AG25" s="23"/>
      <c r="AH25" s="23"/>
      <c r="AI25" s="23"/>
      <c r="AJ25" s="23"/>
      <c r="AK25" s="23"/>
      <c r="AL25" s="23"/>
      <c r="AP25" s="23"/>
      <c r="AQ25" s="23"/>
      <c r="AR25" s="235" t="s">
        <v>71</v>
      </c>
      <c r="AY25" s="23"/>
      <c r="AZ25" s="23"/>
      <c r="BA25" s="23"/>
      <c r="BB25" s="23"/>
      <c r="BC25" s="23"/>
      <c r="BD25" s="23"/>
      <c r="BE25" s="23"/>
      <c r="BF25" s="23"/>
      <c r="BG25" s="23"/>
      <c r="BI25" s="235" t="s">
        <v>114</v>
      </c>
      <c r="BL25" s="23"/>
      <c r="BY25" s="23"/>
      <c r="CK25" s="30"/>
    </row>
    <row r="26" spans="2:67" ht="18" customHeight="1">
      <c r="B26" s="30"/>
      <c r="J26" s="23"/>
      <c r="K26" s="23"/>
      <c r="L26" s="23"/>
      <c r="M26" s="23"/>
      <c r="N26" s="23"/>
      <c r="R26" s="23"/>
      <c r="U26" s="23"/>
      <c r="AD26" s="23"/>
      <c r="AE26" s="23"/>
      <c r="AF26" s="23"/>
      <c r="AG26" s="23"/>
      <c r="AH26" s="23"/>
      <c r="AI26" s="23"/>
      <c r="AJ26" s="23"/>
      <c r="AK26" s="23"/>
      <c r="AL26" s="23"/>
      <c r="AM26" s="24"/>
      <c r="AQ26" s="25"/>
      <c r="AS26" s="23"/>
      <c r="AT26" s="23"/>
      <c r="AU26" s="23"/>
      <c r="AV26" s="196">
        <v>10</v>
      </c>
      <c r="AY26" s="23"/>
      <c r="AZ26" s="329" t="s">
        <v>117</v>
      </c>
      <c r="BB26" s="23"/>
      <c r="BC26" s="23"/>
      <c r="BD26" s="23"/>
      <c r="BE26" s="23"/>
      <c r="BF26" s="23"/>
      <c r="BG26" s="23"/>
      <c r="BH26" s="23"/>
      <c r="BI26" s="23"/>
      <c r="BJ26" s="23"/>
      <c r="BL26" s="23"/>
      <c r="BN26" s="23"/>
      <c r="BO26" s="23"/>
    </row>
    <row r="27" spans="11:77" ht="18" customHeight="1">
      <c r="K27" s="23"/>
      <c r="N27" s="23"/>
      <c r="Y27" s="23"/>
      <c r="AB27" s="236" t="s">
        <v>137</v>
      </c>
      <c r="AD27" s="23"/>
      <c r="AE27" s="23"/>
      <c r="AF27" s="23"/>
      <c r="AG27" s="23"/>
      <c r="AH27" s="23"/>
      <c r="AI27" s="23"/>
      <c r="AJ27" s="23"/>
      <c r="AK27" s="23"/>
      <c r="AL27" s="23"/>
      <c r="AV27" s="23"/>
      <c r="AW27" s="23"/>
      <c r="AZ27" s="23"/>
      <c r="BA27" s="23"/>
      <c r="BB27" s="23"/>
      <c r="BC27" s="23"/>
      <c r="BD27" s="23"/>
      <c r="BE27" s="23"/>
      <c r="BF27" s="23"/>
      <c r="BG27" s="23"/>
      <c r="BI27" s="197" t="s">
        <v>58</v>
      </c>
      <c r="BL27" s="23"/>
      <c r="BY27" s="23"/>
    </row>
    <row r="28" spans="2:86" ht="18" customHeight="1">
      <c r="B28" s="23"/>
      <c r="G28" s="242">
        <v>55.59</v>
      </c>
      <c r="K28" s="23"/>
      <c r="N28" s="23"/>
      <c r="O28" s="23"/>
      <c r="R28" s="23"/>
      <c r="W28" s="23"/>
      <c r="AD28" s="23"/>
      <c r="AE28" s="23"/>
      <c r="AF28" s="23"/>
      <c r="AG28" s="23"/>
      <c r="AH28" s="23"/>
      <c r="AI28" s="23"/>
      <c r="AJ28" s="23"/>
      <c r="AK28" s="23"/>
      <c r="AL28" s="23"/>
      <c r="AO28" s="25"/>
      <c r="AP28" s="241" t="s">
        <v>46</v>
      </c>
      <c r="AY28" s="23"/>
      <c r="AZ28" s="196">
        <v>11</v>
      </c>
      <c r="BA28" s="23"/>
      <c r="BB28" s="23"/>
      <c r="BC28" s="23"/>
      <c r="BD28" s="196">
        <v>12</v>
      </c>
      <c r="BE28" s="23"/>
      <c r="BF28" s="23"/>
      <c r="BG28" s="23"/>
      <c r="BH28" s="23"/>
      <c r="BI28" s="23"/>
      <c r="BL28" s="23"/>
      <c r="BN28" s="23"/>
      <c r="BR28" s="23"/>
      <c r="BT28" s="23"/>
      <c r="BY28" s="23"/>
      <c r="CA28" s="242">
        <v>56.336</v>
      </c>
      <c r="CB28" s="197"/>
      <c r="CC28" s="197"/>
      <c r="CD28" s="197"/>
      <c r="CE28" s="197"/>
      <c r="CF28" s="197"/>
      <c r="CG28" s="197"/>
      <c r="CH28" s="197"/>
    </row>
    <row r="29" spans="7:87" ht="18" customHeight="1">
      <c r="G29" s="23"/>
      <c r="H29" s="23"/>
      <c r="I29" s="23"/>
      <c r="J29" s="23"/>
      <c r="K29" s="23"/>
      <c r="T29" s="259">
        <v>4</v>
      </c>
      <c r="V29" s="23"/>
      <c r="W29" s="261">
        <v>101</v>
      </c>
      <c r="Z29" s="23"/>
      <c r="AB29" s="23"/>
      <c r="AD29" s="23"/>
      <c r="AE29" s="23"/>
      <c r="AF29" s="23"/>
      <c r="AK29" s="23"/>
      <c r="AL29" s="23"/>
      <c r="AM29" s="24"/>
      <c r="AN29" s="23"/>
      <c r="AP29" s="23"/>
      <c r="AZ29" s="23"/>
      <c r="BA29" s="23"/>
      <c r="BB29" s="23"/>
      <c r="BC29" s="24"/>
      <c r="BD29" s="23"/>
      <c r="BE29" s="23"/>
      <c r="BF29" s="23"/>
      <c r="BQ29" s="23"/>
      <c r="BS29" s="23"/>
      <c r="BY29" s="23"/>
      <c r="CA29" s="197"/>
      <c r="CC29" s="197"/>
      <c r="CD29" s="197"/>
      <c r="CE29" s="197"/>
      <c r="CF29" s="197"/>
      <c r="CG29" s="197"/>
      <c r="CH29" s="197"/>
      <c r="CI29" s="31"/>
    </row>
    <row r="30" spans="11:87" ht="18" customHeight="1">
      <c r="K30" s="23"/>
      <c r="L30" s="23"/>
      <c r="N30" s="23"/>
      <c r="Q30" s="23"/>
      <c r="S30" s="23"/>
      <c r="T30" s="23"/>
      <c r="Y30" s="23"/>
      <c r="AA30" s="196">
        <v>8</v>
      </c>
      <c r="AC30" s="23"/>
      <c r="AF30" s="193" t="s">
        <v>112</v>
      </c>
      <c r="AL30" s="23"/>
      <c r="AZ30" s="23"/>
      <c r="BA30" s="23"/>
      <c r="BB30" s="23"/>
      <c r="BC30" s="23"/>
      <c r="BD30" s="23"/>
      <c r="BE30" s="23"/>
      <c r="BF30" s="23"/>
      <c r="BG30" s="23"/>
      <c r="BL30" s="23"/>
      <c r="BN30" s="23"/>
      <c r="BQ30" s="29"/>
      <c r="BR30" s="23"/>
      <c r="BS30" s="330" t="s">
        <v>124</v>
      </c>
      <c r="BU30" s="28"/>
      <c r="CA30" s="197"/>
      <c r="CB30" s="197"/>
      <c r="CC30" s="197"/>
      <c r="CD30" s="197"/>
      <c r="CE30" s="197"/>
      <c r="CF30" s="197"/>
      <c r="CG30" s="27" t="s">
        <v>22</v>
      </c>
      <c r="CI30" s="31"/>
    </row>
    <row r="31" spans="4:87" ht="18" customHeight="1">
      <c r="D31" s="23"/>
      <c r="E31" s="23"/>
      <c r="F31" s="333" t="s">
        <v>140</v>
      </c>
      <c r="K31" s="23"/>
      <c r="N31" s="259">
        <v>1</v>
      </c>
      <c r="Q31" s="259">
        <v>2</v>
      </c>
      <c r="T31" s="23"/>
      <c r="Y31" s="196">
        <v>7</v>
      </c>
      <c r="AA31" s="23"/>
      <c r="AD31" s="23"/>
      <c r="AF31" s="23"/>
      <c r="AL31" s="23"/>
      <c r="AT31" s="192" t="s">
        <v>45</v>
      </c>
      <c r="AZ31" s="23"/>
      <c r="BA31" s="23"/>
      <c r="BC31" s="23"/>
      <c r="BD31" s="241" t="s">
        <v>115</v>
      </c>
      <c r="BF31" s="23"/>
      <c r="BG31" s="23"/>
      <c r="BK31" s="196">
        <v>13</v>
      </c>
      <c r="BL31" s="196">
        <v>15</v>
      </c>
      <c r="BN31" s="23"/>
      <c r="BP31" s="23"/>
      <c r="BQ31" s="23"/>
      <c r="BS31" s="196">
        <v>17</v>
      </c>
      <c r="BU31" s="28"/>
      <c r="CA31" s="197"/>
      <c r="CB31" s="197"/>
      <c r="CC31" s="197"/>
      <c r="CD31" s="197"/>
      <c r="CE31" s="197"/>
      <c r="CF31" s="197"/>
      <c r="CG31" s="197"/>
      <c r="CH31" s="197"/>
      <c r="CI31" s="31"/>
    </row>
    <row r="32" spans="7:88" ht="18" customHeight="1">
      <c r="G32" s="23"/>
      <c r="H32" s="23"/>
      <c r="M32" s="23"/>
      <c r="N32" s="23"/>
      <c r="Q32" s="23"/>
      <c r="U32" s="23"/>
      <c r="V32" s="23"/>
      <c r="W32" s="23"/>
      <c r="Z32" s="23"/>
      <c r="AA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S32" s="24"/>
      <c r="AZ32" s="23"/>
      <c r="BA32" s="23"/>
      <c r="BB32" s="23"/>
      <c r="BC32" s="23"/>
      <c r="BD32" s="23"/>
      <c r="BE32" s="23"/>
      <c r="BF32" s="23"/>
      <c r="BG32" s="23"/>
      <c r="BK32" s="23"/>
      <c r="BL32" s="23"/>
      <c r="BN32" s="23"/>
      <c r="BP32" s="23"/>
      <c r="BQ32" s="23"/>
      <c r="BS32" s="23"/>
      <c r="BU32" s="23"/>
      <c r="BV32" s="23"/>
      <c r="BW32" s="23"/>
      <c r="BX32" s="23"/>
      <c r="BY32" s="23"/>
      <c r="BZ32" s="23"/>
      <c r="CA32" s="23"/>
      <c r="CJ32" s="30"/>
    </row>
    <row r="33" spans="7:85" ht="18" customHeight="1">
      <c r="G33" s="332" t="s">
        <v>118</v>
      </c>
      <c r="AB33" s="236" t="s">
        <v>138</v>
      </c>
      <c r="AE33" s="23"/>
      <c r="AF33" s="23"/>
      <c r="AG33" s="23"/>
      <c r="AH33" s="23"/>
      <c r="AI33" s="23"/>
      <c r="AJ33" s="23"/>
      <c r="BX33" s="297" t="s">
        <v>125</v>
      </c>
      <c r="CA33" s="197"/>
      <c r="CB33" s="197"/>
      <c r="CC33" s="197"/>
      <c r="CD33" s="197"/>
      <c r="CE33" s="197"/>
      <c r="CF33" s="197"/>
      <c r="CG33" s="27" t="s">
        <v>43</v>
      </c>
    </row>
    <row r="34" spans="17:86" ht="18" customHeight="1">
      <c r="Q34" s="235" t="s">
        <v>119</v>
      </c>
      <c r="S34" s="196">
        <v>3</v>
      </c>
      <c r="AC34" s="23"/>
      <c r="AD34" s="23"/>
      <c r="AE34" s="23"/>
      <c r="AF34" s="23"/>
      <c r="AG34" s="23"/>
      <c r="AH34" s="23"/>
      <c r="AI34" s="23"/>
      <c r="AJ34" s="23"/>
      <c r="AK34" s="23"/>
      <c r="BF34" s="29" t="s">
        <v>44</v>
      </c>
      <c r="CA34" s="197"/>
      <c r="CB34" s="197"/>
      <c r="CC34" s="197"/>
      <c r="CD34" s="197"/>
      <c r="CE34" s="197"/>
      <c r="CF34" s="197"/>
      <c r="CG34" s="197"/>
      <c r="CH34" s="197"/>
    </row>
    <row r="35" spans="2:88" ht="18" customHeight="1">
      <c r="B35" s="30"/>
      <c r="J35" s="23"/>
      <c r="K35" s="23"/>
      <c r="L35" s="23"/>
      <c r="M35" s="23"/>
      <c r="N35" s="23"/>
      <c r="R35" s="23"/>
      <c r="S35" s="23"/>
      <c r="U35" s="23"/>
      <c r="V35" s="23"/>
      <c r="Y35" s="23"/>
      <c r="AA35" s="25"/>
      <c r="AD35" s="23"/>
      <c r="AE35" s="23"/>
      <c r="AF35" s="23"/>
      <c r="AG35" s="23"/>
      <c r="AH35" s="23"/>
      <c r="AI35" s="23"/>
      <c r="AJ35" s="23"/>
      <c r="AK35" s="23"/>
      <c r="AL35" s="23"/>
      <c r="AS35" s="24"/>
      <c r="AZ35" s="23"/>
      <c r="BA35" s="23"/>
      <c r="BB35" s="23"/>
      <c r="BC35" s="23"/>
      <c r="BD35" s="23"/>
      <c r="BE35" s="23"/>
      <c r="BF35" s="23"/>
      <c r="BG35" s="23"/>
      <c r="BL35" s="23"/>
      <c r="BN35" s="23"/>
      <c r="BP35" s="23"/>
      <c r="BQ35" s="23"/>
      <c r="BS35" s="23"/>
      <c r="BU35" s="23"/>
      <c r="BV35" s="23"/>
      <c r="BW35" s="23"/>
      <c r="BX35" s="23"/>
      <c r="BY35" s="23"/>
      <c r="BZ35" s="23"/>
      <c r="CA35" s="23"/>
      <c r="CJ35" s="30"/>
    </row>
    <row r="36" spans="22:86" ht="18" customHeight="1">
      <c r="V36" s="196">
        <v>5</v>
      </c>
      <c r="AD36" s="23"/>
      <c r="AF36" s="23"/>
      <c r="AG36" s="23"/>
      <c r="AJ36" s="23"/>
      <c r="BL36" s="196">
        <v>14</v>
      </c>
      <c r="BS36" s="196">
        <v>16</v>
      </c>
      <c r="BX36" s="196">
        <v>18</v>
      </c>
      <c r="CA36" s="197"/>
      <c r="CB36" s="197"/>
      <c r="CC36" s="197"/>
      <c r="CD36" s="197"/>
      <c r="CE36" s="197"/>
      <c r="CF36" s="197"/>
      <c r="CG36" s="197"/>
      <c r="CH36" s="197"/>
    </row>
    <row r="37" spans="3:89" ht="18" customHeight="1">
      <c r="C37" s="334" t="s">
        <v>21</v>
      </c>
      <c r="S37" s="235" t="s">
        <v>120</v>
      </c>
      <c r="V37" s="23"/>
      <c r="X37" s="23"/>
      <c r="Y37" s="2"/>
      <c r="Z37" s="23"/>
      <c r="AA37" s="23"/>
      <c r="AB37" s="23"/>
      <c r="AL37" s="23"/>
      <c r="AZ37" s="23"/>
      <c r="BA37" s="23"/>
      <c r="BB37" s="23"/>
      <c r="BC37" s="23"/>
      <c r="BF37" s="23"/>
      <c r="BK37" s="328" t="s">
        <v>139</v>
      </c>
      <c r="BR37" s="23"/>
      <c r="BS37" s="23"/>
      <c r="BT37" s="23"/>
      <c r="BU37" s="23"/>
      <c r="CA37" s="197"/>
      <c r="CB37" s="197"/>
      <c r="CC37" s="197"/>
      <c r="CD37" s="197"/>
      <c r="CE37" s="197"/>
      <c r="CF37" s="197"/>
      <c r="CG37" s="197"/>
      <c r="CH37" s="197"/>
      <c r="CK37" s="24"/>
    </row>
    <row r="38" spans="23:86" ht="18" customHeight="1">
      <c r="W38" s="23"/>
      <c r="AB38" s="23"/>
      <c r="AC38" s="23"/>
      <c r="AD38" s="23"/>
      <c r="AE38" s="23"/>
      <c r="AF38" s="23"/>
      <c r="AG38" s="23"/>
      <c r="AS38" s="23"/>
      <c r="BB38" s="23"/>
      <c r="BQ38" s="23"/>
      <c r="BR38" s="23"/>
      <c r="BS38" s="23"/>
      <c r="CA38" s="197"/>
      <c r="CB38" s="197"/>
      <c r="CC38" s="197"/>
      <c r="CD38" s="197"/>
      <c r="CE38" s="197"/>
      <c r="CF38" s="197"/>
      <c r="CG38" s="197"/>
      <c r="CH38" s="197"/>
    </row>
    <row r="39" spans="19:86" ht="18" customHeight="1">
      <c r="S39" s="268">
        <v>55.75</v>
      </c>
      <c r="AC39" s="260">
        <v>9</v>
      </c>
      <c r="AK39" s="23"/>
      <c r="BR39" s="23"/>
      <c r="BS39" s="23"/>
      <c r="CA39" s="197"/>
      <c r="CB39" s="197"/>
      <c r="CC39" s="197"/>
      <c r="CD39" s="197"/>
      <c r="CE39" s="197"/>
      <c r="CF39" s="197"/>
      <c r="CG39" s="197"/>
      <c r="CH39" s="197"/>
    </row>
    <row r="40" spans="23:71" ht="18" customHeight="1">
      <c r="W40" s="258" t="s">
        <v>110</v>
      </c>
      <c r="BR40" s="23"/>
      <c r="BS40" s="331" t="s">
        <v>57</v>
      </c>
    </row>
    <row r="41" spans="29:70" ht="18" customHeight="1">
      <c r="AC41" s="23"/>
      <c r="BR41" s="234" t="s">
        <v>63</v>
      </c>
    </row>
    <row r="42" spans="29:70" ht="18" customHeight="1">
      <c r="AC42" s="234" t="s">
        <v>63</v>
      </c>
      <c r="AS42" s="113" t="s">
        <v>34</v>
      </c>
      <c r="BR42" s="235" t="s">
        <v>72</v>
      </c>
    </row>
    <row r="43" spans="29:45" ht="18" customHeight="1">
      <c r="AC43" s="235" t="s">
        <v>86</v>
      </c>
      <c r="AS43" s="87" t="s">
        <v>104</v>
      </c>
    </row>
    <row r="44" ht="18" customHeight="1"/>
    <row r="45" ht="18" customHeight="1"/>
    <row r="46" ht="18" customHeight="1"/>
    <row r="47" spans="21:36" ht="18" customHeight="1">
      <c r="U47" s="2"/>
      <c r="V47" s="2"/>
      <c r="W47" s="2"/>
      <c r="Z47" s="23"/>
      <c r="AA47" s="23"/>
      <c r="AJ47" s="23"/>
    </row>
    <row r="48" spans="2:88" ht="21" customHeight="1" thickBot="1">
      <c r="B48" s="32" t="s">
        <v>7</v>
      </c>
      <c r="C48" s="33" t="s">
        <v>8</v>
      </c>
      <c r="D48" s="33" t="s">
        <v>9</v>
      </c>
      <c r="E48" s="33" t="s">
        <v>10</v>
      </c>
      <c r="F48" s="283" t="s">
        <v>11</v>
      </c>
      <c r="G48" s="34"/>
      <c r="H48" s="33" t="s">
        <v>7</v>
      </c>
      <c r="I48" s="33" t="s">
        <v>8</v>
      </c>
      <c r="J48" s="283" t="s">
        <v>11</v>
      </c>
      <c r="K48" s="34"/>
      <c r="L48" s="33" t="s">
        <v>7</v>
      </c>
      <c r="M48" s="33" t="s">
        <v>8</v>
      </c>
      <c r="N48" s="33" t="s">
        <v>9</v>
      </c>
      <c r="O48" s="33" t="s">
        <v>10</v>
      </c>
      <c r="P48" s="76" t="s">
        <v>11</v>
      </c>
      <c r="Q48" s="73"/>
      <c r="R48" s="73"/>
      <c r="S48" s="369" t="s">
        <v>29</v>
      </c>
      <c r="T48" s="369"/>
      <c r="U48" s="73"/>
      <c r="V48" s="79"/>
      <c r="AC48" s="23"/>
      <c r="AH48" s="32" t="s">
        <v>7</v>
      </c>
      <c r="AI48" s="33" t="s">
        <v>8</v>
      </c>
      <c r="AJ48" s="33" t="s">
        <v>9</v>
      </c>
      <c r="AK48" s="33" t="s">
        <v>10</v>
      </c>
      <c r="AL48" s="76" t="s">
        <v>11</v>
      </c>
      <c r="AM48" s="73"/>
      <c r="AN48" s="73"/>
      <c r="AO48" s="369" t="s">
        <v>29</v>
      </c>
      <c r="AP48" s="369"/>
      <c r="AQ48" s="73"/>
      <c r="AR48" s="73"/>
      <c r="AS48" s="223"/>
      <c r="AT48" s="33" t="s">
        <v>7</v>
      </c>
      <c r="AU48" s="33" t="s">
        <v>8</v>
      </c>
      <c r="AV48" s="33" t="s">
        <v>9</v>
      </c>
      <c r="AW48" s="33" t="s">
        <v>10</v>
      </c>
      <c r="AX48" s="76" t="s">
        <v>11</v>
      </c>
      <c r="AY48" s="73"/>
      <c r="AZ48" s="73"/>
      <c r="BA48" s="369" t="s">
        <v>29</v>
      </c>
      <c r="BB48" s="369"/>
      <c r="BC48" s="73"/>
      <c r="BD48" s="79"/>
      <c r="BL48" s="32" t="s">
        <v>7</v>
      </c>
      <c r="BM48" s="33" t="s">
        <v>8</v>
      </c>
      <c r="BN48" s="33" t="s">
        <v>9</v>
      </c>
      <c r="BO48" s="33" t="s">
        <v>10</v>
      </c>
      <c r="BP48" s="76" t="s">
        <v>11</v>
      </c>
      <c r="BQ48" s="73"/>
      <c r="BR48" s="73"/>
      <c r="BS48" s="369" t="s">
        <v>29</v>
      </c>
      <c r="BT48" s="369"/>
      <c r="BU48" s="367"/>
      <c r="BV48" s="368"/>
      <c r="BW48" s="223"/>
      <c r="BX48" s="33" t="s">
        <v>7</v>
      </c>
      <c r="BY48" s="33" t="s">
        <v>8</v>
      </c>
      <c r="BZ48" s="76" t="s">
        <v>11</v>
      </c>
      <c r="CA48" s="223"/>
      <c r="CB48" s="33" t="s">
        <v>7</v>
      </c>
      <c r="CC48" s="33" t="s">
        <v>8</v>
      </c>
      <c r="CD48" s="283" t="s">
        <v>11</v>
      </c>
      <c r="CE48" s="34"/>
      <c r="CF48" s="33" t="s">
        <v>7</v>
      </c>
      <c r="CG48" s="33" t="s">
        <v>8</v>
      </c>
      <c r="CH48" s="33" t="s">
        <v>9</v>
      </c>
      <c r="CI48" s="33" t="s">
        <v>10</v>
      </c>
      <c r="CJ48" s="288" t="s">
        <v>11</v>
      </c>
    </row>
    <row r="49" spans="2:88" ht="21" customHeight="1" thickTop="1">
      <c r="B49" s="35"/>
      <c r="C49" s="6"/>
      <c r="D49" s="6"/>
      <c r="E49" s="6"/>
      <c r="F49" s="5" t="s">
        <v>107</v>
      </c>
      <c r="G49" s="6"/>
      <c r="H49" s="6"/>
      <c r="I49" s="6"/>
      <c r="J49" s="6"/>
      <c r="K49" s="287"/>
      <c r="L49" s="6"/>
      <c r="M49" s="6"/>
      <c r="N49" s="6"/>
      <c r="O49" s="6"/>
      <c r="P49" s="6"/>
      <c r="Q49" s="5" t="s">
        <v>53</v>
      </c>
      <c r="R49" s="6"/>
      <c r="S49" s="6"/>
      <c r="T49" s="6"/>
      <c r="U49" s="6"/>
      <c r="V49" s="7"/>
      <c r="AH49" s="8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5" t="s">
        <v>53</v>
      </c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7"/>
      <c r="BL49" s="80"/>
      <c r="BM49" s="36"/>
      <c r="BN49" s="36"/>
      <c r="BO49" s="36"/>
      <c r="BP49" s="36"/>
      <c r="BQ49" s="5" t="s">
        <v>53</v>
      </c>
      <c r="BR49" s="6"/>
      <c r="BS49" s="6"/>
      <c r="BT49" s="6"/>
      <c r="BU49" s="6"/>
      <c r="BV49" s="6"/>
      <c r="BW49" s="287"/>
      <c r="BX49" s="6"/>
      <c r="BY49" s="6"/>
      <c r="BZ49" s="36"/>
      <c r="CA49" s="6"/>
      <c r="CB49" s="6"/>
      <c r="CC49" s="6"/>
      <c r="CD49" s="5" t="s">
        <v>107</v>
      </c>
      <c r="CE49" s="6"/>
      <c r="CF49" s="6"/>
      <c r="CG49" s="36"/>
      <c r="CH49" s="6"/>
      <c r="CI49" s="36"/>
      <c r="CJ49" s="37"/>
    </row>
    <row r="50" spans="2:88" ht="21" customHeight="1">
      <c r="B50" s="38"/>
      <c r="C50" s="39"/>
      <c r="D50" s="39"/>
      <c r="E50" s="39"/>
      <c r="F50" s="284"/>
      <c r="G50" s="40"/>
      <c r="H50" s="39"/>
      <c r="I50" s="39"/>
      <c r="J50" s="284"/>
      <c r="K50" s="239"/>
      <c r="L50" s="39"/>
      <c r="M50" s="39"/>
      <c r="N50" s="39"/>
      <c r="O50" s="39"/>
      <c r="P50" s="226"/>
      <c r="Q50" s="227"/>
      <c r="R50" s="228"/>
      <c r="S50" s="228"/>
      <c r="T50" s="228"/>
      <c r="U50" s="232"/>
      <c r="V50" s="231"/>
      <c r="AH50" s="224"/>
      <c r="AI50" s="90"/>
      <c r="AJ50" s="225"/>
      <c r="AK50" s="90"/>
      <c r="AL50" s="226"/>
      <c r="AM50" s="227"/>
      <c r="AN50" s="228"/>
      <c r="AO50" s="212"/>
      <c r="AP50" s="212"/>
      <c r="AQ50" s="212"/>
      <c r="AR50" s="229"/>
      <c r="AS50" s="198"/>
      <c r="AT50" s="230"/>
      <c r="AU50" s="90"/>
      <c r="AV50" s="225"/>
      <c r="AW50" s="90"/>
      <c r="AX50" s="226"/>
      <c r="AY50" s="227"/>
      <c r="AZ50" s="228"/>
      <c r="BA50" s="228"/>
      <c r="BB50" s="228"/>
      <c r="BC50" s="232"/>
      <c r="BD50" s="231"/>
      <c r="BL50" s="295"/>
      <c r="BM50" s="39"/>
      <c r="BN50" s="39"/>
      <c r="BO50" s="39"/>
      <c r="BP50" s="237"/>
      <c r="BQ50" s="227"/>
      <c r="BW50" s="238"/>
      <c r="BX50" s="39"/>
      <c r="BY50" s="39"/>
      <c r="BZ50" s="237"/>
      <c r="CA50" s="238"/>
      <c r="CB50" s="39"/>
      <c r="CC50" s="39"/>
      <c r="CD50" s="294"/>
      <c r="CE50" s="40"/>
      <c r="CF50" s="39"/>
      <c r="CG50" s="39"/>
      <c r="CH50" s="39"/>
      <c r="CI50" s="39"/>
      <c r="CJ50" s="289"/>
    </row>
    <row r="51" spans="2:88" ht="21" customHeight="1">
      <c r="B51" s="38"/>
      <c r="C51" s="39"/>
      <c r="D51" s="39"/>
      <c r="E51" s="39"/>
      <c r="F51" s="284"/>
      <c r="G51" s="199"/>
      <c r="H51" s="248">
        <v>2</v>
      </c>
      <c r="I51" s="44">
        <v>55.731</v>
      </c>
      <c r="J51" s="285" t="s">
        <v>105</v>
      </c>
      <c r="K51" s="199"/>
      <c r="L51" s="248">
        <v>1</v>
      </c>
      <c r="M51" s="44">
        <v>55.704</v>
      </c>
      <c r="N51" s="202">
        <v>-42</v>
      </c>
      <c r="O51" s="44">
        <f>M51+N51*0.001</f>
        <v>55.662</v>
      </c>
      <c r="P51" s="77" t="s">
        <v>60</v>
      </c>
      <c r="Q51" s="275" t="s">
        <v>108</v>
      </c>
      <c r="V51" s="1"/>
      <c r="AH51" s="247">
        <v>6</v>
      </c>
      <c r="AI51" s="44">
        <v>55.801</v>
      </c>
      <c r="AJ51" s="202">
        <v>46</v>
      </c>
      <c r="AK51" s="44">
        <f>AI51+AJ51*0.001</f>
        <v>55.847</v>
      </c>
      <c r="AL51" s="77" t="s">
        <v>60</v>
      </c>
      <c r="AM51" s="275" t="s">
        <v>70</v>
      </c>
      <c r="AR51" s="2"/>
      <c r="AS51" s="199"/>
      <c r="AT51" s="250">
        <v>10</v>
      </c>
      <c r="AU51" s="22">
        <v>56.025</v>
      </c>
      <c r="AV51" s="202">
        <v>-51</v>
      </c>
      <c r="AW51" s="44">
        <f>AU51+AV51*0.001</f>
        <v>55.974</v>
      </c>
      <c r="AX51" s="77" t="s">
        <v>60</v>
      </c>
      <c r="AY51" s="278" t="s">
        <v>68</v>
      </c>
      <c r="BD51" s="1"/>
      <c r="BL51" s="38"/>
      <c r="BM51" s="39"/>
      <c r="BN51" s="39"/>
      <c r="BO51" s="39"/>
      <c r="BP51" s="237"/>
      <c r="BQ51" s="276"/>
      <c r="BW51" s="238"/>
      <c r="BX51" s="250">
        <v>11</v>
      </c>
      <c r="BY51" s="22">
        <v>56.063</v>
      </c>
      <c r="BZ51" s="77" t="s">
        <v>105</v>
      </c>
      <c r="CA51" s="199"/>
      <c r="CB51" s="250">
        <v>15</v>
      </c>
      <c r="CC51" s="22">
        <v>56.176</v>
      </c>
      <c r="CD51" s="285" t="s">
        <v>105</v>
      </c>
      <c r="CE51" s="41"/>
      <c r="CF51" s="39"/>
      <c r="CG51" s="39"/>
      <c r="CH51" s="39"/>
      <c r="CI51" s="39"/>
      <c r="CJ51" s="289"/>
    </row>
    <row r="52" spans="2:88" ht="21" customHeight="1">
      <c r="B52" s="38"/>
      <c r="C52" s="39"/>
      <c r="D52" s="39"/>
      <c r="E52" s="39"/>
      <c r="F52" s="284"/>
      <c r="G52" s="41"/>
      <c r="H52" s="39"/>
      <c r="I52" s="39"/>
      <c r="J52" s="284"/>
      <c r="K52" s="199"/>
      <c r="L52" s="39"/>
      <c r="M52" s="39"/>
      <c r="N52" s="39"/>
      <c r="O52" s="39"/>
      <c r="P52" s="226"/>
      <c r="Q52" s="276"/>
      <c r="R52" s="228"/>
      <c r="S52" s="228"/>
      <c r="T52" s="228"/>
      <c r="U52" s="232"/>
      <c r="V52" s="231"/>
      <c r="AH52" s="224"/>
      <c r="AI52" s="90"/>
      <c r="AJ52" s="225"/>
      <c r="AK52" s="90"/>
      <c r="AL52" s="226"/>
      <c r="AM52" s="227"/>
      <c r="AN52" s="228"/>
      <c r="AO52" s="212"/>
      <c r="AP52" s="212"/>
      <c r="AQ52" s="212"/>
      <c r="AR52" s="229"/>
      <c r="AS52" s="199"/>
      <c r="AT52" s="230"/>
      <c r="AU52" s="90"/>
      <c r="AV52" s="225"/>
      <c r="AW52" s="90"/>
      <c r="AX52" s="226"/>
      <c r="AY52" s="227"/>
      <c r="AZ52" s="228"/>
      <c r="BA52" s="228"/>
      <c r="BB52" s="228"/>
      <c r="BC52" s="232"/>
      <c r="BD52" s="231"/>
      <c r="BL52" s="249">
        <v>18</v>
      </c>
      <c r="BM52" s="43">
        <v>56.29</v>
      </c>
      <c r="BN52" s="202">
        <v>-46</v>
      </c>
      <c r="BO52" s="44">
        <f>BM52+BN52*0.001</f>
        <v>56.244</v>
      </c>
      <c r="BP52" s="77" t="s">
        <v>60</v>
      </c>
      <c r="BQ52" s="275" t="s">
        <v>87</v>
      </c>
      <c r="BW52" s="239"/>
      <c r="BX52" s="39"/>
      <c r="BY52" s="39"/>
      <c r="BZ52" s="237"/>
      <c r="CA52" s="199"/>
      <c r="CB52" s="39"/>
      <c r="CC52" s="39"/>
      <c r="CD52" s="294"/>
      <c r="CE52" s="41"/>
      <c r="CF52" s="39"/>
      <c r="CG52" s="39"/>
      <c r="CH52" s="39"/>
      <c r="CI52" s="39"/>
      <c r="CJ52" s="289"/>
    </row>
    <row r="53" spans="2:88" ht="21" customHeight="1">
      <c r="B53" s="249">
        <v>3</v>
      </c>
      <c r="C53" s="43">
        <v>55.752</v>
      </c>
      <c r="D53" s="202">
        <v>46</v>
      </c>
      <c r="E53" s="44">
        <f>C53+D53*0.001</f>
        <v>55.798</v>
      </c>
      <c r="F53" s="285" t="s">
        <v>105</v>
      </c>
      <c r="G53" s="41"/>
      <c r="H53" s="250" t="s">
        <v>106</v>
      </c>
      <c r="I53" s="22">
        <v>55.81</v>
      </c>
      <c r="J53" s="285" t="s">
        <v>105</v>
      </c>
      <c r="K53" s="199"/>
      <c r="L53" s="248">
        <v>4</v>
      </c>
      <c r="M53" s="44">
        <v>55.761</v>
      </c>
      <c r="N53" s="202">
        <v>46</v>
      </c>
      <c r="O53" s="44">
        <f>M53+N53*0.001</f>
        <v>55.807</v>
      </c>
      <c r="P53" s="77" t="s">
        <v>60</v>
      </c>
      <c r="Q53" s="275" t="s">
        <v>109</v>
      </c>
      <c r="R53" s="13"/>
      <c r="S53" s="13"/>
      <c r="T53" s="13"/>
      <c r="U53" s="13"/>
      <c r="V53" s="1"/>
      <c r="AH53" s="247">
        <v>9</v>
      </c>
      <c r="AI53" s="44">
        <v>55.845</v>
      </c>
      <c r="AJ53" s="202">
        <v>-46</v>
      </c>
      <c r="AK53" s="44">
        <f>AI53+AJ53*0.001</f>
        <v>55.799</v>
      </c>
      <c r="AL53" s="77" t="s">
        <v>60</v>
      </c>
      <c r="AM53" s="275" t="s">
        <v>85</v>
      </c>
      <c r="AN53" s="13"/>
      <c r="AO53" s="13"/>
      <c r="AP53" s="13"/>
      <c r="AQ53" s="13"/>
      <c r="AR53" s="2"/>
      <c r="AS53" s="199"/>
      <c r="AT53" s="250">
        <v>12</v>
      </c>
      <c r="AU53" s="22">
        <v>56.103</v>
      </c>
      <c r="AV53" s="202">
        <v>46</v>
      </c>
      <c r="AW53" s="44">
        <f>AU53+AV53*0.001</f>
        <v>56.149</v>
      </c>
      <c r="AX53" s="77" t="s">
        <v>60</v>
      </c>
      <c r="AY53" s="275" t="s">
        <v>113</v>
      </c>
      <c r="AZ53" s="13"/>
      <c r="BA53" s="13"/>
      <c r="BB53" s="13"/>
      <c r="BC53" s="13"/>
      <c r="BD53" s="1"/>
      <c r="BL53" s="296" t="s">
        <v>59</v>
      </c>
      <c r="BM53" s="240">
        <v>70.364</v>
      </c>
      <c r="BN53" s="202">
        <v>46</v>
      </c>
      <c r="BO53" s="44">
        <f>BM53+BN53*0.001</f>
        <v>70.41000000000001</v>
      </c>
      <c r="BP53" s="226"/>
      <c r="BQ53" s="227"/>
      <c r="BW53" s="199"/>
      <c r="BX53" s="250">
        <v>13</v>
      </c>
      <c r="BY53" s="22">
        <v>56.172</v>
      </c>
      <c r="BZ53" s="77" t="s">
        <v>105</v>
      </c>
      <c r="CA53" s="199"/>
      <c r="CB53" s="256">
        <v>901</v>
      </c>
      <c r="CC53" s="257">
        <v>56.21</v>
      </c>
      <c r="CD53" s="285" t="s">
        <v>67</v>
      </c>
      <c r="CE53" s="41"/>
      <c r="CF53" s="292">
        <v>17</v>
      </c>
      <c r="CG53" s="293">
        <v>56.245</v>
      </c>
      <c r="CH53" s="202">
        <v>-46</v>
      </c>
      <c r="CI53" s="44">
        <f>CG53+CH53*0.001</f>
        <v>56.199</v>
      </c>
      <c r="CJ53" s="290" t="s">
        <v>105</v>
      </c>
    </row>
    <row r="54" spans="2:88" ht="21" customHeight="1">
      <c r="B54" s="45"/>
      <c r="C54" s="15"/>
      <c r="D54" s="39"/>
      <c r="E54" s="46"/>
      <c r="F54" s="284"/>
      <c r="G54" s="41"/>
      <c r="H54" s="39"/>
      <c r="I54" s="39"/>
      <c r="J54" s="284"/>
      <c r="K54" s="199"/>
      <c r="L54" s="39"/>
      <c r="M54" s="39"/>
      <c r="N54" s="39"/>
      <c r="O54" s="46"/>
      <c r="P54" s="226"/>
      <c r="Q54" s="276"/>
      <c r="R54" s="228"/>
      <c r="S54" s="228"/>
      <c r="T54" s="228"/>
      <c r="U54" s="13"/>
      <c r="V54" s="1"/>
      <c r="AH54" s="224"/>
      <c r="AI54" s="90"/>
      <c r="AJ54" s="225"/>
      <c r="AK54" s="90"/>
      <c r="AL54" s="226"/>
      <c r="AM54" s="227"/>
      <c r="AN54" s="228"/>
      <c r="AO54" s="212"/>
      <c r="AP54" s="212"/>
      <c r="AQ54" s="212"/>
      <c r="AR54" s="229"/>
      <c r="AS54" s="199"/>
      <c r="AT54" s="230"/>
      <c r="AU54" s="90"/>
      <c r="AV54" s="225"/>
      <c r="AW54" s="90"/>
      <c r="AX54" s="226"/>
      <c r="AY54" s="227"/>
      <c r="AZ54" s="228"/>
      <c r="BA54" s="228"/>
      <c r="BB54" s="228"/>
      <c r="BC54" s="13"/>
      <c r="BD54" s="1"/>
      <c r="BL54" s="38"/>
      <c r="BM54" s="39"/>
      <c r="BN54" s="39"/>
      <c r="BO54" s="39"/>
      <c r="BP54" s="237"/>
      <c r="BQ54" s="276"/>
      <c r="BW54" s="199"/>
      <c r="BX54" s="39"/>
      <c r="BY54" s="39"/>
      <c r="BZ54" s="237"/>
      <c r="CA54" s="199"/>
      <c r="CB54" s="39"/>
      <c r="CC54" s="39"/>
      <c r="CD54" s="294"/>
      <c r="CE54" s="41"/>
      <c r="CF54" s="39"/>
      <c r="CG54" s="39"/>
      <c r="CH54" s="39"/>
      <c r="CI54" s="39"/>
      <c r="CJ54" s="289"/>
    </row>
    <row r="55" spans="2:88" ht="21" customHeight="1">
      <c r="B55" s="45"/>
      <c r="C55" s="15"/>
      <c r="D55" s="39"/>
      <c r="E55" s="46"/>
      <c r="F55" s="284"/>
      <c r="G55" s="41"/>
      <c r="H55" s="250">
        <v>8</v>
      </c>
      <c r="I55" s="22">
        <v>55.828</v>
      </c>
      <c r="J55" s="285" t="s">
        <v>105</v>
      </c>
      <c r="K55" s="41"/>
      <c r="L55" s="250">
        <v>5</v>
      </c>
      <c r="M55" s="22">
        <v>55.782</v>
      </c>
      <c r="N55" s="202">
        <v>51</v>
      </c>
      <c r="O55" s="44">
        <f>M55+N55*0.001</f>
        <v>55.833</v>
      </c>
      <c r="P55" s="77" t="s">
        <v>60</v>
      </c>
      <c r="Q55" s="278" t="s">
        <v>84</v>
      </c>
      <c r="V55" s="1"/>
      <c r="AH55" s="247">
        <v>101</v>
      </c>
      <c r="AI55" s="44">
        <v>55.797</v>
      </c>
      <c r="AJ55" s="202">
        <v>46</v>
      </c>
      <c r="AK55" s="44">
        <f>AI55+AJ55*0.001</f>
        <v>55.842999999999996</v>
      </c>
      <c r="AL55" s="77" t="s">
        <v>60</v>
      </c>
      <c r="AM55" s="275" t="s">
        <v>74</v>
      </c>
      <c r="AR55" s="2"/>
      <c r="AS55" s="199"/>
      <c r="AT55" s="248">
        <v>103</v>
      </c>
      <c r="AU55" s="336">
        <v>55.961999999999996</v>
      </c>
      <c r="AV55" s="337">
        <v>44</v>
      </c>
      <c r="AW55" s="336">
        <f>AU55+AV55*0.001</f>
        <v>56.00599999999999</v>
      </c>
      <c r="AX55" s="77" t="s">
        <v>60</v>
      </c>
      <c r="AY55" s="277" t="s">
        <v>73</v>
      </c>
      <c r="BD55" s="1"/>
      <c r="BL55" s="38"/>
      <c r="BM55" s="39"/>
      <c r="BN55" s="39"/>
      <c r="BO55" s="39"/>
      <c r="BP55" s="237"/>
      <c r="BQ55" s="276"/>
      <c r="BW55" s="199"/>
      <c r="BX55" s="250">
        <v>14</v>
      </c>
      <c r="BY55" s="22">
        <v>56.176</v>
      </c>
      <c r="BZ55" s="77" t="s">
        <v>105</v>
      </c>
      <c r="CA55" s="199"/>
      <c r="CB55" s="250">
        <v>16</v>
      </c>
      <c r="CC55" s="22">
        <v>56.245</v>
      </c>
      <c r="CD55" s="285" t="s">
        <v>105</v>
      </c>
      <c r="CE55" s="41"/>
      <c r="CF55" s="39"/>
      <c r="CG55" s="39"/>
      <c r="CH55" s="39"/>
      <c r="CI55" s="39"/>
      <c r="CJ55" s="289"/>
    </row>
    <row r="56" spans="2:88" ht="21" customHeight="1" thickBot="1">
      <c r="B56" s="47"/>
      <c r="C56" s="48"/>
      <c r="D56" s="49"/>
      <c r="E56" s="49"/>
      <c r="F56" s="286"/>
      <c r="G56" s="51"/>
      <c r="H56" s="52"/>
      <c r="I56" s="48"/>
      <c r="J56" s="286"/>
      <c r="K56" s="51"/>
      <c r="L56" s="52"/>
      <c r="M56" s="48"/>
      <c r="N56" s="49"/>
      <c r="O56" s="49"/>
      <c r="P56" s="78"/>
      <c r="Q56" s="75"/>
      <c r="R56" s="71"/>
      <c r="S56" s="71"/>
      <c r="T56" s="71"/>
      <c r="U56" s="71"/>
      <c r="V56" s="72"/>
      <c r="AA56" s="2"/>
      <c r="AD56" s="104"/>
      <c r="AE56" s="105"/>
      <c r="AH56" s="47"/>
      <c r="AI56" s="48"/>
      <c r="AJ56" s="49"/>
      <c r="AK56" s="49"/>
      <c r="AL56" s="78"/>
      <c r="AM56" s="75"/>
      <c r="AN56" s="71"/>
      <c r="AO56" s="71"/>
      <c r="AP56" s="71"/>
      <c r="AQ56" s="71"/>
      <c r="AR56" s="71"/>
      <c r="AS56" s="200"/>
      <c r="AT56" s="52"/>
      <c r="AU56" s="48"/>
      <c r="AV56" s="49"/>
      <c r="AW56" s="49"/>
      <c r="AX56" s="78"/>
      <c r="AY56" s="75"/>
      <c r="AZ56" s="71"/>
      <c r="BA56" s="71"/>
      <c r="BB56" s="71"/>
      <c r="BC56" s="71"/>
      <c r="BD56" s="72"/>
      <c r="BG56" s="104"/>
      <c r="BH56" s="105"/>
      <c r="BL56" s="47"/>
      <c r="BM56" s="48"/>
      <c r="BN56" s="49"/>
      <c r="BO56" s="49"/>
      <c r="BP56" s="78"/>
      <c r="BQ56" s="75"/>
      <c r="BR56" s="71"/>
      <c r="BS56" s="71"/>
      <c r="BT56" s="71"/>
      <c r="BU56" s="71"/>
      <c r="BV56" s="71"/>
      <c r="BW56" s="200"/>
      <c r="BX56" s="52"/>
      <c r="BY56" s="48"/>
      <c r="BZ56" s="78"/>
      <c r="CA56" s="200"/>
      <c r="CB56" s="52"/>
      <c r="CC56" s="48"/>
      <c r="CD56" s="286"/>
      <c r="CE56" s="51"/>
      <c r="CF56" s="52"/>
      <c r="CG56" s="48"/>
      <c r="CH56" s="49"/>
      <c r="CI56" s="49"/>
      <c r="CJ56" s="291"/>
    </row>
    <row r="57" spans="27:70" ht="12.75">
      <c r="AA57" s="2"/>
      <c r="BO57" s="2"/>
      <c r="BP57" s="2"/>
      <c r="BQ57" s="2"/>
      <c r="BR57" s="2"/>
    </row>
    <row r="58" spans="27:70" ht="12.75">
      <c r="AA58" s="2"/>
      <c r="BO58" s="2"/>
      <c r="BP58" s="2"/>
      <c r="BQ58" s="2"/>
      <c r="BR58" s="2"/>
    </row>
  </sheetData>
  <sheetProtection password="E9A7" sheet="1" objects="1" scenarios="1"/>
  <mergeCells count="27">
    <mergeCell ref="S48:T48"/>
    <mergeCell ref="BS48:BT48"/>
    <mergeCell ref="R3:S3"/>
    <mergeCell ref="T3:U3"/>
    <mergeCell ref="X3:Y3"/>
    <mergeCell ref="T8:U8"/>
    <mergeCell ref="AB4:AC4"/>
    <mergeCell ref="BN4:BQ4"/>
    <mergeCell ref="T7:U7"/>
    <mergeCell ref="R4:U4"/>
    <mergeCell ref="BU48:BV48"/>
    <mergeCell ref="AO48:AP48"/>
    <mergeCell ref="BA48:BB48"/>
    <mergeCell ref="BN2:BQ2"/>
    <mergeCell ref="BT3:BW3"/>
    <mergeCell ref="BV5:BW5"/>
    <mergeCell ref="BT5:BU5"/>
    <mergeCell ref="CI12:CJ12"/>
    <mergeCell ref="CI11:CJ11"/>
    <mergeCell ref="CI5:CJ5"/>
    <mergeCell ref="CI7:CJ7"/>
    <mergeCell ref="T2:W2"/>
    <mergeCell ref="BL3:BO3"/>
    <mergeCell ref="BP3:BQ3"/>
    <mergeCell ref="N3:O3"/>
    <mergeCell ref="AB3:AC3"/>
    <mergeCell ref="BH3:BI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9"/>
  <ignoredErrors>
    <ignoredError sqref="F31" numberStoredAsText="1"/>
  </ignoredErrors>
  <drawing r:id="rId8"/>
  <legacyDrawing r:id="rId7"/>
  <oleObjects>
    <oleObject progId="Paint.Picture" shapeId="126835" r:id="rId1"/>
    <oleObject progId="Paint.Picture" shapeId="128212" r:id="rId2"/>
    <oleObject progId="Paint.Picture" shapeId="301876" r:id="rId3"/>
    <oleObject progId="Paint.Picture" shapeId="302327" r:id="rId4"/>
    <oleObject progId="Paint.Picture" shapeId="302370" r:id="rId5"/>
    <oleObject progId="Paint.Picture" shapeId="373007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2014-12-04T09:54:20Z</cp:lastPrinted>
  <dcterms:created xsi:type="dcterms:W3CDTF">2003-01-10T15:39:03Z</dcterms:created>
  <dcterms:modified xsi:type="dcterms:W3CDTF">2014-12-04T10:10:31Z</dcterms:modified>
  <cp:category/>
  <cp:version/>
  <cp:contentType/>
  <cp:contentStatus/>
</cp:coreProperties>
</file>