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350" activeTab="0"/>
  </bookViews>
  <sheets>
    <sheet name="Bohumilice v Čechách" sheetId="1" r:id="rId1"/>
  </sheets>
  <definedNames/>
  <calcPr fullCalcOnLoad="1"/>
</workbook>
</file>

<file path=xl/sharedStrings.xml><?xml version="1.0" encoding="utf-8"?>
<sst xmlns="http://schemas.openxmlformats.org/spreadsheetml/2006/main" count="71" uniqueCount="49">
  <si>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</si>
  <si>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</si>
  <si>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</si>
  <si>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</si>
  <si>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</si>
  <si>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</si>
  <si>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</si>
  <si>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</si>
  <si>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</si>
  <si>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</si>
  <si>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</si>
  <si>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</si>
  <si>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</si>
  <si>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</si>
  <si>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</si>
  <si>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</si>
  <si>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</si>
  <si>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</si>
  <si>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</si>
  <si>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Trať : 707</t>
  </si>
  <si>
    <t xml:space="preserve">Traťové  zabezpečovací  zařízení :  </t>
  </si>
  <si>
    <t>Hranice dopravny</t>
  </si>
  <si>
    <t>Kód : 1</t>
  </si>
  <si>
    <t>při jízdě do odbočky - rychlost 40 km/h</t>
  </si>
  <si>
    <t>přest</t>
  </si>
  <si>
    <t>Směr  :  Čkyně</t>
  </si>
  <si>
    <t>Směr  :  Vimperk</t>
  </si>
  <si>
    <t>Vimperk</t>
  </si>
  <si>
    <t>Km  27,081</t>
  </si>
  <si>
    <t>Ev. č. : 751123</t>
  </si>
  <si>
    <t>SV</t>
  </si>
  <si>
    <t>Indikátor Sv</t>
  </si>
  <si>
    <t>Sv 1</t>
  </si>
  <si>
    <t>Mechanické se samovratnými výhybkami č.1 a 2</t>
  </si>
  <si>
    <t>klíče od výhybek v soupravě hlavních klíčů (SHK)</t>
  </si>
  <si>
    <t>Sv 2</t>
  </si>
  <si>
    <t>Přednostní poloha na kolej č. 1</t>
  </si>
  <si>
    <t>( klíč v.č. 1 v SHK - I. )</t>
  </si>
  <si>
    <t>Přednostní poloha na kolej č. 2</t>
  </si>
  <si>
    <t>( klíč v.č. 2 v SHK - II. )</t>
  </si>
  <si>
    <t>Rádiové spojení  ( mobilní síť )</t>
  </si>
  <si>
    <t>Kód : 16</t>
  </si>
  <si>
    <t xml:space="preserve">           Sv 1</t>
  </si>
  <si>
    <t>provoz podle SŽDC D 3</t>
  </si>
  <si>
    <t>KANGO</t>
  </si>
  <si>
    <t>VII.</t>
  </si>
  <si>
    <t>záznam hovorů zařízením ReDat</t>
  </si>
  <si>
    <t>Telefonické  dorozumívání</t>
  </si>
  <si>
    <t>Kód : 15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</si>
</sst>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2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 CE"/>
      <family val="2"/>
    </font>
    <font>
      <sz val="14"/>
      <name val="Times New Roman CE"/>
      <family val="1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8"/>
      <name val="Times New Roman CE"/>
      <family val="0"/>
    </font>
    <font>
      <b/>
      <sz val="18"/>
      <color indexed="10"/>
      <name val="Arial CE"/>
      <family val="2"/>
    </font>
    <font>
      <b/>
      <sz val="14"/>
      <color indexed="12"/>
      <name val="Arial CE"/>
      <family val="2"/>
    </font>
    <font>
      <i/>
      <sz val="12"/>
      <color indexed="8"/>
      <name val="Arial CE"/>
      <family val="0"/>
    </font>
    <font>
      <b/>
      <sz val="20"/>
      <color indexed="10"/>
      <name val="Times New Roman CE"/>
      <family val="1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sz val="12"/>
      <color indexed="12"/>
      <name val="Arial CE"/>
      <family val="2"/>
    </font>
    <font>
      <sz val="14"/>
      <color indexed="12"/>
      <name val="Arial CE"/>
      <family val="2"/>
    </font>
    <font>
      <b/>
      <sz val="12"/>
      <name val="Arial CE"/>
      <family val="2"/>
    </font>
    <font>
      <i/>
      <sz val="12"/>
      <name val="Arial"/>
      <family val="2"/>
    </font>
    <font>
      <sz val="10"/>
      <color indexed="12"/>
      <name val="Arial"/>
      <family val="2"/>
    </font>
    <font>
      <sz val="8"/>
      <name val="Arial CE"/>
      <family val="0"/>
    </font>
    <font>
      <i/>
      <sz val="11"/>
      <name val="Arial CE"/>
      <family val="0"/>
    </font>
    <font>
      <b/>
      <sz val="12"/>
      <name val="Arial"/>
      <family val="2"/>
    </font>
    <font>
      <sz val="16"/>
      <color indexed="16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3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7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3" fillId="0" borderId="0" xfId="20" applyFont="1" applyAlignment="1">
      <alignment horizontal="lef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20" applyFont="1" applyFill="1" applyBorder="1" applyAlignment="1">
      <alignment vertical="center"/>
      <protection/>
    </xf>
    <xf numFmtId="0" fontId="0" fillId="0" borderId="18" xfId="0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7" fillId="2" borderId="0" xfId="20" applyFont="1" applyFill="1" applyBorder="1" applyAlignment="1">
      <alignment horizontal="center" vertical="center"/>
      <protection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13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35" xfId="0" applyFont="1" applyBorder="1" applyAlignment="1">
      <alignment/>
    </xf>
    <xf numFmtId="0" fontId="28" fillId="0" borderId="36" xfId="0" applyFont="1" applyBorder="1" applyAlignment="1">
      <alignment/>
    </xf>
    <xf numFmtId="0" fontId="0" fillId="0" borderId="36" xfId="0" applyBorder="1" applyAlignment="1">
      <alignment vertical="center"/>
    </xf>
    <xf numFmtId="0" fontId="28" fillId="0" borderId="36" xfId="0" applyFont="1" applyBorder="1" applyAlignment="1">
      <alignment/>
    </xf>
    <xf numFmtId="0" fontId="28" fillId="0" borderId="37" xfId="0" applyFont="1" applyBorder="1" applyAlignment="1">
      <alignment/>
    </xf>
    <xf numFmtId="0" fontId="28" fillId="0" borderId="38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39" xfId="0" applyFont="1" applyBorder="1" applyAlignment="1">
      <alignment/>
    </xf>
    <xf numFmtId="0" fontId="28" fillId="0" borderId="40" xfId="0" applyFont="1" applyBorder="1" applyAlignment="1">
      <alignment/>
    </xf>
    <xf numFmtId="0" fontId="28" fillId="0" borderId="8" xfId="0" applyFont="1" applyBorder="1" applyAlignment="1">
      <alignment/>
    </xf>
    <xf numFmtId="0" fontId="28" fillId="0" borderId="8" xfId="0" applyFont="1" applyBorder="1" applyAlignment="1">
      <alignment/>
    </xf>
    <xf numFmtId="0" fontId="28" fillId="0" borderId="41" xfId="0" applyFont="1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vertical="center"/>
    </xf>
    <xf numFmtId="0" fontId="29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Fill="1" applyAlignment="1" quotePrefix="1">
      <alignment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right"/>
    </xf>
    <xf numFmtId="164" fontId="28" fillId="0" borderId="0" xfId="0" applyNumberFormat="1" applyFont="1" applyAlignment="1">
      <alignment/>
    </xf>
    <xf numFmtId="0" fontId="18" fillId="0" borderId="0" xfId="0" applyFont="1" applyAlignment="1">
      <alignment horizontal="center" vertical="top"/>
    </xf>
    <xf numFmtId="0" fontId="0" fillId="0" borderId="42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8" fillId="2" borderId="9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49" fontId="12" fillId="0" borderId="44" xfId="0" applyNumberFormat="1" applyFont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 indent="1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39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" fontId="0" fillId="0" borderId="48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5" fillId="0" borderId="6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32" fillId="0" borderId="47" xfId="0" applyFont="1" applyBorder="1" applyAlignment="1">
      <alignment horizontal="center" vertical="center"/>
    </xf>
    <xf numFmtId="164" fontId="23" fillId="0" borderId="6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17" fillId="0" borderId="44" xfId="0" applyFont="1" applyFill="1" applyBorder="1" applyAlignment="1" quotePrefix="1">
      <alignment horizontal="center" vertical="center"/>
    </xf>
    <xf numFmtId="0" fontId="32" fillId="0" borderId="47" xfId="0" applyFont="1" applyBorder="1" applyAlignment="1" quotePrefix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28" fillId="0" borderId="8" xfId="0" applyFont="1" applyBorder="1" applyAlignment="1">
      <alignment horizontal="left" vertical="center"/>
    </xf>
    <xf numFmtId="0" fontId="28" fillId="0" borderId="8" xfId="0" applyFont="1" applyBorder="1" applyAlignment="1">
      <alignment vertical="center"/>
    </xf>
    <xf numFmtId="0" fontId="28" fillId="0" borderId="51" xfId="0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1" fontId="0" fillId="0" borderId="8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50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28" fillId="0" borderId="41" xfId="0" applyFont="1" applyBorder="1" applyAlignment="1">
      <alignment vertical="center"/>
    </xf>
    <xf numFmtId="0" fontId="28" fillId="0" borderId="0" xfId="0" applyFont="1" applyFill="1" applyAlignment="1">
      <alignment vertical="center"/>
    </xf>
    <xf numFmtId="0" fontId="5" fillId="2" borderId="54" xfId="0" applyFont="1" applyFill="1" applyBorder="1" applyAlignment="1">
      <alignment horizontal="center" vertical="center"/>
    </xf>
    <xf numFmtId="1" fontId="16" fillId="0" borderId="48" xfId="0" applyNumberFormat="1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0" fontId="0" fillId="0" borderId="55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34" fillId="0" borderId="6" xfId="0" applyFont="1" applyBorder="1" applyAlignment="1">
      <alignment horizontal="center" vertical="center"/>
    </xf>
    <xf numFmtId="164" fontId="35" fillId="0" borderId="0" xfId="0" applyNumberFormat="1" applyFont="1" applyBorder="1" applyAlignment="1">
      <alignment horizontal="left" vertical="center" indent="1"/>
    </xf>
    <xf numFmtId="0" fontId="36" fillId="0" borderId="0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 vertical="top"/>
    </xf>
    <xf numFmtId="0" fontId="41" fillId="0" borderId="0" xfId="0" applyFont="1" applyFill="1" applyBorder="1" applyAlignment="1">
      <alignment horizontal="center" vertical="center"/>
    </xf>
    <xf numFmtId="44" fontId="33" fillId="2" borderId="56" xfId="18" applyFont="1" applyFill="1" applyBorder="1" applyAlignment="1">
      <alignment horizontal="center" vertical="center"/>
    </xf>
    <xf numFmtId="44" fontId="33" fillId="2" borderId="57" xfId="18" applyFont="1" applyFill="1" applyBorder="1" applyAlignment="1">
      <alignment horizontal="center" vertical="center"/>
    </xf>
    <xf numFmtId="0" fontId="24" fillId="5" borderId="58" xfId="0" applyFont="1" applyFill="1" applyBorder="1" applyAlignment="1">
      <alignment horizontal="center" vertical="center"/>
    </xf>
    <xf numFmtId="0" fontId="24" fillId="5" borderId="59" xfId="0" applyFont="1" applyFill="1" applyBorder="1" applyAlignment="1">
      <alignment horizontal="center" vertical="center"/>
    </xf>
    <xf numFmtId="44" fontId="6" fillId="2" borderId="9" xfId="18" applyFont="1" applyFill="1" applyBorder="1" applyAlignment="1">
      <alignment horizontal="center" vertical="center"/>
    </xf>
    <xf numFmtId="44" fontId="6" fillId="2" borderId="60" xfId="18" applyFont="1" applyFill="1" applyBorder="1" applyAlignment="1">
      <alignment horizontal="center" vertical="center"/>
    </xf>
    <xf numFmtId="0" fontId="24" fillId="5" borderId="61" xfId="0" applyFont="1" applyFill="1" applyBorder="1" applyAlignment="1">
      <alignment horizontal="center" vertical="center"/>
    </xf>
    <xf numFmtId="44" fontId="6" fillId="2" borderId="62" xfId="18" applyFont="1" applyFill="1" applyBorder="1" applyAlignment="1">
      <alignment horizontal="center" vertical="center"/>
    </xf>
    <xf numFmtId="44" fontId="6" fillId="2" borderId="57" xfId="18" applyFont="1" applyFill="1" applyBorder="1" applyAlignment="1">
      <alignment horizontal="center" vertical="center"/>
    </xf>
    <xf numFmtId="44" fontId="26" fillId="2" borderId="9" xfId="18" applyFont="1" applyFill="1" applyBorder="1" applyAlignment="1">
      <alignment horizontal="center" vertical="center"/>
    </xf>
    <xf numFmtId="44" fontId="26" fillId="2" borderId="60" xfId="18" applyFont="1" applyFill="1" applyBorder="1" applyAlignment="1">
      <alignment horizontal="center" vertical="center"/>
    </xf>
    <xf numFmtId="44" fontId="26" fillId="2" borderId="62" xfId="18" applyFont="1" applyFill="1" applyBorder="1" applyAlignment="1">
      <alignment horizontal="center" vertical="center"/>
    </xf>
    <xf numFmtId="44" fontId="26" fillId="2" borderId="57" xfId="18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164" fontId="8" fillId="0" borderId="27" xfId="0" applyNumberFormat="1" applyFont="1" applyFill="1" applyBorder="1" applyAlignment="1">
      <alignment horizontal="center" vertical="center"/>
    </xf>
    <xf numFmtId="164" fontId="8" fillId="0" borderId="26" xfId="0" applyNumberFormat="1" applyFont="1" applyFill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0" fontId="30" fillId="2" borderId="63" xfId="0" applyFont="1" applyFill="1" applyBorder="1" applyAlignment="1">
      <alignment horizontal="center" vertical="center"/>
    </xf>
    <xf numFmtId="0" fontId="30" fillId="2" borderId="64" xfId="0" applyFont="1" applyFill="1" applyBorder="1" applyAlignment="1">
      <alignment horizontal="center" vertical="center"/>
    </xf>
    <xf numFmtId="0" fontId="30" fillId="2" borderId="65" xfId="0" applyFont="1" applyFill="1" applyBorder="1" applyAlignment="1">
      <alignment horizontal="center" vertical="center"/>
    </xf>
    <xf numFmtId="0" fontId="31" fillId="3" borderId="66" xfId="0" applyFont="1" applyFill="1" applyBorder="1" applyAlignment="1">
      <alignment horizontal="center" vertical="center"/>
    </xf>
    <xf numFmtId="0" fontId="31" fillId="3" borderId="64" xfId="0" applyFont="1" applyFill="1" applyBorder="1" applyAlignment="1">
      <alignment horizontal="center" vertical="center"/>
    </xf>
    <xf numFmtId="0" fontId="31" fillId="3" borderId="65" xfId="0" applyFont="1" applyFill="1" applyBorder="1" applyAlignment="1">
      <alignment horizontal="center" vertical="center"/>
    </xf>
    <xf numFmtId="0" fontId="30" fillId="2" borderId="67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495300</xdr:colOff>
      <xdr:row>35</xdr:row>
      <xdr:rowOff>76200</xdr:rowOff>
    </xdr:from>
    <xdr:to>
      <xdr:col>18</xdr:col>
      <xdr:colOff>733425</xdr:colOff>
      <xdr:row>40</xdr:row>
      <xdr:rowOff>0</xdr:rowOff>
    </xdr:to>
    <xdr:sp>
      <xdr:nvSpPr>
        <xdr:cNvPr id="1" name="Rectangle 302"/>
        <xdr:cNvSpPr>
          <a:spLocks/>
        </xdr:cNvSpPr>
      </xdr:nvSpPr>
      <xdr:spPr>
        <a:xfrm>
          <a:off x="13944600" y="9039225"/>
          <a:ext cx="238125" cy="1066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37</xdr:row>
      <xdr:rowOff>114300</xdr:rowOff>
    </xdr:from>
    <xdr:to>
      <xdr:col>18</xdr:col>
      <xdr:colOff>47625</xdr:colOff>
      <xdr:row>37</xdr:row>
      <xdr:rowOff>114300</xdr:rowOff>
    </xdr:to>
    <xdr:sp>
      <xdr:nvSpPr>
        <xdr:cNvPr id="2" name="Line 279"/>
        <xdr:cNvSpPr>
          <a:spLocks/>
        </xdr:cNvSpPr>
      </xdr:nvSpPr>
      <xdr:spPr>
        <a:xfrm>
          <a:off x="12277725" y="9534525"/>
          <a:ext cx="12192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34</xdr:row>
      <xdr:rowOff>114300</xdr:rowOff>
    </xdr:from>
    <xdr:to>
      <xdr:col>18</xdr:col>
      <xdr:colOff>19050</xdr:colOff>
      <xdr:row>34</xdr:row>
      <xdr:rowOff>114300</xdr:rowOff>
    </xdr:to>
    <xdr:sp>
      <xdr:nvSpPr>
        <xdr:cNvPr id="3" name="Line 277"/>
        <xdr:cNvSpPr>
          <a:spLocks/>
        </xdr:cNvSpPr>
      </xdr:nvSpPr>
      <xdr:spPr>
        <a:xfrm>
          <a:off x="7086600" y="8848725"/>
          <a:ext cx="6381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114300</xdr:rowOff>
    </xdr:from>
    <xdr:to>
      <xdr:col>10</xdr:col>
      <xdr:colOff>495300</xdr:colOff>
      <xdr:row>34</xdr:row>
      <xdr:rowOff>114300</xdr:rowOff>
    </xdr:to>
    <xdr:sp>
      <xdr:nvSpPr>
        <xdr:cNvPr id="4" name="Line 1"/>
        <xdr:cNvSpPr>
          <a:spLocks/>
        </xdr:cNvSpPr>
      </xdr:nvSpPr>
      <xdr:spPr>
        <a:xfrm flipV="1">
          <a:off x="133350" y="8848725"/>
          <a:ext cx="69532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952500</xdr:colOff>
      <xdr:row>37</xdr:row>
      <xdr:rowOff>114300</xdr:rowOff>
    </xdr:from>
    <xdr:to>
      <xdr:col>20</xdr:col>
      <xdr:colOff>495300</xdr:colOff>
      <xdr:row>37</xdr:row>
      <xdr:rowOff>114300</xdr:rowOff>
    </xdr:to>
    <xdr:sp>
      <xdr:nvSpPr>
        <xdr:cNvPr id="5" name="Line 3"/>
        <xdr:cNvSpPr>
          <a:spLocks/>
        </xdr:cNvSpPr>
      </xdr:nvSpPr>
      <xdr:spPr>
        <a:xfrm>
          <a:off x="14401800" y="9534525"/>
          <a:ext cx="1485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34</xdr:row>
      <xdr:rowOff>114300</xdr:rowOff>
    </xdr:from>
    <xdr:to>
      <xdr:col>15</xdr:col>
      <xdr:colOff>257175</xdr:colOff>
      <xdr:row>37</xdr:row>
      <xdr:rowOff>0</xdr:rowOff>
    </xdr:to>
    <xdr:sp>
      <xdr:nvSpPr>
        <xdr:cNvPr id="6" name="Line 4"/>
        <xdr:cNvSpPr>
          <a:spLocks/>
        </xdr:cNvSpPr>
      </xdr:nvSpPr>
      <xdr:spPr>
        <a:xfrm flipH="1" flipV="1">
          <a:off x="7086600" y="8848725"/>
          <a:ext cx="3705225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19050</xdr:colOff>
      <xdr:row>34</xdr:row>
      <xdr:rowOff>114300</xdr:rowOff>
    </xdr:from>
    <xdr:to>
      <xdr:col>26</xdr:col>
      <xdr:colOff>495300</xdr:colOff>
      <xdr:row>37</xdr:row>
      <xdr:rowOff>0</xdr:rowOff>
    </xdr:to>
    <xdr:sp>
      <xdr:nvSpPr>
        <xdr:cNvPr id="7" name="Line 6"/>
        <xdr:cNvSpPr>
          <a:spLocks/>
        </xdr:cNvSpPr>
      </xdr:nvSpPr>
      <xdr:spPr>
        <a:xfrm flipH="1">
          <a:off x="17354550" y="8848725"/>
          <a:ext cx="34480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8" name="Line 8"/>
        <xdr:cNvSpPr>
          <a:spLocks/>
        </xdr:cNvSpPr>
      </xdr:nvSpPr>
      <xdr:spPr>
        <a:xfrm>
          <a:off x="14373225" y="88487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Bohumilice v Čechách</a:t>
          </a:r>
        </a:p>
      </xdr:txBody>
    </xdr:sp>
    <xdr:clientData/>
  </xdr:twoCellAnchor>
  <xdr:twoCellAnchor>
    <xdr:from>
      <xdr:col>16</xdr:col>
      <xdr:colOff>28575</xdr:colOff>
      <xdr:row>37</xdr:row>
      <xdr:rowOff>76200</xdr:rowOff>
    </xdr:from>
    <xdr:to>
      <xdr:col>16</xdr:col>
      <xdr:colOff>771525</xdr:colOff>
      <xdr:row>37</xdr:row>
      <xdr:rowOff>114300</xdr:rowOff>
    </xdr:to>
    <xdr:sp>
      <xdr:nvSpPr>
        <xdr:cNvPr id="10" name="Line 14"/>
        <xdr:cNvSpPr>
          <a:spLocks/>
        </xdr:cNvSpPr>
      </xdr:nvSpPr>
      <xdr:spPr>
        <a:xfrm>
          <a:off x="11534775" y="94964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37</xdr:row>
      <xdr:rowOff>0</xdr:rowOff>
    </xdr:from>
    <xdr:to>
      <xdr:col>22</xdr:col>
      <xdr:colOff>19050</xdr:colOff>
      <xdr:row>37</xdr:row>
      <xdr:rowOff>76200</xdr:rowOff>
    </xdr:to>
    <xdr:sp>
      <xdr:nvSpPr>
        <xdr:cNvPr id="11" name="Line 16"/>
        <xdr:cNvSpPr>
          <a:spLocks/>
        </xdr:cNvSpPr>
      </xdr:nvSpPr>
      <xdr:spPr>
        <a:xfrm flipV="1">
          <a:off x="16611600" y="9420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37</xdr:row>
      <xdr:rowOff>76200</xdr:rowOff>
    </xdr:from>
    <xdr:to>
      <xdr:col>21</xdr:col>
      <xdr:colOff>247650</xdr:colOff>
      <xdr:row>37</xdr:row>
      <xdr:rowOff>114300</xdr:rowOff>
    </xdr:to>
    <xdr:sp>
      <xdr:nvSpPr>
        <xdr:cNvPr id="12" name="Line 17"/>
        <xdr:cNvSpPr>
          <a:spLocks/>
        </xdr:cNvSpPr>
      </xdr:nvSpPr>
      <xdr:spPr>
        <a:xfrm flipV="1">
          <a:off x="15887700" y="9496425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38</xdr:row>
      <xdr:rowOff>19050</xdr:rowOff>
    </xdr:from>
    <xdr:to>
      <xdr:col>26</xdr:col>
      <xdr:colOff>504825</xdr:colOff>
      <xdr:row>38</xdr:row>
      <xdr:rowOff>19050</xdr:rowOff>
    </xdr:to>
    <xdr:sp>
      <xdr:nvSpPr>
        <xdr:cNvPr id="13" name="Line 19"/>
        <xdr:cNvSpPr>
          <a:spLocks/>
        </xdr:cNvSpPr>
      </xdr:nvSpPr>
      <xdr:spPr>
        <a:xfrm flipH="1">
          <a:off x="203073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38</xdr:row>
      <xdr:rowOff>19050</xdr:rowOff>
    </xdr:from>
    <xdr:to>
      <xdr:col>26</xdr:col>
      <xdr:colOff>504825</xdr:colOff>
      <xdr:row>38</xdr:row>
      <xdr:rowOff>19050</xdr:rowOff>
    </xdr:to>
    <xdr:sp>
      <xdr:nvSpPr>
        <xdr:cNvPr id="14" name="Line 20"/>
        <xdr:cNvSpPr>
          <a:spLocks/>
        </xdr:cNvSpPr>
      </xdr:nvSpPr>
      <xdr:spPr>
        <a:xfrm flipH="1">
          <a:off x="203073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14</xdr:col>
      <xdr:colOff>352425</xdr:colOff>
      <xdr:row>39</xdr:row>
      <xdr:rowOff>9525</xdr:rowOff>
    </xdr:from>
    <xdr:to>
      <xdr:col>15</xdr:col>
      <xdr:colOff>619125</xdr:colOff>
      <xdr:row>41</xdr:row>
      <xdr:rowOff>0</xdr:rowOff>
    </xdr:to>
    <xdr:pic>
      <xdr:nvPicPr>
        <xdr:cNvPr id="1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98869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 &lt;</a:t>
          </a:r>
        </a:p>
      </xdr:txBody>
    </xdr:sp>
    <xdr:clientData/>
  </xdr:twoCellAnchor>
  <xdr:oneCellAnchor>
    <xdr:from>
      <xdr:col>18</xdr:col>
      <xdr:colOff>0</xdr:colOff>
      <xdr:row>37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&gt;  2</a:t>
          </a:r>
        </a:p>
      </xdr:txBody>
    </xdr:sp>
    <xdr:clientData/>
  </xdr:oneCellAnchor>
  <xdr:twoCellAnchor>
    <xdr:from>
      <xdr:col>15</xdr:col>
      <xdr:colOff>257175</xdr:colOff>
      <xdr:row>37</xdr:row>
      <xdr:rowOff>0</xdr:rowOff>
    </xdr:from>
    <xdr:to>
      <xdr:col>16</xdr:col>
      <xdr:colOff>28575</xdr:colOff>
      <xdr:row>37</xdr:row>
      <xdr:rowOff>76200</xdr:rowOff>
    </xdr:to>
    <xdr:sp>
      <xdr:nvSpPr>
        <xdr:cNvPr id="18" name="Line 97"/>
        <xdr:cNvSpPr>
          <a:spLocks/>
        </xdr:cNvSpPr>
      </xdr:nvSpPr>
      <xdr:spPr>
        <a:xfrm>
          <a:off x="10791825" y="94202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9" name="Oval 140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33</xdr:col>
      <xdr:colOff>0</xdr:colOff>
      <xdr:row>30</xdr:row>
      <xdr:rowOff>0</xdr:rowOff>
    </xdr:from>
    <xdr:ext cx="1028700" cy="457200"/>
    <xdr:sp>
      <xdr:nvSpPr>
        <xdr:cNvPr id="20" name="text 774"/>
        <xdr:cNvSpPr txBox="1">
          <a:spLocks noChangeArrowheads="1"/>
        </xdr:cNvSpPr>
      </xdr:nvSpPr>
      <xdr:spPr>
        <a:xfrm>
          <a:off x="25736550" y="78200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991
km 27,313</a:t>
          </a:r>
        </a:p>
      </xdr:txBody>
    </xdr:sp>
    <xdr:clientData/>
  </xdr:oneCellAnchor>
  <xdr:twoCellAnchor>
    <xdr:from>
      <xdr:col>34</xdr:col>
      <xdr:colOff>0</xdr:colOff>
      <xdr:row>32</xdr:row>
      <xdr:rowOff>0</xdr:rowOff>
    </xdr:from>
    <xdr:to>
      <xdr:col>34</xdr:col>
      <xdr:colOff>0</xdr:colOff>
      <xdr:row>37</xdr:row>
      <xdr:rowOff>0</xdr:rowOff>
    </xdr:to>
    <xdr:sp>
      <xdr:nvSpPr>
        <xdr:cNvPr id="21" name="Line 143"/>
        <xdr:cNvSpPr>
          <a:spLocks/>
        </xdr:cNvSpPr>
      </xdr:nvSpPr>
      <xdr:spPr>
        <a:xfrm>
          <a:off x="26250900" y="82772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32</xdr:row>
      <xdr:rowOff>219075</xdr:rowOff>
    </xdr:from>
    <xdr:to>
      <xdr:col>10</xdr:col>
      <xdr:colOff>647700</xdr:colOff>
      <xdr:row>34</xdr:row>
      <xdr:rowOff>114300</xdr:rowOff>
    </xdr:to>
    <xdr:grpSp>
      <xdr:nvGrpSpPr>
        <xdr:cNvPr id="22" name="Group 222"/>
        <xdr:cNvGrpSpPr>
          <a:grpSpLocks noChangeAspect="1"/>
        </xdr:cNvGrpSpPr>
      </xdr:nvGrpSpPr>
      <xdr:grpSpPr>
        <a:xfrm>
          <a:off x="69342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" name="Line 2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Oval 2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32</xdr:row>
      <xdr:rowOff>219075</xdr:rowOff>
    </xdr:from>
    <xdr:to>
      <xdr:col>26</xdr:col>
      <xdr:colOff>647700</xdr:colOff>
      <xdr:row>34</xdr:row>
      <xdr:rowOff>114300</xdr:rowOff>
    </xdr:to>
    <xdr:grpSp>
      <xdr:nvGrpSpPr>
        <xdr:cNvPr id="25" name="Group 225"/>
        <xdr:cNvGrpSpPr>
          <a:grpSpLocks noChangeAspect="1"/>
        </xdr:cNvGrpSpPr>
      </xdr:nvGrpSpPr>
      <xdr:grpSpPr>
        <a:xfrm>
          <a:off x="206502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6" name="Line 22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Oval 22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514350</xdr:colOff>
      <xdr:row>39</xdr:row>
      <xdr:rowOff>19050</xdr:rowOff>
    </xdr:from>
    <xdr:to>
      <xdr:col>26</xdr:col>
      <xdr:colOff>504825</xdr:colOff>
      <xdr:row>39</xdr:row>
      <xdr:rowOff>19050</xdr:rowOff>
    </xdr:to>
    <xdr:sp>
      <xdr:nvSpPr>
        <xdr:cNvPr id="28" name="Line 239"/>
        <xdr:cNvSpPr>
          <a:spLocks/>
        </xdr:cNvSpPr>
      </xdr:nvSpPr>
      <xdr:spPr>
        <a:xfrm flipH="1">
          <a:off x="203073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39</xdr:row>
      <xdr:rowOff>19050</xdr:rowOff>
    </xdr:from>
    <xdr:to>
      <xdr:col>26</xdr:col>
      <xdr:colOff>504825</xdr:colOff>
      <xdr:row>39</xdr:row>
      <xdr:rowOff>19050</xdr:rowOff>
    </xdr:to>
    <xdr:sp>
      <xdr:nvSpPr>
        <xdr:cNvPr id="29" name="Line 240"/>
        <xdr:cNvSpPr>
          <a:spLocks/>
        </xdr:cNvSpPr>
      </xdr:nvSpPr>
      <xdr:spPr>
        <a:xfrm flipH="1">
          <a:off x="203073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504825</xdr:colOff>
      <xdr:row>35</xdr:row>
      <xdr:rowOff>57150</xdr:rowOff>
    </xdr:from>
    <xdr:to>
      <xdr:col>10</xdr:col>
      <xdr:colOff>809625</xdr:colOff>
      <xdr:row>35</xdr:row>
      <xdr:rowOff>171450</xdr:rowOff>
    </xdr:to>
    <xdr:grpSp>
      <xdr:nvGrpSpPr>
        <xdr:cNvPr id="30" name="Group 249"/>
        <xdr:cNvGrpSpPr>
          <a:grpSpLocks noChangeAspect="1"/>
        </xdr:cNvGrpSpPr>
      </xdr:nvGrpSpPr>
      <xdr:grpSpPr>
        <a:xfrm>
          <a:off x="7096125" y="90201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31" name="Rectangle 250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Line 251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Line 252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253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Line 254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57150</xdr:colOff>
      <xdr:row>35</xdr:row>
      <xdr:rowOff>19050</xdr:rowOff>
    </xdr:from>
    <xdr:to>
      <xdr:col>6</xdr:col>
      <xdr:colOff>409575</xdr:colOff>
      <xdr:row>35</xdr:row>
      <xdr:rowOff>209550</xdr:rowOff>
    </xdr:to>
    <xdr:grpSp>
      <xdr:nvGrpSpPr>
        <xdr:cNvPr id="36" name="Group 255"/>
        <xdr:cNvGrpSpPr>
          <a:grpSpLocks noChangeAspect="1"/>
        </xdr:cNvGrpSpPr>
      </xdr:nvGrpSpPr>
      <xdr:grpSpPr>
        <a:xfrm>
          <a:off x="3676650" y="898207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37" name="TextBox 256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38" name="Line 257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Line 258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Line 259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Line 260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Line 261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262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314325</xdr:colOff>
      <xdr:row>32</xdr:row>
      <xdr:rowOff>57150</xdr:rowOff>
    </xdr:from>
    <xdr:to>
      <xdr:col>26</xdr:col>
      <xdr:colOff>619125</xdr:colOff>
      <xdr:row>32</xdr:row>
      <xdr:rowOff>171450</xdr:rowOff>
    </xdr:to>
    <xdr:grpSp>
      <xdr:nvGrpSpPr>
        <xdr:cNvPr id="44" name="Group 263"/>
        <xdr:cNvGrpSpPr>
          <a:grpSpLocks noChangeAspect="1"/>
        </xdr:cNvGrpSpPr>
      </xdr:nvGrpSpPr>
      <xdr:grpSpPr>
        <a:xfrm>
          <a:off x="20621625" y="833437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45" name="Rectangle 264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265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Line 266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267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Line 268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76200</xdr:colOff>
      <xdr:row>33</xdr:row>
      <xdr:rowOff>19050</xdr:rowOff>
    </xdr:from>
    <xdr:to>
      <xdr:col>35</xdr:col>
      <xdr:colOff>428625</xdr:colOff>
      <xdr:row>33</xdr:row>
      <xdr:rowOff>209550</xdr:rowOff>
    </xdr:to>
    <xdr:grpSp>
      <xdr:nvGrpSpPr>
        <xdr:cNvPr id="50" name="Group 269"/>
        <xdr:cNvGrpSpPr>
          <a:grpSpLocks noChangeAspect="1"/>
        </xdr:cNvGrpSpPr>
      </xdr:nvGrpSpPr>
      <xdr:grpSpPr>
        <a:xfrm>
          <a:off x="27298650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51" name="Line 270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271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272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273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TextBox 274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6" name="Line 275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276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247650</xdr:colOff>
      <xdr:row>38</xdr:row>
      <xdr:rowOff>76200</xdr:rowOff>
    </xdr:from>
    <xdr:to>
      <xdr:col>18</xdr:col>
      <xdr:colOff>495300</xdr:colOff>
      <xdr:row>39</xdr:row>
      <xdr:rowOff>152400</xdr:rowOff>
    </xdr:to>
    <xdr:grpSp>
      <xdr:nvGrpSpPr>
        <xdr:cNvPr id="58" name="Group 281"/>
        <xdr:cNvGrpSpPr>
          <a:grpSpLocks/>
        </xdr:cNvGrpSpPr>
      </xdr:nvGrpSpPr>
      <xdr:grpSpPr>
        <a:xfrm>
          <a:off x="11753850" y="9725025"/>
          <a:ext cx="2190750" cy="304800"/>
          <a:chOff x="116" y="119"/>
          <a:chExt cx="540" cy="40"/>
        </a:xfrm>
        <a:solidFill>
          <a:srgbClr val="FFFFFF"/>
        </a:solidFill>
      </xdr:grpSpPr>
      <xdr:sp>
        <xdr:nvSpPr>
          <xdr:cNvPr id="59" name="Rectangle 282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28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28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28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28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28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28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733425</xdr:colOff>
      <xdr:row>35</xdr:row>
      <xdr:rowOff>76200</xdr:rowOff>
    </xdr:from>
    <xdr:to>
      <xdr:col>21</xdr:col>
      <xdr:colOff>0</xdr:colOff>
      <xdr:row>36</xdr:row>
      <xdr:rowOff>152400</xdr:rowOff>
    </xdr:to>
    <xdr:grpSp>
      <xdr:nvGrpSpPr>
        <xdr:cNvPr id="66" name="Group 289"/>
        <xdr:cNvGrpSpPr>
          <a:grpSpLocks/>
        </xdr:cNvGrpSpPr>
      </xdr:nvGrpSpPr>
      <xdr:grpSpPr>
        <a:xfrm>
          <a:off x="14182725" y="9039225"/>
          <a:ext cx="2181225" cy="304800"/>
          <a:chOff x="116" y="119"/>
          <a:chExt cx="540" cy="40"/>
        </a:xfrm>
        <a:solidFill>
          <a:srgbClr val="FFFFFF"/>
        </a:solidFill>
      </xdr:grpSpPr>
      <xdr:sp>
        <xdr:nvSpPr>
          <xdr:cNvPr id="67" name="Rectangle 290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29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9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9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9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9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9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</xdr:col>
      <xdr:colOff>95250</xdr:colOff>
      <xdr:row>38</xdr:row>
      <xdr:rowOff>114300</xdr:rowOff>
    </xdr:from>
    <xdr:ext cx="523875" cy="228600"/>
    <xdr:sp>
      <xdr:nvSpPr>
        <xdr:cNvPr id="74" name="text 7125"/>
        <xdr:cNvSpPr txBox="1">
          <a:spLocks noChangeArrowheads="1"/>
        </xdr:cNvSpPr>
      </xdr:nvSpPr>
      <xdr:spPr>
        <a:xfrm>
          <a:off x="12573000" y="9763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oneCellAnchor>
  <xdr:oneCellAnchor>
    <xdr:from>
      <xdr:col>19</xdr:col>
      <xdr:colOff>581025</xdr:colOff>
      <xdr:row>35</xdr:row>
      <xdr:rowOff>114300</xdr:rowOff>
    </xdr:from>
    <xdr:ext cx="523875" cy="228600"/>
    <xdr:sp>
      <xdr:nvSpPr>
        <xdr:cNvPr id="75" name="text 7125"/>
        <xdr:cNvSpPr txBox="1">
          <a:spLocks noChangeArrowheads="1"/>
        </xdr:cNvSpPr>
      </xdr:nvSpPr>
      <xdr:spPr>
        <a:xfrm>
          <a:off x="15001875" y="9077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oneCellAnchor>
  <xdr:twoCellAnchor>
    <xdr:from>
      <xdr:col>14</xdr:col>
      <xdr:colOff>923925</xdr:colOff>
      <xdr:row>35</xdr:row>
      <xdr:rowOff>0</xdr:rowOff>
    </xdr:from>
    <xdr:to>
      <xdr:col>15</xdr:col>
      <xdr:colOff>0</xdr:colOff>
      <xdr:row>36</xdr:row>
      <xdr:rowOff>0</xdr:rowOff>
    </xdr:to>
    <xdr:grpSp>
      <xdr:nvGrpSpPr>
        <xdr:cNvPr id="76" name="Group 303"/>
        <xdr:cNvGrpSpPr>
          <a:grpSpLocks noChangeAspect="1"/>
        </xdr:cNvGrpSpPr>
      </xdr:nvGrpSpPr>
      <xdr:grpSpPr>
        <a:xfrm>
          <a:off x="10487025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7" name="Rectangle 30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30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30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47625</xdr:colOff>
      <xdr:row>36</xdr:row>
      <xdr:rowOff>0</xdr:rowOff>
    </xdr:to>
    <xdr:grpSp>
      <xdr:nvGrpSpPr>
        <xdr:cNvPr id="80" name="Group 307"/>
        <xdr:cNvGrpSpPr>
          <a:grpSpLocks noChangeAspect="1"/>
        </xdr:cNvGrpSpPr>
      </xdr:nvGrpSpPr>
      <xdr:grpSpPr>
        <a:xfrm>
          <a:off x="17335500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1" name="Rectangle 30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30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31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1"/>
      <c r="E1" s="1"/>
      <c r="F1" s="1"/>
      <c r="G1" s="1"/>
      <c r="H1" s="1"/>
      <c r="I1" s="17"/>
      <c r="J1" s="17"/>
      <c r="K1" s="17"/>
      <c r="L1"/>
      <c r="M1"/>
      <c r="N1" s="36"/>
      <c r="O1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7"/>
    </row>
    <row r="2" spans="2:38" s="2" customFormat="1" ht="36" customHeight="1" thickBot="1" thickTop="1">
      <c r="B2" s="38"/>
      <c r="C2" s="39"/>
      <c r="D2" s="39"/>
      <c r="E2" s="40" t="s">
        <v>25</v>
      </c>
      <c r="F2" s="39"/>
      <c r="G2" s="39"/>
      <c r="H2" s="41"/>
      <c r="I2" s="5"/>
      <c r="J2" s="5"/>
      <c r="L2" s="3"/>
      <c r="M2" s="3"/>
      <c r="N2" s="5"/>
      <c r="P2" s="42"/>
      <c r="Q2" s="5"/>
      <c r="R2" s="5"/>
      <c r="S2" s="5"/>
      <c r="T2" s="5"/>
      <c r="U2" s="5"/>
      <c r="V2" s="5"/>
      <c r="Y2" s="1"/>
      <c r="AA2" s="4"/>
      <c r="AD2" s="38"/>
      <c r="AE2" s="39"/>
      <c r="AF2" s="39"/>
      <c r="AG2" s="40" t="s">
        <v>26</v>
      </c>
      <c r="AH2" s="39"/>
      <c r="AI2" s="39"/>
      <c r="AJ2" s="41"/>
      <c r="AK2" s="5"/>
      <c r="AL2" s="5"/>
    </row>
    <row r="3" spans="2:36" s="45" customFormat="1" ht="36" customHeight="1" thickBot="1" thickTop="1">
      <c r="B3"/>
      <c r="C3"/>
      <c r="D3"/>
      <c r="E3"/>
      <c r="F3"/>
      <c r="G3"/>
      <c r="H3"/>
      <c r="I3" s="5"/>
      <c r="J3" s="43"/>
      <c r="K3" s="43"/>
      <c r="L3" s="43"/>
      <c r="M3" s="43"/>
      <c r="N3" s="43"/>
      <c r="O3" s="44" t="s">
        <v>19</v>
      </c>
      <c r="Q3"/>
      <c r="S3" s="46" t="s">
        <v>28</v>
      </c>
      <c r="T3" s="47"/>
      <c r="U3"/>
      <c r="W3" s="48" t="s">
        <v>29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6" customFormat="1" ht="25.5" customHeight="1" thickTop="1">
      <c r="B4" s="49"/>
      <c r="C4" s="50"/>
      <c r="D4" s="50"/>
      <c r="E4" s="50"/>
      <c r="F4" s="50"/>
      <c r="G4" s="50"/>
      <c r="H4" s="51"/>
      <c r="I4" s="5"/>
      <c r="J4" s="192" t="s">
        <v>0</v>
      </c>
      <c r="K4" s="188"/>
      <c r="L4" s="188"/>
      <c r="M4" s="188"/>
      <c r="N4" s="188"/>
      <c r="O4" s="188"/>
      <c r="P4" s="52"/>
      <c r="Q4" s="53"/>
      <c r="R4" s="53"/>
      <c r="S4" s="53"/>
      <c r="T4" s="53"/>
      <c r="U4" s="53"/>
      <c r="V4" s="54"/>
      <c r="W4" s="188" t="s">
        <v>0</v>
      </c>
      <c r="X4" s="188"/>
      <c r="Y4" s="188"/>
      <c r="Z4" s="188"/>
      <c r="AA4" s="188"/>
      <c r="AB4" s="189"/>
      <c r="AC4" s="43"/>
      <c r="AD4" s="49"/>
      <c r="AE4" s="50"/>
      <c r="AF4" s="50"/>
      <c r="AG4" s="50"/>
      <c r="AH4" s="50"/>
      <c r="AI4" s="50"/>
      <c r="AJ4" s="51"/>
    </row>
    <row r="5" spans="2:36" s="2" customFormat="1" ht="25.5" customHeight="1" thickBot="1">
      <c r="B5" s="55"/>
      <c r="C5" s="12"/>
      <c r="D5" s="12"/>
      <c r="E5" s="56" t="s">
        <v>20</v>
      </c>
      <c r="F5" s="12"/>
      <c r="G5" s="12"/>
      <c r="H5" s="57"/>
      <c r="I5" s="5"/>
      <c r="J5" s="193" t="s">
        <v>21</v>
      </c>
      <c r="K5" s="194"/>
      <c r="L5" s="186" t="s">
        <v>31</v>
      </c>
      <c r="M5" s="187"/>
      <c r="N5" s="195"/>
      <c r="O5" s="196"/>
      <c r="P5" s="58"/>
      <c r="Q5" s="69"/>
      <c r="R5" s="60"/>
      <c r="S5" s="61" t="s">
        <v>1</v>
      </c>
      <c r="T5" s="59"/>
      <c r="U5" s="69"/>
      <c r="V5" s="62"/>
      <c r="W5" s="197"/>
      <c r="X5" s="198"/>
      <c r="Y5" s="186" t="s">
        <v>31</v>
      </c>
      <c r="Z5" s="187"/>
      <c r="AA5" s="190" t="s">
        <v>21</v>
      </c>
      <c r="AB5" s="191"/>
      <c r="AC5" s="43"/>
      <c r="AD5" s="55"/>
      <c r="AE5" s="12"/>
      <c r="AF5" s="12"/>
      <c r="AG5" s="56" t="s">
        <v>20</v>
      </c>
      <c r="AH5" s="12"/>
      <c r="AI5" s="12"/>
      <c r="AJ5" s="57"/>
    </row>
    <row r="6" spans="2:36" s="2" customFormat="1" ht="25.5" customHeight="1" thickTop="1">
      <c r="B6" s="63"/>
      <c r="C6" s="13"/>
      <c r="D6" s="13"/>
      <c r="E6" s="13"/>
      <c r="F6" s="13"/>
      <c r="G6" s="13"/>
      <c r="H6" s="64"/>
      <c r="I6" s="5"/>
      <c r="J6" s="65"/>
      <c r="K6" s="66"/>
      <c r="L6" s="175"/>
      <c r="M6" s="71"/>
      <c r="N6" s="67"/>
      <c r="O6" s="68"/>
      <c r="P6" s="58"/>
      <c r="Q6" s="69"/>
      <c r="R6" s="69"/>
      <c r="S6" s="69"/>
      <c r="T6" s="69"/>
      <c r="U6" s="69"/>
      <c r="V6" s="62"/>
      <c r="W6" s="70"/>
      <c r="X6" s="71"/>
      <c r="Y6" s="72"/>
      <c r="Z6" s="71"/>
      <c r="AA6" s="7"/>
      <c r="AB6" s="73"/>
      <c r="AC6" s="43"/>
      <c r="AD6" s="63"/>
      <c r="AE6" s="5"/>
      <c r="AF6" s="5"/>
      <c r="AG6" s="13"/>
      <c r="AH6" s="5"/>
      <c r="AI6" s="5"/>
      <c r="AJ6" s="64"/>
    </row>
    <row r="7" spans="2:36" s="2" customFormat="1" ht="22.5" customHeight="1">
      <c r="B7" s="63"/>
      <c r="C7" s="8"/>
      <c r="D7" s="8"/>
      <c r="E7" s="9" t="s">
        <v>47</v>
      </c>
      <c r="F7" s="8"/>
      <c r="G7" s="8"/>
      <c r="H7" s="57"/>
      <c r="I7" s="5"/>
      <c r="J7" s="74"/>
      <c r="K7" s="75"/>
      <c r="L7" s="176"/>
      <c r="M7" s="82"/>
      <c r="N7" s="77"/>
      <c r="O7" s="78"/>
      <c r="P7" s="58"/>
      <c r="Q7" s="79"/>
      <c r="R7" s="4"/>
      <c r="S7" s="80" t="s">
        <v>33</v>
      </c>
      <c r="T7" s="79"/>
      <c r="U7" s="4"/>
      <c r="V7" s="62"/>
      <c r="W7" s="81"/>
      <c r="X7" s="82"/>
      <c r="Y7" s="4"/>
      <c r="Z7" s="82"/>
      <c r="AA7" s="5"/>
      <c r="AB7" s="83"/>
      <c r="AC7" s="43"/>
      <c r="AD7" s="63"/>
      <c r="AE7" s="8"/>
      <c r="AF7" s="8"/>
      <c r="AG7" s="9" t="s">
        <v>40</v>
      </c>
      <c r="AH7" s="8"/>
      <c r="AI7" s="8"/>
      <c r="AJ7" s="57"/>
    </row>
    <row r="8" spans="2:36" s="2" customFormat="1" ht="22.5" customHeight="1">
      <c r="B8" s="63"/>
      <c r="C8" s="8"/>
      <c r="D8" s="8"/>
      <c r="E8" s="84" t="s">
        <v>43</v>
      </c>
      <c r="F8" s="8"/>
      <c r="G8" s="8"/>
      <c r="H8" s="57"/>
      <c r="I8" s="5"/>
      <c r="J8" s="199" t="s">
        <v>5</v>
      </c>
      <c r="K8" s="200"/>
      <c r="L8" s="207" t="s">
        <v>32</v>
      </c>
      <c r="M8" s="208"/>
      <c r="N8" s="77"/>
      <c r="O8" s="78"/>
      <c r="P8" s="58"/>
      <c r="Q8" s="79"/>
      <c r="R8" s="79"/>
      <c r="S8" s="30"/>
      <c r="T8" s="79"/>
      <c r="U8" s="79"/>
      <c r="V8" s="62"/>
      <c r="W8" s="81"/>
      <c r="X8" s="82"/>
      <c r="Y8" s="207" t="s">
        <v>35</v>
      </c>
      <c r="Z8" s="208"/>
      <c r="AA8" s="203" t="s">
        <v>5</v>
      </c>
      <c r="AB8" s="204"/>
      <c r="AC8" s="43"/>
      <c r="AD8" s="63"/>
      <c r="AE8" s="8"/>
      <c r="AF8" s="8"/>
      <c r="AG8" s="84" t="s">
        <v>43</v>
      </c>
      <c r="AH8" s="8"/>
      <c r="AI8" s="8"/>
      <c r="AJ8" s="57"/>
    </row>
    <row r="9" spans="2:36" s="2" customFormat="1" ht="22.5" customHeight="1">
      <c r="B9" s="63"/>
      <c r="C9" s="10"/>
      <c r="D9" s="10"/>
      <c r="E9" s="10"/>
      <c r="F9" s="10"/>
      <c r="G9" s="10"/>
      <c r="H9" s="85"/>
      <c r="I9" s="5"/>
      <c r="J9" s="201">
        <v>26.983</v>
      </c>
      <c r="K9" s="202"/>
      <c r="L9" s="211">
        <v>27.029</v>
      </c>
      <c r="M9" s="212"/>
      <c r="N9" s="77"/>
      <c r="O9" s="78"/>
      <c r="P9" s="58"/>
      <c r="Q9" s="5"/>
      <c r="R9" s="5"/>
      <c r="S9" s="182" t="s">
        <v>34</v>
      </c>
      <c r="T9" s="5"/>
      <c r="U9" s="5"/>
      <c r="V9" s="62"/>
      <c r="W9" s="81"/>
      <c r="X9" s="82"/>
      <c r="Y9" s="209">
        <v>27.227</v>
      </c>
      <c r="Z9" s="210"/>
      <c r="AA9" s="205">
        <v>27.318</v>
      </c>
      <c r="AB9" s="206"/>
      <c r="AC9" s="43"/>
      <c r="AD9" s="63"/>
      <c r="AE9" s="10"/>
      <c r="AF9" s="10"/>
      <c r="AG9" s="10"/>
      <c r="AH9" s="10"/>
      <c r="AI9" s="10"/>
      <c r="AJ9" s="85"/>
    </row>
    <row r="10" spans="2:36" s="2" customFormat="1" ht="22.5" customHeight="1">
      <c r="B10" s="63"/>
      <c r="C10" s="10"/>
      <c r="D10" s="10"/>
      <c r="E10" s="20" t="s">
        <v>48</v>
      </c>
      <c r="F10" s="10"/>
      <c r="G10" s="10"/>
      <c r="H10" s="85"/>
      <c r="I10" s="5"/>
      <c r="J10" s="81"/>
      <c r="K10" s="82"/>
      <c r="L10" s="86"/>
      <c r="M10" s="76"/>
      <c r="N10" s="77"/>
      <c r="O10" s="78"/>
      <c r="P10" s="58"/>
      <c r="Q10" s="5"/>
      <c r="R10" s="5"/>
      <c r="S10" s="20" t="s">
        <v>22</v>
      </c>
      <c r="T10" s="5"/>
      <c r="U10" s="5"/>
      <c r="V10" s="62"/>
      <c r="W10" s="81"/>
      <c r="X10" s="82"/>
      <c r="Y10" s="4"/>
      <c r="Z10" s="82"/>
      <c r="AA10" s="5"/>
      <c r="AB10" s="83"/>
      <c r="AC10" s="43"/>
      <c r="AD10" s="63"/>
      <c r="AE10" s="10"/>
      <c r="AF10" s="10"/>
      <c r="AG10" s="20" t="s">
        <v>41</v>
      </c>
      <c r="AH10" s="10"/>
      <c r="AI10" s="10"/>
      <c r="AJ10" s="85"/>
    </row>
    <row r="11" spans="2:36" s="2" customFormat="1" ht="22.5" customHeight="1" thickBot="1">
      <c r="B11" s="87"/>
      <c r="C11" s="88"/>
      <c r="D11" s="88"/>
      <c r="E11" s="88"/>
      <c r="F11" s="88"/>
      <c r="G11" s="88"/>
      <c r="H11" s="89"/>
      <c r="I11" s="5"/>
      <c r="J11" s="90"/>
      <c r="K11" s="91"/>
      <c r="L11" s="92"/>
      <c r="M11" s="91"/>
      <c r="N11" s="92"/>
      <c r="O11" s="93"/>
      <c r="P11" s="94"/>
      <c r="Q11" s="95"/>
      <c r="R11" s="95"/>
      <c r="S11" s="95"/>
      <c r="T11" s="95"/>
      <c r="U11" s="95"/>
      <c r="V11" s="96"/>
      <c r="W11" s="90"/>
      <c r="X11" s="91"/>
      <c r="Y11" s="92"/>
      <c r="Z11" s="91"/>
      <c r="AA11" s="92"/>
      <c r="AB11" s="93"/>
      <c r="AC11" s="43"/>
      <c r="AD11" s="87"/>
      <c r="AE11" s="88"/>
      <c r="AF11" s="88"/>
      <c r="AG11" s="88"/>
      <c r="AH11" s="88"/>
      <c r="AI11" s="88"/>
      <c r="AJ11" s="89"/>
    </row>
    <row r="12" spans="2:36" s="5" customFormat="1" ht="18" customHeight="1" thickTop="1">
      <c r="B12" s="97"/>
      <c r="C12" s="97"/>
      <c r="D12" s="97"/>
      <c r="E12" s="97"/>
      <c r="F12" s="97"/>
      <c r="G12" s="97"/>
      <c r="H12" s="97"/>
      <c r="J12" s="97"/>
      <c r="K12" s="97"/>
      <c r="L12" s="97"/>
      <c r="M12" s="97"/>
      <c r="N12" s="97"/>
      <c r="O12" s="97"/>
      <c r="P12" s="98"/>
      <c r="Q12"/>
      <c r="R12"/>
      <c r="S12"/>
      <c r="T12"/>
      <c r="U12"/>
      <c r="V12"/>
      <c r="W12"/>
      <c r="X12"/>
      <c r="Y12"/>
      <c r="Z12"/>
      <c r="AA12"/>
      <c r="AB12"/>
      <c r="AC12" s="43"/>
      <c r="AD12" s="97"/>
      <c r="AE12" s="97"/>
      <c r="AF12" s="97"/>
      <c r="AG12" s="97"/>
      <c r="AH12" s="97"/>
      <c r="AI12" s="97"/>
      <c r="AJ12" s="97"/>
    </row>
    <row r="13" spans="2:37" s="2" customFormat="1" ht="18" customHeight="1" thickBot="1">
      <c r="B13" s="97"/>
      <c r="C13" s="97"/>
      <c r="D13" s="97"/>
      <c r="E13" s="97"/>
      <c r="F13" s="97"/>
      <c r="G13" s="97"/>
      <c r="H13" s="97"/>
      <c r="I13" s="5"/>
      <c r="J13" s="97"/>
      <c r="K13" s="97"/>
      <c r="L13" s="97"/>
      <c r="M13" s="97"/>
      <c r="N13" s="97"/>
      <c r="O13" s="97"/>
      <c r="P13" s="98"/>
      <c r="Q13" s="99"/>
      <c r="R13" s="100"/>
      <c r="S13" s="99"/>
      <c r="T13" s="99"/>
      <c r="U13" s="99"/>
      <c r="V13"/>
      <c r="W13"/>
      <c r="X13"/>
      <c r="Y13"/>
      <c r="Z13"/>
      <c r="AA13"/>
      <c r="AB13"/>
      <c r="AC13" s="43"/>
      <c r="AD13" s="43"/>
      <c r="AE13" s="43"/>
      <c r="AF13" s="43"/>
      <c r="AG13" s="43"/>
      <c r="AH13" s="43"/>
      <c r="AI13" s="43"/>
      <c r="AJ13" s="43"/>
      <c r="AK13" s="43"/>
    </row>
    <row r="14" spans="2:37" s="99" customFormat="1" ht="18" customHeight="1">
      <c r="B14" s="97"/>
      <c r="C14" s="97"/>
      <c r="D14" s="97"/>
      <c r="E14" s="97"/>
      <c r="F14" s="97"/>
      <c r="G14" s="97"/>
      <c r="H14" s="97"/>
      <c r="I14" s="5"/>
      <c r="J14" s="97"/>
      <c r="K14" s="97"/>
      <c r="L14" s="97"/>
      <c r="M14" s="97"/>
      <c r="N14" s="97"/>
      <c r="O14" s="97"/>
      <c r="P14" s="98"/>
      <c r="Q14" s="101"/>
      <c r="R14" s="102"/>
      <c r="S14" s="103"/>
      <c r="T14" s="104"/>
      <c r="U14" s="105"/>
      <c r="V14"/>
      <c r="W14"/>
      <c r="X14"/>
      <c r="Y14"/>
      <c r="Z14"/>
      <c r="AA14"/>
      <c r="AB14"/>
      <c r="AC14" s="43"/>
      <c r="AD14" s="43"/>
      <c r="AE14" s="43"/>
      <c r="AF14" s="43"/>
      <c r="AG14" s="43"/>
      <c r="AH14" s="43"/>
      <c r="AI14" s="43"/>
      <c r="AJ14" s="43"/>
      <c r="AK14" s="43"/>
    </row>
    <row r="15" spans="2:37" s="99" customFormat="1" ht="18" customHeight="1">
      <c r="B15" s="97"/>
      <c r="C15" s="97"/>
      <c r="D15" s="97"/>
      <c r="E15" s="97"/>
      <c r="F15" s="97"/>
      <c r="G15" s="97"/>
      <c r="H15" s="97"/>
      <c r="I15" s="5"/>
      <c r="J15" s="97"/>
      <c r="K15" s="97"/>
      <c r="L15" s="97"/>
      <c r="M15" s="97"/>
      <c r="N15" s="97"/>
      <c r="O15" s="97"/>
      <c r="P15" s="98"/>
      <c r="Q15" s="106"/>
      <c r="R15" s="107"/>
      <c r="S15" s="14" t="s">
        <v>2</v>
      </c>
      <c r="T15" s="97"/>
      <c r="U15" s="108"/>
      <c r="V15"/>
      <c r="W15"/>
      <c r="X15"/>
      <c r="Y15"/>
      <c r="Z15"/>
      <c r="AA15"/>
      <c r="AB15"/>
      <c r="AC15" s="43"/>
      <c r="AD15" s="43"/>
      <c r="AE15" s="43"/>
      <c r="AF15" s="43"/>
      <c r="AG15" s="43"/>
      <c r="AH15" s="43"/>
      <c r="AI15" s="43"/>
      <c r="AJ15" s="43"/>
      <c r="AK15" s="43"/>
    </row>
    <row r="16" spans="2:37" s="99" customFormat="1" ht="18" customHeight="1">
      <c r="B16" s="97"/>
      <c r="C16" s="97"/>
      <c r="D16" s="97"/>
      <c r="E16" s="97"/>
      <c r="F16" s="97"/>
      <c r="G16" s="97"/>
      <c r="H16" s="97"/>
      <c r="I16" s="5"/>
      <c r="J16" s="97"/>
      <c r="K16" s="97"/>
      <c r="L16" s="97"/>
      <c r="M16" s="97"/>
      <c r="N16" s="97"/>
      <c r="O16" s="97"/>
      <c r="P16" s="98"/>
      <c r="Q16" s="106"/>
      <c r="R16" s="107"/>
      <c r="S16" s="107"/>
      <c r="T16" s="97"/>
      <c r="U16" s="108"/>
      <c r="V16"/>
      <c r="W16"/>
      <c r="X16"/>
      <c r="Y16"/>
      <c r="Z16"/>
      <c r="AA16"/>
      <c r="AB16"/>
      <c r="AC16" s="43"/>
      <c r="AD16" s="43"/>
      <c r="AE16" s="43"/>
      <c r="AF16" s="43"/>
      <c r="AG16" s="43"/>
      <c r="AH16" s="43"/>
      <c r="AI16" s="43"/>
      <c r="AJ16" s="43"/>
      <c r="AK16" s="43"/>
    </row>
    <row r="17" spans="9:37" s="99" customFormat="1" ht="18" customHeight="1">
      <c r="I17" s="5"/>
      <c r="J17" s="97"/>
      <c r="K17" s="97"/>
      <c r="L17" s="97"/>
      <c r="M17" s="97"/>
      <c r="N17" s="97"/>
      <c r="O17" s="97"/>
      <c r="P17" s="98"/>
      <c r="Q17" s="106"/>
      <c r="R17" s="97"/>
      <c r="S17" s="15" t="s">
        <v>27</v>
      </c>
      <c r="T17" s="97"/>
      <c r="U17" s="108"/>
      <c r="V17"/>
      <c r="W17"/>
      <c r="X17"/>
      <c r="Y17"/>
      <c r="Z17"/>
      <c r="AA17"/>
      <c r="AB17"/>
      <c r="AC17" s="43"/>
      <c r="AD17" s="43"/>
      <c r="AE17" s="43"/>
      <c r="AF17" s="43"/>
      <c r="AG17" s="43"/>
      <c r="AH17" s="43"/>
      <c r="AI17" s="43"/>
      <c r="AJ17" s="43"/>
      <c r="AK17" s="43"/>
    </row>
    <row r="18" spans="9:37" s="99" customFormat="1" ht="18" customHeight="1">
      <c r="I18" s="5"/>
      <c r="Q18" s="106"/>
      <c r="R18" s="107"/>
      <c r="S18" s="107"/>
      <c r="T18" s="97"/>
      <c r="U18" s="108"/>
      <c r="V18"/>
      <c r="W18"/>
      <c r="X18"/>
      <c r="Y18"/>
      <c r="Z18"/>
      <c r="AA18"/>
      <c r="AB18"/>
      <c r="AC18" s="43"/>
      <c r="AD18" s="43"/>
      <c r="AE18" s="43"/>
      <c r="AF18" s="43"/>
      <c r="AG18" s="43"/>
      <c r="AH18" s="43"/>
      <c r="AI18" s="43"/>
      <c r="AJ18" s="43"/>
      <c r="AK18" s="43"/>
    </row>
    <row r="19" spans="17:37" s="99" customFormat="1" ht="18" customHeight="1">
      <c r="Q19" s="106"/>
      <c r="R19" s="107"/>
      <c r="S19" s="185" t="s">
        <v>46</v>
      </c>
      <c r="T19" s="97"/>
      <c r="U19" s="108"/>
      <c r="AC19" s="43"/>
      <c r="AD19" s="43"/>
      <c r="AE19" s="43"/>
      <c r="AF19" s="43"/>
      <c r="AG19" s="43"/>
      <c r="AH19" s="43"/>
      <c r="AI19" s="43"/>
      <c r="AJ19" s="43"/>
      <c r="AK19" s="43"/>
    </row>
    <row r="20" spans="17:21" s="99" customFormat="1" ht="18" customHeight="1" thickBot="1">
      <c r="Q20" s="109"/>
      <c r="R20" s="110"/>
      <c r="S20" s="111"/>
      <c r="T20" s="111"/>
      <c r="U20" s="112"/>
    </row>
    <row r="21" spans="9:37" s="99" customFormat="1" ht="18" customHeight="1">
      <c r="I21" s="5"/>
      <c r="R21" s="100"/>
      <c r="AC21" s="97"/>
      <c r="AD21" s="97"/>
      <c r="AJ21" s="97"/>
      <c r="AK21" s="97"/>
    </row>
    <row r="22" s="99" customFormat="1" ht="18" customHeight="1"/>
    <row r="23" s="99" customFormat="1" ht="18" customHeight="1">
      <c r="S23" s="31" t="s">
        <v>3</v>
      </c>
    </row>
    <row r="24" s="99" customFormat="1" ht="18" customHeight="1">
      <c r="S24" s="19" t="s">
        <v>4</v>
      </c>
    </row>
    <row r="25" s="99" customFormat="1" ht="18" customHeight="1">
      <c r="S25" s="19" t="s">
        <v>23</v>
      </c>
    </row>
    <row r="26" s="99" customFormat="1" ht="18" customHeight="1"/>
    <row r="27" s="99" customFormat="1" ht="18" customHeight="1"/>
    <row r="28" spans="6:19" s="99" customFormat="1" ht="18" customHeight="1">
      <c r="F28" s="17"/>
      <c r="H28" s="17"/>
      <c r="S28" s="97"/>
    </row>
    <row r="29" spans="2:37" s="99" customFormat="1" ht="18" customHeight="1">
      <c r="B29" s="97"/>
      <c r="E29" s="97"/>
      <c r="AB29" s="17"/>
      <c r="AJ29" s="97"/>
      <c r="AK29" s="97"/>
    </row>
    <row r="30" spans="2:37" s="99" customFormat="1" ht="18" customHeight="1">
      <c r="B30" s="97"/>
      <c r="E30" s="97"/>
      <c r="F30" s="97"/>
      <c r="G30" s="97"/>
      <c r="K30" s="97"/>
      <c r="M30" s="17"/>
      <c r="P30" s="113"/>
      <c r="Q30" s="100"/>
      <c r="R30" s="100"/>
      <c r="T30" s="100"/>
      <c r="U30" s="100"/>
      <c r="V30" s="100"/>
      <c r="Y30" s="97"/>
      <c r="AB30" s="17"/>
      <c r="AD30" s="17"/>
      <c r="AE30" s="17"/>
      <c r="AF30" s="100"/>
      <c r="AJ30" s="97"/>
      <c r="AK30" s="97"/>
    </row>
    <row r="31" spans="2:37" s="99" customFormat="1" ht="18" customHeight="1">
      <c r="B31" s="97"/>
      <c r="E31" s="97"/>
      <c r="F31" s="97"/>
      <c r="G31" s="97"/>
      <c r="H31" s="97"/>
      <c r="J31" s="17"/>
      <c r="P31" s="100"/>
      <c r="Q31" s="97"/>
      <c r="R31" s="100"/>
      <c r="T31" s="100"/>
      <c r="U31" s="100"/>
      <c r="V31" s="114"/>
      <c r="W31" s="114"/>
      <c r="X31" s="100"/>
      <c r="Y31" s="100"/>
      <c r="AD31" s="100"/>
      <c r="AE31" s="100"/>
      <c r="AF31" s="17"/>
      <c r="AI31" s="17"/>
      <c r="AJ31" s="97"/>
      <c r="AK31" s="97"/>
    </row>
    <row r="32" spans="2:37" s="99" customFormat="1" ht="18" customHeight="1">
      <c r="B32" s="97"/>
      <c r="E32" s="97"/>
      <c r="G32" s="17"/>
      <c r="J32" s="17"/>
      <c r="K32" s="17"/>
      <c r="L32" s="17"/>
      <c r="M32" s="17"/>
      <c r="N32" s="17"/>
      <c r="O32" s="17"/>
      <c r="Q32" s="100"/>
      <c r="S32" s="17"/>
      <c r="T32" s="100"/>
      <c r="W32" s="17"/>
      <c r="X32" s="17"/>
      <c r="Y32" s="17"/>
      <c r="Z32" s="17"/>
      <c r="AA32" s="183" t="s">
        <v>35</v>
      </c>
      <c r="AB32" s="17"/>
      <c r="AC32" s="114"/>
      <c r="AE32" s="17"/>
      <c r="AF32"/>
      <c r="AH32"/>
      <c r="AI32" s="18"/>
      <c r="AJ32" s="97"/>
      <c r="AK32" s="97"/>
    </row>
    <row r="33" spans="2:37" s="99" customFormat="1" ht="18" customHeight="1">
      <c r="B33" s="97"/>
      <c r="D33" s="18"/>
      <c r="E33" s="97"/>
      <c r="F33" s="17"/>
      <c r="G33" s="97"/>
      <c r="I33" s="17"/>
      <c r="J33" s="17"/>
      <c r="M33" s="17"/>
      <c r="N33" s="97"/>
      <c r="O33" s="100"/>
      <c r="R33" s="100"/>
      <c r="S33" s="100"/>
      <c r="T33" s="100"/>
      <c r="U33" s="100"/>
      <c r="V33" s="100"/>
      <c r="Y33" s="17"/>
      <c r="Z33" s="97"/>
      <c r="AA33" s="100"/>
      <c r="AB33" s="17"/>
      <c r="AC33" s="114"/>
      <c r="AF33" s="113"/>
      <c r="AI33" s="18"/>
      <c r="AJ33" s="115" t="s">
        <v>5</v>
      </c>
      <c r="AK33" s="97"/>
    </row>
    <row r="34" spans="2:37" s="99" customFormat="1" ht="18" customHeight="1">
      <c r="B34" s="97"/>
      <c r="E34" s="97"/>
      <c r="J34" s="17"/>
      <c r="K34" s="174">
        <v>1</v>
      </c>
      <c r="M34" s="100"/>
      <c r="O34" s="100"/>
      <c r="R34" s="100"/>
      <c r="S34" s="100"/>
      <c r="T34" s="100"/>
      <c r="U34" s="100"/>
      <c r="V34" s="100"/>
      <c r="W34" s="17"/>
      <c r="X34" s="116"/>
      <c r="Y34" s="114"/>
      <c r="Z34" s="17"/>
      <c r="AA34" s="174">
        <v>2</v>
      </c>
      <c r="AB34" s="17"/>
      <c r="AC34" s="17"/>
      <c r="AD34" s="97"/>
      <c r="AJ34" s="97"/>
      <c r="AK34" s="97"/>
    </row>
    <row r="35" spans="2:37" s="99" customFormat="1" ht="18" customHeight="1">
      <c r="B35" s="17"/>
      <c r="D35" s="17"/>
      <c r="E35" s="17"/>
      <c r="F35" s="17"/>
      <c r="G35" s="17"/>
      <c r="H35" s="17"/>
      <c r="K35" s="17"/>
      <c r="L35" s="100"/>
      <c r="M35" s="100"/>
      <c r="N35" s="100"/>
      <c r="O35" s="17"/>
      <c r="R35" s="100"/>
      <c r="S35" s="18"/>
      <c r="T35" s="100"/>
      <c r="U35" s="100"/>
      <c r="V35" s="17"/>
      <c r="Z35" s="17"/>
      <c r="AA35" s="17"/>
      <c r="AB35" s="100"/>
      <c r="AC35" s="17"/>
      <c r="AD35" s="17"/>
      <c r="AE35" s="17"/>
      <c r="AF35" s="17"/>
      <c r="AG35" s="17"/>
      <c r="AI35" s="17"/>
      <c r="AJ35" s="17"/>
      <c r="AK35" s="97"/>
    </row>
    <row r="36" spans="2:37" s="99" customFormat="1" ht="18" customHeight="1">
      <c r="B36" s="97"/>
      <c r="D36" s="17"/>
      <c r="E36" s="100"/>
      <c r="K36" s="100"/>
      <c r="L36" s="100"/>
      <c r="M36" s="100"/>
      <c r="N36" s="17"/>
      <c r="Q36" s="98"/>
      <c r="R36" s="100"/>
      <c r="S36" s="17"/>
      <c r="T36" s="117"/>
      <c r="U36" s="17"/>
      <c r="V36" s="100"/>
      <c r="X36" s="17"/>
      <c r="Y36" s="100"/>
      <c r="Z36" s="100"/>
      <c r="AC36" s="17"/>
      <c r="AD36" s="17"/>
      <c r="AE36" s="97"/>
      <c r="AF36" s="100"/>
      <c r="AI36" s="17"/>
      <c r="AK36" s="97"/>
    </row>
    <row r="37" spans="4:37" s="99" customFormat="1" ht="18" customHeight="1">
      <c r="D37" s="17"/>
      <c r="E37" s="100"/>
      <c r="G37" s="173" t="s">
        <v>5</v>
      </c>
      <c r="H37" s="17"/>
      <c r="I37" s="17"/>
      <c r="J37" s="17"/>
      <c r="K37" s="184" t="s">
        <v>42</v>
      </c>
      <c r="L37" s="100"/>
      <c r="M37" s="17"/>
      <c r="N37" s="17"/>
      <c r="O37" s="100"/>
      <c r="P37" s="100"/>
      <c r="R37" s="100"/>
      <c r="S37" s="17"/>
      <c r="T37" s="100"/>
      <c r="U37" s="114"/>
      <c r="V37" s="17"/>
      <c r="W37" s="17"/>
      <c r="X37" s="100"/>
      <c r="Y37" s="107"/>
      <c r="AA37" s="17"/>
      <c r="AB37" s="17"/>
      <c r="AC37" s="17"/>
      <c r="AD37" s="17"/>
      <c r="AF37" s="116"/>
      <c r="AI37" s="17"/>
      <c r="AJ37" s="97"/>
      <c r="AK37" s="97"/>
    </row>
    <row r="38" spans="8:37" s="99" customFormat="1" ht="18" customHeight="1">
      <c r="H38" s="97"/>
      <c r="I38" s="17"/>
      <c r="J38" s="17"/>
      <c r="K38" s="17"/>
      <c r="L38" s="100"/>
      <c r="M38" s="100"/>
      <c r="N38" s="98"/>
      <c r="O38" s="17"/>
      <c r="P38" s="17"/>
      <c r="Q38" s="100"/>
      <c r="R38" s="17"/>
      <c r="S38" s="18"/>
      <c r="T38" s="100"/>
      <c r="U38" s="17"/>
      <c r="V38" s="100"/>
      <c r="W38" s="100"/>
      <c r="X38" s="100"/>
      <c r="Y38" s="17"/>
      <c r="Z38" s="17"/>
      <c r="AA38" s="17"/>
      <c r="AB38"/>
      <c r="AC38" s="98"/>
      <c r="AD38" s="100"/>
      <c r="AE38" s="100"/>
      <c r="AH38"/>
      <c r="AK38" s="97"/>
    </row>
    <row r="39" spans="2:37" s="99" customFormat="1" ht="18" customHeight="1">
      <c r="B39" s="97"/>
      <c r="C39" s="100"/>
      <c r="D39" s="17"/>
      <c r="F39" s="100"/>
      <c r="I39" s="17"/>
      <c r="J39" s="17"/>
      <c r="L39" s="17"/>
      <c r="Q39" s="100"/>
      <c r="R39" s="100"/>
      <c r="S39" s="17"/>
      <c r="U39" s="17"/>
      <c r="AC39" s="17"/>
      <c r="AD39" s="100"/>
      <c r="AF39" s="116"/>
      <c r="AI39" s="100"/>
      <c r="AJ39" s="100"/>
      <c r="AK39" s="97"/>
    </row>
    <row r="40" spans="2:37" s="99" customFormat="1" ht="18" customHeight="1">
      <c r="B40" s="98"/>
      <c r="I40" s="118"/>
      <c r="J40" s="17"/>
      <c r="K40" s="17"/>
      <c r="L40" s="17"/>
      <c r="M40" s="100"/>
      <c r="N40" s="98"/>
      <c r="O40" s="100"/>
      <c r="P40" s="100"/>
      <c r="Q40" s="100"/>
      <c r="R40" s="17"/>
      <c r="S40" s="98"/>
      <c r="AC40" s="17"/>
      <c r="AF40" s="100"/>
      <c r="AG40" s="100"/>
      <c r="AH40" s="100"/>
      <c r="AI40" s="100"/>
      <c r="AJ40" s="100"/>
      <c r="AK40" s="97"/>
    </row>
    <row r="41" spans="2:37" s="99" customFormat="1" ht="18" customHeight="1">
      <c r="B41" s="97"/>
      <c r="C41" s="107"/>
      <c r="J41"/>
      <c r="K41" s="17"/>
      <c r="L41" s="17"/>
      <c r="M41" s="17"/>
      <c r="O41" s="17"/>
      <c r="P41" s="17"/>
      <c r="Q41" s="17"/>
      <c r="R41" s="100"/>
      <c r="S41" s="17"/>
      <c r="T41" s="98"/>
      <c r="U41" s="100"/>
      <c r="V41" s="100"/>
      <c r="X41" s="17"/>
      <c r="Y41" s="17"/>
      <c r="Z41" s="17"/>
      <c r="AA41" s="17"/>
      <c r="AE41" s="118"/>
      <c r="AF41" s="100"/>
      <c r="AG41" s="100"/>
      <c r="AH41" s="100"/>
      <c r="AI41" s="100"/>
      <c r="AJ41" s="100"/>
      <c r="AK41" s="97"/>
    </row>
    <row r="42" spans="2:37" s="99" customFormat="1" ht="18" customHeight="1">
      <c r="B42" s="97"/>
      <c r="C42" s="100"/>
      <c r="D42" s="100"/>
      <c r="F42" s="17"/>
      <c r="K42" s="17"/>
      <c r="M42" s="17"/>
      <c r="N42" s="17"/>
      <c r="Y42" s="17"/>
      <c r="Z42" s="17"/>
      <c r="AF42" s="100"/>
      <c r="AG42" s="100"/>
      <c r="AH42" s="100"/>
      <c r="AJ42" s="97"/>
      <c r="AK42" s="97"/>
    </row>
    <row r="43" spans="2:37" s="99" customFormat="1" ht="18" customHeight="1">
      <c r="B43" s="97"/>
      <c r="K43" s="17"/>
      <c r="M43" s="100"/>
      <c r="N43" s="17"/>
      <c r="AB43" s="100"/>
      <c r="AC43" s="100"/>
      <c r="AD43" s="100"/>
      <c r="AE43" s="100"/>
      <c r="AG43" s="97"/>
      <c r="AH43" s="97"/>
      <c r="AI43" s="119"/>
      <c r="AJ43" s="97"/>
      <c r="AK43" s="97"/>
    </row>
    <row r="44" spans="2:37" s="99" customFormat="1" ht="18" customHeight="1">
      <c r="B44" s="97"/>
      <c r="C44" s="107"/>
      <c r="M44" s="17"/>
      <c r="S44" s="114"/>
      <c r="Z44" s="100"/>
      <c r="AA44" s="114"/>
      <c r="AB44" s="100"/>
      <c r="AC44" s="100"/>
      <c r="AD44" s="100"/>
      <c r="AE44" s="100"/>
      <c r="AG44" s="118"/>
      <c r="AI44" s="107"/>
      <c r="AJ44" s="97"/>
      <c r="AK44" s="97"/>
    </row>
    <row r="45" s="99" customFormat="1" ht="18" customHeight="1"/>
    <row r="46" s="99" customFormat="1" ht="18" customHeight="1"/>
    <row r="47" s="99" customFormat="1" ht="18" customHeight="1"/>
    <row r="48" spans="2:37" s="99" customFormat="1" ht="18" customHeight="1">
      <c r="B48" s="97"/>
      <c r="C48" s="120"/>
      <c r="D48" s="120"/>
      <c r="H48" s="100"/>
      <c r="J48" s="100"/>
      <c r="L48" s="113"/>
      <c r="M48" s="113"/>
      <c r="N48" s="100"/>
      <c r="O48" s="100"/>
      <c r="P48" s="100"/>
      <c r="Q48" s="100"/>
      <c r="R48" s="100"/>
      <c r="T48" s="97"/>
      <c r="U48" s="100"/>
      <c r="V48" s="100"/>
      <c r="W48" s="121"/>
      <c r="X48" s="100"/>
      <c r="Y48" s="100"/>
      <c r="Z48" s="100"/>
      <c r="AA48" s="100"/>
      <c r="AB48" s="113"/>
      <c r="AD48" s="113"/>
      <c r="AH48" s="97"/>
      <c r="AI48" s="100"/>
      <c r="AJ48" s="107"/>
      <c r="AK48" s="97"/>
    </row>
    <row r="49" spans="2:37" s="99" customFormat="1" ht="18" customHeight="1">
      <c r="B49" s="97"/>
      <c r="M49" s="113"/>
      <c r="N49" s="113"/>
      <c r="X49" s="113"/>
      <c r="Y49" s="113"/>
      <c r="Z49" s="113"/>
      <c r="AA49" s="113"/>
      <c r="AB49" s="113"/>
      <c r="AC49" s="113"/>
      <c r="AD49" s="113"/>
      <c r="AJ49" s="97"/>
      <c r="AK49" s="97"/>
    </row>
    <row r="50" s="99" customFormat="1" ht="18" customHeight="1"/>
    <row r="51" s="99" customFormat="1" ht="18" customHeight="1" thickBot="1"/>
    <row r="52" spans="2:36" s="123" customFormat="1" ht="36" customHeight="1">
      <c r="B52" s="213" t="s">
        <v>6</v>
      </c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5"/>
      <c r="O52" s="216" t="s">
        <v>7</v>
      </c>
      <c r="P52" s="217"/>
      <c r="Q52" s="217"/>
      <c r="R52" s="218"/>
      <c r="S52" s="122"/>
      <c r="T52" s="216" t="s">
        <v>8</v>
      </c>
      <c r="U52" s="217"/>
      <c r="V52" s="217"/>
      <c r="W52" s="218"/>
      <c r="X52" s="214" t="s">
        <v>6</v>
      </c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9"/>
    </row>
    <row r="53" spans="2:36" s="123" customFormat="1" ht="24.75" customHeight="1" thickBot="1">
      <c r="B53" s="21" t="s">
        <v>9</v>
      </c>
      <c r="C53" s="22" t="s">
        <v>10</v>
      </c>
      <c r="D53" s="22" t="s">
        <v>11</v>
      </c>
      <c r="E53" s="22" t="s">
        <v>12</v>
      </c>
      <c r="F53" s="22" t="s">
        <v>24</v>
      </c>
      <c r="G53" s="124"/>
      <c r="H53" s="125"/>
      <c r="I53" s="125"/>
      <c r="J53" s="35" t="s">
        <v>13</v>
      </c>
      <c r="K53" s="125"/>
      <c r="L53" s="125"/>
      <c r="M53" s="125"/>
      <c r="N53" s="125"/>
      <c r="O53" s="126" t="s">
        <v>9</v>
      </c>
      <c r="P53" s="23" t="s">
        <v>14</v>
      </c>
      <c r="Q53" s="23" t="s">
        <v>15</v>
      </c>
      <c r="R53" s="127" t="s">
        <v>16</v>
      </c>
      <c r="S53" s="128" t="s">
        <v>17</v>
      </c>
      <c r="T53" s="126" t="s">
        <v>9</v>
      </c>
      <c r="U53" s="23" t="s">
        <v>14</v>
      </c>
      <c r="V53" s="23" t="s">
        <v>15</v>
      </c>
      <c r="W53" s="129" t="s">
        <v>16</v>
      </c>
      <c r="X53" s="170" t="s">
        <v>9</v>
      </c>
      <c r="Y53" s="22" t="s">
        <v>10</v>
      </c>
      <c r="Z53" s="22" t="s">
        <v>11</v>
      </c>
      <c r="AA53" s="22" t="s">
        <v>12</v>
      </c>
      <c r="AB53" s="22" t="s">
        <v>24</v>
      </c>
      <c r="AC53" s="124"/>
      <c r="AD53" s="125"/>
      <c r="AE53" s="125"/>
      <c r="AF53" s="35" t="s">
        <v>13</v>
      </c>
      <c r="AG53" s="125"/>
      <c r="AH53" s="125"/>
      <c r="AI53" s="125"/>
      <c r="AJ53" s="130"/>
    </row>
    <row r="54" spans="2:36" s="123" customFormat="1" ht="24.75" customHeight="1" thickTop="1">
      <c r="B54" s="27"/>
      <c r="C54" s="28"/>
      <c r="D54" s="32"/>
      <c r="E54" s="33"/>
      <c r="F54" s="25"/>
      <c r="G54" s="131"/>
      <c r="H54" s="132"/>
      <c r="I54" s="133"/>
      <c r="J54" s="132"/>
      <c r="K54" s="132"/>
      <c r="L54" s="132"/>
      <c r="M54" s="132"/>
      <c r="N54" s="134"/>
      <c r="O54" s="135"/>
      <c r="P54" s="136"/>
      <c r="Q54" s="136"/>
      <c r="R54" s="137"/>
      <c r="S54" s="138"/>
      <c r="T54" s="135"/>
      <c r="U54" s="139"/>
      <c r="V54" s="139"/>
      <c r="W54" s="140"/>
      <c r="X54" s="11"/>
      <c r="Y54" s="141"/>
      <c r="Z54" s="142"/>
      <c r="AA54" s="141"/>
      <c r="AB54" s="25"/>
      <c r="AC54" s="143"/>
      <c r="AD54" s="132"/>
      <c r="AE54" s="132"/>
      <c r="AF54" s="12"/>
      <c r="AG54" s="12"/>
      <c r="AH54" s="132"/>
      <c r="AI54" s="132"/>
      <c r="AJ54" s="134"/>
    </row>
    <row r="55" spans="2:36" s="123" customFormat="1" ht="24.75" customHeight="1">
      <c r="B55" s="27"/>
      <c r="C55" s="28"/>
      <c r="D55" s="32"/>
      <c r="E55" s="33"/>
      <c r="F55" s="25"/>
      <c r="G55" s="131"/>
      <c r="H55" s="132"/>
      <c r="I55" s="133"/>
      <c r="J55" s="132"/>
      <c r="K55" s="132"/>
      <c r="L55" s="132"/>
      <c r="M55" s="132"/>
      <c r="N55" s="145"/>
      <c r="O55" s="135"/>
      <c r="P55" s="136"/>
      <c r="Q55" s="136"/>
      <c r="R55" s="137"/>
      <c r="S55" s="149" t="s">
        <v>44</v>
      </c>
      <c r="T55" s="135"/>
      <c r="U55" s="139"/>
      <c r="V55" s="139"/>
      <c r="W55" s="140"/>
      <c r="X55" s="11"/>
      <c r="Y55" s="28"/>
      <c r="Z55" s="25"/>
      <c r="AA55" s="28"/>
      <c r="AB55" s="25"/>
      <c r="AC55" s="143"/>
      <c r="AD55" s="132"/>
      <c r="AE55" s="132"/>
      <c r="AF55" s="132"/>
      <c r="AG55" s="12"/>
      <c r="AH55" s="12"/>
      <c r="AI55" s="132"/>
      <c r="AJ55" s="134"/>
    </row>
    <row r="56" spans="2:36" s="123" customFormat="1" ht="24.75" customHeight="1">
      <c r="B56" s="27"/>
      <c r="C56" s="28"/>
      <c r="D56" s="32"/>
      <c r="E56" s="33"/>
      <c r="F56" s="25"/>
      <c r="G56" s="131"/>
      <c r="H56" s="132"/>
      <c r="I56" s="133"/>
      <c r="J56" s="132"/>
      <c r="K56" s="132"/>
      <c r="L56" s="132"/>
      <c r="M56" s="132"/>
      <c r="N56" s="145"/>
      <c r="O56" s="146">
        <v>1</v>
      </c>
      <c r="P56" s="147">
        <v>27.078</v>
      </c>
      <c r="Q56" s="147">
        <v>27.174000000000003</v>
      </c>
      <c r="R56" s="148">
        <f>(Q56-P56)*1000</f>
        <v>96.00000000000364</v>
      </c>
      <c r="S56" s="153" t="s">
        <v>18</v>
      </c>
      <c r="T56" s="150">
        <v>1</v>
      </c>
      <c r="U56" s="151">
        <v>27.13</v>
      </c>
      <c r="V56" s="151">
        <v>27.16</v>
      </c>
      <c r="W56" s="171">
        <f>(V56-U56)*1000</f>
        <v>30.000000000001137</v>
      </c>
      <c r="X56" s="11"/>
      <c r="Y56" s="28"/>
      <c r="Z56" s="25"/>
      <c r="AA56" s="28"/>
      <c r="AB56" s="25"/>
      <c r="AC56" s="143"/>
      <c r="AD56" s="132"/>
      <c r="AE56" s="132"/>
      <c r="AF56" s="132"/>
      <c r="AG56" s="12"/>
      <c r="AH56" s="12"/>
      <c r="AI56" s="132"/>
      <c r="AJ56" s="134"/>
    </row>
    <row r="57" spans="2:36" s="123" customFormat="1" ht="24.75" customHeight="1">
      <c r="B57" s="181">
        <v>1</v>
      </c>
      <c r="C57" s="26">
        <v>27.027</v>
      </c>
      <c r="D57" s="34">
        <v>51</v>
      </c>
      <c r="E57" s="144">
        <f>C57+(D57/1000)</f>
        <v>27.078</v>
      </c>
      <c r="F57" s="177" t="s">
        <v>30</v>
      </c>
      <c r="G57" s="178" t="s">
        <v>38</v>
      </c>
      <c r="H57" s="132"/>
      <c r="I57" s="133"/>
      <c r="J57" s="132"/>
      <c r="K57" s="179" t="s">
        <v>37</v>
      </c>
      <c r="L57" s="132"/>
      <c r="M57" s="132"/>
      <c r="N57" s="145"/>
      <c r="O57" s="135"/>
      <c r="P57" s="136"/>
      <c r="Q57" s="136"/>
      <c r="R57" s="152"/>
      <c r="S57" s="138"/>
      <c r="T57" s="135"/>
      <c r="U57" s="139"/>
      <c r="V57" s="139"/>
      <c r="W57" s="140"/>
      <c r="X57" s="180">
        <v>2</v>
      </c>
      <c r="Y57" s="172">
        <v>27.225</v>
      </c>
      <c r="Z57" s="24">
        <v>-51</v>
      </c>
      <c r="AA57" s="144">
        <f>Y57+(Z57/1000)</f>
        <v>27.174000000000003</v>
      </c>
      <c r="AB57" s="177" t="s">
        <v>30</v>
      </c>
      <c r="AC57" s="178" t="s">
        <v>36</v>
      </c>
      <c r="AD57" s="132"/>
      <c r="AE57" s="133"/>
      <c r="AF57" s="132"/>
      <c r="AG57" s="179" t="s">
        <v>39</v>
      </c>
      <c r="AH57" s="12"/>
      <c r="AI57" s="132"/>
      <c r="AJ57" s="134"/>
    </row>
    <row r="58" spans="2:36" s="123" customFormat="1" ht="24.75" customHeight="1">
      <c r="B58" s="27"/>
      <c r="C58" s="28"/>
      <c r="D58" s="32"/>
      <c r="E58" s="33"/>
      <c r="F58" s="25"/>
      <c r="G58" s="131"/>
      <c r="H58" s="132"/>
      <c r="I58" s="133"/>
      <c r="J58" s="132"/>
      <c r="K58" s="132"/>
      <c r="L58" s="132"/>
      <c r="M58" s="132"/>
      <c r="N58" s="145"/>
      <c r="O58" s="154">
        <v>2</v>
      </c>
      <c r="P58" s="147">
        <v>27.078</v>
      </c>
      <c r="Q58" s="147">
        <v>27.174000000000003</v>
      </c>
      <c r="R58" s="148">
        <f>(Q58-P58)*1000</f>
        <v>96.00000000000364</v>
      </c>
      <c r="S58" s="155" t="s">
        <v>45</v>
      </c>
      <c r="T58" s="150">
        <v>2</v>
      </c>
      <c r="U58" s="151">
        <v>27.096</v>
      </c>
      <c r="V58" s="151">
        <v>27.126</v>
      </c>
      <c r="W58" s="171">
        <f>(V58-U58)*1000</f>
        <v>30.000000000001137</v>
      </c>
      <c r="X58" s="11"/>
      <c r="Y58" s="28"/>
      <c r="Z58" s="25"/>
      <c r="AA58" s="28"/>
      <c r="AB58" s="25"/>
      <c r="AC58" s="143"/>
      <c r="AD58" s="132"/>
      <c r="AE58" s="132"/>
      <c r="AF58" s="132"/>
      <c r="AG58" s="12"/>
      <c r="AH58" s="12"/>
      <c r="AI58" s="132"/>
      <c r="AJ58" s="134"/>
    </row>
    <row r="59" spans="2:36" s="123" customFormat="1" ht="24.75" customHeight="1">
      <c r="B59" s="27"/>
      <c r="C59" s="28"/>
      <c r="D59" s="32"/>
      <c r="E59" s="33"/>
      <c r="F59" s="25"/>
      <c r="G59" s="131"/>
      <c r="H59" s="132"/>
      <c r="I59" s="133"/>
      <c r="J59" s="132"/>
      <c r="K59" s="132"/>
      <c r="L59" s="132"/>
      <c r="M59" s="132"/>
      <c r="N59" s="145"/>
      <c r="O59" s="135"/>
      <c r="P59" s="136"/>
      <c r="Q59" s="136"/>
      <c r="R59" s="152"/>
      <c r="S59" s="155">
        <v>2013</v>
      </c>
      <c r="T59" s="135"/>
      <c r="U59" s="139"/>
      <c r="V59" s="139"/>
      <c r="W59" s="140"/>
      <c r="X59" s="11"/>
      <c r="Y59" s="28"/>
      <c r="Z59" s="25"/>
      <c r="AA59" s="28"/>
      <c r="AB59" s="25"/>
      <c r="AC59" s="143"/>
      <c r="AD59" s="132"/>
      <c r="AE59" s="132"/>
      <c r="AF59" s="132"/>
      <c r="AG59" s="12"/>
      <c r="AH59" s="12"/>
      <c r="AI59" s="132"/>
      <c r="AJ59" s="134"/>
    </row>
    <row r="60" spans="2:36" s="123" customFormat="1" ht="24.75" customHeight="1" thickBot="1">
      <c r="B60" s="156"/>
      <c r="C60" s="157"/>
      <c r="D60" s="158"/>
      <c r="E60" s="157"/>
      <c r="F60" s="158"/>
      <c r="G60" s="159"/>
      <c r="H60" s="160"/>
      <c r="I60" s="160"/>
      <c r="J60" s="160"/>
      <c r="K60" s="160"/>
      <c r="L60" s="160"/>
      <c r="M60" s="160"/>
      <c r="N60" s="161"/>
      <c r="O60" s="162"/>
      <c r="P60" s="163"/>
      <c r="Q60" s="163"/>
      <c r="R60" s="164"/>
      <c r="S60" s="165"/>
      <c r="T60" s="162"/>
      <c r="U60" s="166"/>
      <c r="V60" s="163"/>
      <c r="W60" s="167"/>
      <c r="X60" s="16"/>
      <c r="Y60" s="157"/>
      <c r="Z60" s="158"/>
      <c r="AA60" s="157"/>
      <c r="AB60" s="158"/>
      <c r="AC60" s="160"/>
      <c r="AD60" s="160"/>
      <c r="AE60" s="160"/>
      <c r="AF60" s="160"/>
      <c r="AG60" s="29"/>
      <c r="AH60" s="29"/>
      <c r="AI60" s="160"/>
      <c r="AJ60" s="168"/>
    </row>
    <row r="61" spans="13:25" s="2" customFormat="1" ht="12.75">
      <c r="M61" s="169"/>
      <c r="N61" s="169"/>
      <c r="X61" s="169"/>
      <c r="Y61" s="169"/>
    </row>
  </sheetData>
  <sheetProtection password="E9A7" sheet="1" objects="1" scenarios="1"/>
  <mergeCells count="20">
    <mergeCell ref="B52:N52"/>
    <mergeCell ref="O52:R52"/>
    <mergeCell ref="T52:W52"/>
    <mergeCell ref="X52:AJ52"/>
    <mergeCell ref="J8:K8"/>
    <mergeCell ref="J9:K9"/>
    <mergeCell ref="AA8:AB8"/>
    <mergeCell ref="AA9:AB9"/>
    <mergeCell ref="Y8:Z8"/>
    <mergeCell ref="Y9:Z9"/>
    <mergeCell ref="L8:M8"/>
    <mergeCell ref="L9:M9"/>
    <mergeCell ref="Y5:Z5"/>
    <mergeCell ref="W4:AB4"/>
    <mergeCell ref="AA5:AB5"/>
    <mergeCell ref="J4:O4"/>
    <mergeCell ref="J5:K5"/>
    <mergeCell ref="N5:O5"/>
    <mergeCell ref="L5:M5"/>
    <mergeCell ref="W5:X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2012-11-20T09:56:46Z</cp:lastPrinted>
  <dcterms:created xsi:type="dcterms:W3CDTF">2003-09-08T10:21:05Z</dcterms:created>
  <dcterms:modified xsi:type="dcterms:W3CDTF">2013-10-01T09:05:20Z</dcterms:modified>
  <cp:category/>
  <cp:version/>
  <cp:contentType/>
  <cp:contentStatus/>
</cp:coreProperties>
</file>