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Strunkovice nad Volyňkou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<sst xmlns="http://schemas.openxmlformats.org/spreadsheetml/2006/main" count="73" uniqueCount="51">
  <si>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</si>
  <si>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</si>
  <si>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</si>
  <si>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</si>
  <si>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</si>
  <si>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</si>
  <si>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</si>
  <si>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</si>
  <si>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</si>
  <si>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</si>
  <si>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</si>
  <si>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</si>
  <si>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</si>
  <si>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</si>
  <si>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</si>
  <si>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</si>
  <si>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</si>
  <si>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</si>
  <si>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</si>
  <si>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</si>
  <si>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</si>
  <si>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</si>
  <si>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</si>
  <si>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</si>
  <si>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</si>
  <si>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</si>
  <si>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Trať : 707</t>
  </si>
  <si>
    <t>Mechanické</t>
  </si>
  <si>
    <t>Směr  :  Strakonice</t>
  </si>
  <si>
    <t>Směr  :  Volyně</t>
  </si>
  <si>
    <t>Vimperk</t>
  </si>
  <si>
    <t>*)  =  povolující návěst krycího návěstidla je podmíněna</t>
  </si>
  <si>
    <t>Km  7,006</t>
  </si>
  <si>
    <t>Ev. č. : 750323</t>
  </si>
  <si>
    <t>Krycí *)</t>
  </si>
  <si>
    <t>výměnový zámek, klíč v.č. 1t / 1 v SHK - I.</t>
  </si>
  <si>
    <t>klíče od výhybek v soupravě hlavních klíčů (SHK)</t>
  </si>
  <si>
    <t>při jízdě do odbočky - rychlost 40 km/h</t>
  </si>
  <si>
    <t>výměnový zámek, klíč v.č. 2t / 2 v SHK - II.</t>
  </si>
  <si>
    <t>Lk 1-3</t>
  </si>
  <si>
    <t xml:space="preserve">   Lk 1-3</t>
  </si>
  <si>
    <t>výhybky přestavuje a uzamyká doprovod vlaku</t>
  </si>
  <si>
    <t>provoz podle SŽDC D 3</t>
  </si>
  <si>
    <t>KANGO</t>
  </si>
  <si>
    <t>VII.</t>
  </si>
  <si>
    <t>záznam hovorů zařízením ReDat</t>
  </si>
  <si>
    <t>Současné vjezdy vlaků jsou zakázány</t>
  </si>
  <si>
    <t>tohoto PZS pomocí tlačítka dálkového ovládání z HV</t>
  </si>
  <si>
    <t>nebo ručně z kolejové desky umístěné ve služební místnosti.</t>
  </si>
  <si>
    <t>bezporuchovým stavem přilehlého PZS v km 7,099.</t>
  </si>
  <si>
    <t>Při jízdě do Volyně provádí strojvedoucí obsluhu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</si>
</sst>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sz val="8"/>
      <name val="Arial CE"/>
      <family val="0"/>
    </font>
    <font>
      <sz val="16"/>
      <color indexed="16"/>
      <name val="Times New Roman CE"/>
      <family val="1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indent="1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7" fillId="3" borderId="56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7" fillId="3" borderId="59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/>
    </xf>
    <xf numFmtId="0" fontId="0" fillId="0" borderId="40" xfId="0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top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8" fillId="4" borderId="64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4" fontId="23" fillId="2" borderId="66" xfId="18" applyFont="1" applyFill="1" applyBorder="1" applyAlignment="1">
      <alignment horizontal="center" vertical="center"/>
    </xf>
    <xf numFmtId="44" fontId="23" fillId="2" borderId="67" xfId="18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32" fillId="2" borderId="25" xfId="18" applyFont="1" applyFill="1" applyBorder="1" applyAlignment="1">
      <alignment horizontal="center" vertical="center"/>
    </xf>
    <xf numFmtId="44" fontId="32" fillId="2" borderId="71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  <xf numFmtId="44" fontId="32" fillId="2" borderId="67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1534775" y="8620125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14</xdr:col>
      <xdr:colOff>495300</xdr:colOff>
      <xdr:row>36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634365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Strunkovice nad Volyňkou</a:t>
          </a:r>
        </a:p>
      </xdr:txBody>
    </xdr:sp>
    <xdr:clientData/>
  </xdr:two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5" name="Line 72"/>
        <xdr:cNvSpPr>
          <a:spLocks/>
        </xdr:cNvSpPr>
      </xdr:nvSpPr>
      <xdr:spPr>
        <a:xfrm flipV="1">
          <a:off x="10058400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6" name="Line 73"/>
        <xdr:cNvSpPr>
          <a:spLocks/>
        </xdr:cNvSpPr>
      </xdr:nvSpPr>
      <xdr:spPr>
        <a:xfrm flipV="1">
          <a:off x="1079182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266700</xdr:colOff>
      <xdr:row>36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17811750" y="87344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523875</xdr:colOff>
      <xdr:row>29</xdr:row>
      <xdr:rowOff>9525</xdr:rowOff>
    </xdr:from>
    <xdr:to>
      <xdr:col>22</xdr:col>
      <xdr:colOff>800100</xdr:colOff>
      <xdr:row>31</xdr:row>
      <xdr:rowOff>0</xdr:rowOff>
    </xdr:to>
    <xdr:pic>
      <xdr:nvPicPr>
        <xdr:cNvPr id="1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1" name="Line 547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2" name="Line 747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4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457200</xdr:colOff>
      <xdr:row>32</xdr:row>
      <xdr:rowOff>0</xdr:rowOff>
    </xdr:from>
    <xdr:ext cx="1028700" cy="457200"/>
    <xdr:sp>
      <xdr:nvSpPr>
        <xdr:cNvPr id="15" name="text 774"/>
        <xdr:cNvSpPr txBox="1">
          <a:spLocks noChangeArrowheads="1"/>
        </xdr:cNvSpPr>
      </xdr:nvSpPr>
      <xdr:spPr>
        <a:xfrm>
          <a:off x="237363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954 - 3SBI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7,099</a:t>
          </a:r>
        </a:p>
      </xdr:txBody>
    </xdr:sp>
    <xdr:clientData/>
  </xdr:one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16" name="Group 930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" name="Line 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219075</xdr:rowOff>
    </xdr:from>
    <xdr:to>
      <xdr:col>9</xdr:col>
      <xdr:colOff>419100</xdr:colOff>
      <xdr:row>36</xdr:row>
      <xdr:rowOff>114300</xdr:rowOff>
    </xdr:to>
    <xdr:grpSp>
      <xdr:nvGrpSpPr>
        <xdr:cNvPr id="19" name="Group 933"/>
        <xdr:cNvGrpSpPr>
          <a:grpSpLocks noChangeAspect="1"/>
        </xdr:cNvGrpSpPr>
      </xdr:nvGrpSpPr>
      <xdr:grpSpPr>
        <a:xfrm>
          <a:off x="61817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>
      <xdr:nvSpPr>
        <xdr:cNvPr id="22" name="Line 956"/>
        <xdr:cNvSpPr>
          <a:spLocks/>
        </xdr:cNvSpPr>
      </xdr:nvSpPr>
      <xdr:spPr>
        <a:xfrm>
          <a:off x="242506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200025</xdr:colOff>
      <xdr:row>38</xdr:row>
      <xdr:rowOff>57150</xdr:rowOff>
    </xdr:from>
    <xdr:to>
      <xdr:col>26</xdr:col>
      <xdr:colOff>381000</xdr:colOff>
      <xdr:row>38</xdr:row>
      <xdr:rowOff>171450</xdr:rowOff>
    </xdr:to>
    <xdr:grpSp>
      <xdr:nvGrpSpPr>
        <xdr:cNvPr id="23" name="Group 967"/>
        <xdr:cNvGrpSpPr>
          <a:grpSpLocks noChangeAspect="1"/>
        </xdr:cNvGrpSpPr>
      </xdr:nvGrpSpPr>
      <xdr:grpSpPr>
        <a:xfrm>
          <a:off x="19992975" y="9705975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24" name="Line 968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969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970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971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72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9" name="Group 973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30" name="Line 974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Line 975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" name="Line 976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977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14</xdr:col>
      <xdr:colOff>133350</xdr:colOff>
      <xdr:row>35</xdr:row>
      <xdr:rowOff>0</xdr:rowOff>
    </xdr:from>
    <xdr:to>
      <xdr:col>14</xdr:col>
      <xdr:colOff>171450</xdr:colOff>
      <xdr:row>36</xdr:row>
      <xdr:rowOff>0</xdr:rowOff>
    </xdr:to>
    <xdr:grpSp>
      <xdr:nvGrpSpPr>
        <xdr:cNvPr id="35" name="Group 979"/>
        <xdr:cNvGrpSpPr>
          <a:grpSpLocks noChangeAspect="1"/>
        </xdr:cNvGrpSpPr>
      </xdr:nvGrpSpPr>
      <xdr:grpSpPr>
        <a:xfrm>
          <a:off x="96964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6" name="Rectangle 9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800100</xdr:colOff>
      <xdr:row>35</xdr:row>
      <xdr:rowOff>0</xdr:rowOff>
    </xdr:from>
    <xdr:to>
      <xdr:col>22</xdr:col>
      <xdr:colOff>838200</xdr:colOff>
      <xdr:row>36</xdr:row>
      <xdr:rowOff>0</xdr:rowOff>
    </xdr:to>
    <xdr:grpSp>
      <xdr:nvGrpSpPr>
        <xdr:cNvPr id="39" name="Group 983"/>
        <xdr:cNvGrpSpPr>
          <a:grpSpLocks noChangeAspect="1"/>
        </xdr:cNvGrpSpPr>
      </xdr:nvGrpSpPr>
      <xdr:grpSpPr>
        <a:xfrm>
          <a:off x="181356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0" name="Rectangle 9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9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43" name="Group 987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4" name="TextBox 9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5" name="Line 9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9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9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9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9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51" name="Group 995"/>
        <xdr:cNvGrpSpPr>
          <a:grpSpLocks noChangeAspect="1"/>
        </xdr:cNvGrpSpPr>
      </xdr:nvGrpSpPr>
      <xdr:grpSpPr>
        <a:xfrm>
          <a:off x="2727007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2" name="Line 99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9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99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99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TextBox 100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7" name="Line 100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00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4"/>
      <c r="C2" s="115"/>
      <c r="D2" s="115"/>
      <c r="E2" s="35" t="s">
        <v>28</v>
      </c>
      <c r="F2" s="115"/>
      <c r="G2" s="115"/>
      <c r="H2" s="116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4"/>
      <c r="AE2" s="115"/>
      <c r="AF2" s="115"/>
      <c r="AG2" s="35" t="s">
        <v>29</v>
      </c>
      <c r="AH2" s="115"/>
      <c r="AI2" s="115"/>
      <c r="AJ2" s="116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26</v>
      </c>
      <c r="Q3"/>
      <c r="S3" s="36" t="s">
        <v>32</v>
      </c>
      <c r="T3" s="27"/>
      <c r="U3"/>
      <c r="W3" s="28" t="s">
        <v>33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7" t="s">
        <v>21</v>
      </c>
      <c r="K4" s="208"/>
      <c r="L4" s="208"/>
      <c r="M4" s="208"/>
      <c r="N4" s="208"/>
      <c r="O4" s="208"/>
      <c r="P4" s="46"/>
      <c r="Q4" s="47"/>
      <c r="R4" s="47"/>
      <c r="S4" s="47"/>
      <c r="T4" s="47"/>
      <c r="U4" s="47"/>
      <c r="V4" s="48"/>
      <c r="W4" s="207" t="s">
        <v>21</v>
      </c>
      <c r="X4" s="208"/>
      <c r="Y4" s="208"/>
      <c r="Z4" s="208"/>
      <c r="AA4" s="208"/>
      <c r="AB4" s="209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12" t="s">
        <v>24</v>
      </c>
      <c r="K5" s="213"/>
      <c r="L5" s="216"/>
      <c r="M5" s="217"/>
      <c r="N5" s="214"/>
      <c r="O5" s="215"/>
      <c r="P5" s="50"/>
      <c r="Q5" s="62"/>
      <c r="R5" s="54"/>
      <c r="S5" s="21" t="s">
        <v>23</v>
      </c>
      <c r="T5" s="53"/>
      <c r="U5" s="62"/>
      <c r="V5" s="51"/>
      <c r="W5" s="218" t="s">
        <v>34</v>
      </c>
      <c r="X5" s="213"/>
      <c r="Y5" s="205"/>
      <c r="Z5" s="206"/>
      <c r="AA5" s="210" t="s">
        <v>24</v>
      </c>
      <c r="AB5" s="211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2"/>
      <c r="K6" s="123"/>
      <c r="L6" s="124"/>
      <c r="M6" s="125"/>
      <c r="N6" s="126"/>
      <c r="O6" s="127"/>
      <c r="P6" s="50"/>
      <c r="Q6" s="62"/>
      <c r="R6" s="62"/>
      <c r="S6" s="62"/>
      <c r="T6" s="62"/>
      <c r="U6" s="62"/>
      <c r="V6" s="51"/>
      <c r="W6" s="180"/>
      <c r="X6" s="130"/>
      <c r="Y6" s="144"/>
      <c r="Z6" s="130"/>
      <c r="AA6" s="126"/>
      <c r="AB6" s="127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13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8"/>
      <c r="R7" s="42"/>
      <c r="S7" s="165" t="s">
        <v>27</v>
      </c>
      <c r="T7" s="128"/>
      <c r="U7" s="42"/>
      <c r="V7" s="51"/>
      <c r="W7" s="42"/>
      <c r="X7" s="59"/>
      <c r="Y7" s="145"/>
      <c r="Z7" s="59"/>
      <c r="AA7" s="1"/>
      <c r="AB7" s="56"/>
      <c r="AC7" s="43"/>
      <c r="AD7" s="8"/>
      <c r="AE7" s="10"/>
      <c r="AF7" s="10"/>
      <c r="AG7" s="11" t="s">
        <v>13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42</v>
      </c>
      <c r="F8" s="10"/>
      <c r="G8" s="10"/>
      <c r="H8" s="13"/>
      <c r="I8" s="38"/>
      <c r="J8" s="197" t="s">
        <v>20</v>
      </c>
      <c r="K8" s="198"/>
      <c r="L8" s="2"/>
      <c r="M8" s="57"/>
      <c r="N8" s="1"/>
      <c r="O8" s="56"/>
      <c r="P8" s="50"/>
      <c r="Q8" s="128"/>
      <c r="R8" s="128"/>
      <c r="S8" s="129" t="s">
        <v>41</v>
      </c>
      <c r="T8" s="128"/>
      <c r="U8" s="128"/>
      <c r="V8" s="51"/>
      <c r="W8" s="185" t="s">
        <v>39</v>
      </c>
      <c r="X8" s="186"/>
      <c r="Y8" s="145"/>
      <c r="Z8" s="59"/>
      <c r="AA8" s="203" t="s">
        <v>20</v>
      </c>
      <c r="AB8" s="204"/>
      <c r="AC8" s="43"/>
      <c r="AD8" s="8"/>
      <c r="AE8" s="10"/>
      <c r="AF8" s="10"/>
      <c r="AG8" s="32" t="s">
        <v>42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9">
        <v>6.749</v>
      </c>
      <c r="K9" s="200"/>
      <c r="L9" s="117"/>
      <c r="M9" s="57"/>
      <c r="N9" s="1"/>
      <c r="O9" s="56"/>
      <c r="P9" s="50"/>
      <c r="Q9" s="38"/>
      <c r="R9" s="38"/>
      <c r="S9" s="181" t="s">
        <v>36</v>
      </c>
      <c r="T9" s="38"/>
      <c r="U9" s="38"/>
      <c r="V9" s="51"/>
      <c r="W9" s="187">
        <v>7.039</v>
      </c>
      <c r="X9" s="188"/>
      <c r="Y9" s="145"/>
      <c r="Z9" s="59"/>
      <c r="AA9" s="201">
        <v>7.159</v>
      </c>
      <c r="AB9" s="202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22</v>
      </c>
      <c r="F10" s="7"/>
      <c r="G10" s="7"/>
      <c r="H10" s="22"/>
      <c r="I10" s="38"/>
      <c r="J10" s="58"/>
      <c r="K10" s="59"/>
      <c r="L10" s="117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145"/>
      <c r="Z10" s="59"/>
      <c r="AA10" s="38"/>
      <c r="AB10" s="60"/>
      <c r="AC10" s="43"/>
      <c r="AD10" s="8"/>
      <c r="AE10" s="7"/>
      <c r="AF10" s="7"/>
      <c r="AG10" s="12" t="s">
        <v>22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/>
      <c r="AD14" s="168"/>
      <c r="AE14" s="169"/>
      <c r="AF14" s="169"/>
      <c r="AG14" s="170" t="s">
        <v>31</v>
      </c>
      <c r="AH14" s="169"/>
      <c r="AI14" s="169"/>
      <c r="AJ14" s="171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38"/>
      <c r="R15" s="76"/>
      <c r="S15" s="131" t="s">
        <v>25</v>
      </c>
      <c r="T15" s="61"/>
      <c r="U15" s="139"/>
      <c r="V15"/>
      <c r="W15"/>
      <c r="X15"/>
      <c r="Y15"/>
      <c r="Z15"/>
      <c r="AA15"/>
      <c r="AB15"/>
      <c r="AC15"/>
      <c r="AD15" s="172"/>
      <c r="AE15" s="173"/>
      <c r="AF15" s="173"/>
      <c r="AG15" s="174" t="s">
        <v>49</v>
      </c>
      <c r="AH15" s="173"/>
      <c r="AI15" s="173"/>
      <c r="AJ15" s="17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38"/>
      <c r="R16" s="76"/>
      <c r="S16" s="76"/>
      <c r="T16" s="61"/>
      <c r="U16" s="139"/>
      <c r="V16"/>
      <c r="W16"/>
      <c r="X16"/>
      <c r="Y16"/>
      <c r="Z16"/>
      <c r="AA16"/>
      <c r="AB16"/>
      <c r="AC16"/>
      <c r="AD16" s="172"/>
      <c r="AE16" s="173"/>
      <c r="AF16" s="173"/>
      <c r="AG16" s="174" t="s">
        <v>50</v>
      </c>
      <c r="AH16" s="173"/>
      <c r="AI16" s="173"/>
      <c r="AJ16" s="175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8"/>
      <c r="R17" s="76"/>
      <c r="S17" s="132" t="s">
        <v>30</v>
      </c>
      <c r="T17" s="61"/>
      <c r="U17" s="139"/>
      <c r="V17"/>
      <c r="W17"/>
      <c r="X17"/>
      <c r="Y17"/>
      <c r="Z17"/>
      <c r="AA17"/>
      <c r="AB17"/>
      <c r="AC17"/>
      <c r="AD17" s="172"/>
      <c r="AE17" s="173"/>
      <c r="AF17" s="173"/>
      <c r="AG17" s="174" t="s">
        <v>47</v>
      </c>
      <c r="AH17" s="173"/>
      <c r="AI17" s="173"/>
      <c r="AJ17" s="175"/>
      <c r="AK17"/>
    </row>
    <row r="18" spans="2:37" s="63" customFormat="1" ht="18" customHeight="1">
      <c r="B18" s="5"/>
      <c r="I18" s="38"/>
      <c r="Q18" s="138"/>
      <c r="R18" s="76"/>
      <c r="S18" s="76"/>
      <c r="T18" s="61"/>
      <c r="U18" s="139"/>
      <c r="V18"/>
      <c r="W18"/>
      <c r="X18"/>
      <c r="Y18"/>
      <c r="Z18"/>
      <c r="AA18"/>
      <c r="AB18"/>
      <c r="AC18"/>
      <c r="AD18" s="176"/>
      <c r="AE18" s="177"/>
      <c r="AF18" s="177"/>
      <c r="AG18" s="178" t="s">
        <v>48</v>
      </c>
      <c r="AH18" s="177"/>
      <c r="AI18" s="177"/>
      <c r="AJ18" s="179"/>
      <c r="AK18"/>
    </row>
    <row r="19" spans="17:36" s="63" customFormat="1" ht="18" customHeight="1">
      <c r="Q19" s="138"/>
      <c r="R19" s="76"/>
      <c r="S19" s="183" t="s">
        <v>45</v>
      </c>
      <c r="T19" s="61"/>
      <c r="U19" s="13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40"/>
      <c r="R20" s="141"/>
      <c r="S20" s="142"/>
      <c r="T20" s="142"/>
      <c r="U20" s="143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37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pans="2:37" s="63" customFormat="1" ht="18" customHeight="1">
      <c r="B32" s="61"/>
      <c r="E32"/>
      <c r="F32" s="61"/>
      <c r="G32" s="61"/>
      <c r="N32" s="71"/>
      <c r="P32" s="72"/>
      <c r="Q32" s="71"/>
      <c r="R32" s="71"/>
      <c r="T32" s="71"/>
      <c r="U32" s="71"/>
      <c r="V32" s="71"/>
      <c r="Y32" s="71"/>
      <c r="AD32" s="5"/>
      <c r="AE32" s="5"/>
      <c r="AF32" s="71"/>
      <c r="AG32" s="34"/>
      <c r="AJ32" s="61"/>
      <c r="AK32" s="61"/>
    </row>
    <row r="33" spans="2:37" s="63" customFormat="1" ht="18" customHeight="1">
      <c r="B33" s="61"/>
      <c r="E33"/>
      <c r="F33" s="5"/>
      <c r="G33" s="61"/>
      <c r="H33" s="5"/>
      <c r="I33" s="5"/>
      <c r="J33" s="5"/>
      <c r="K33" s="5"/>
      <c r="N33" s="5"/>
      <c r="Q33" s="61"/>
      <c r="R33" s="71"/>
      <c r="U33" s="71"/>
      <c r="V33" s="87"/>
      <c r="W33" s="87"/>
      <c r="X33" s="5"/>
      <c r="Y33" s="71"/>
      <c r="AA33" s="5"/>
      <c r="AD33" s="71"/>
      <c r="AE33" s="71"/>
      <c r="AF33" s="5"/>
      <c r="AG33" s="5"/>
      <c r="AI33" s="5"/>
      <c r="AJ33" s="61"/>
      <c r="AK33" s="61"/>
    </row>
    <row r="34" spans="2:37" s="63" customFormat="1" ht="18" customHeight="1">
      <c r="B34" s="61"/>
      <c r="E34"/>
      <c r="G34" s="5"/>
      <c r="I34" s="5"/>
      <c r="J34" s="5"/>
      <c r="K34" s="5"/>
      <c r="L34" s="5"/>
      <c r="M34" s="5"/>
      <c r="N34" s="5"/>
      <c r="O34" s="5"/>
      <c r="P34" s="5"/>
      <c r="R34" s="5"/>
      <c r="S34" s="6"/>
      <c r="T34" s="71"/>
      <c r="V34" s="5"/>
      <c r="W34" s="5"/>
      <c r="X34" s="5"/>
      <c r="Y34" s="5"/>
      <c r="Z34" s="5"/>
      <c r="AA34" s="5"/>
      <c r="AB34" s="5"/>
      <c r="AC34" s="5"/>
      <c r="AD34" s="5"/>
      <c r="AF34" s="71"/>
      <c r="AG34" s="6"/>
      <c r="AH34"/>
      <c r="AI34" s="6"/>
      <c r="AJ34" s="61"/>
      <c r="AK34" s="61"/>
    </row>
    <row r="35" spans="2:37" s="63" customFormat="1" ht="18" customHeight="1">
      <c r="B35" s="61"/>
      <c r="D35" s="6"/>
      <c r="E35" s="6"/>
      <c r="F35" s="5"/>
      <c r="G35" s="61"/>
      <c r="I35" s="5"/>
      <c r="J35" s="5"/>
      <c r="L35" s="5"/>
      <c r="M35" s="5"/>
      <c r="N35" s="61"/>
      <c r="O35" s="71"/>
      <c r="R35" s="71"/>
      <c r="S35" s="71"/>
      <c r="T35" s="71"/>
      <c r="U35" s="71"/>
      <c r="V35" s="71"/>
      <c r="Y35" s="5"/>
      <c r="Z35" s="5"/>
      <c r="AA35" s="5"/>
      <c r="AB35" s="5"/>
      <c r="AC35" s="5"/>
      <c r="AG35" s="6"/>
      <c r="AJ35" s="166" t="s">
        <v>20</v>
      </c>
      <c r="AK35" s="61"/>
    </row>
    <row r="36" spans="2:37" s="63" customFormat="1" ht="18" customHeight="1">
      <c r="B36" s="61"/>
      <c r="J36" s="148">
        <v>1</v>
      </c>
      <c r="L36" s="5"/>
      <c r="N36" s="5"/>
      <c r="R36" s="71"/>
      <c r="S36" s="71"/>
      <c r="U36" s="71"/>
      <c r="V36" s="5"/>
      <c r="W36" s="5"/>
      <c r="X36" s="5"/>
      <c r="Y36" s="87"/>
      <c r="AB36" s="148">
        <v>2</v>
      </c>
      <c r="AG36" s="5"/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1"/>
      <c r="N37" s="71"/>
      <c r="O37" s="5"/>
      <c r="R37" s="71"/>
      <c r="S37" s="6"/>
      <c r="T37" s="5"/>
      <c r="U37" s="71"/>
      <c r="V37" s="6"/>
      <c r="Y37" s="5"/>
      <c r="Z37" s="5"/>
      <c r="AB37" s="5"/>
      <c r="AC37" s="5"/>
      <c r="AE37" s="5"/>
      <c r="AF37" s="5"/>
      <c r="AG37" s="5"/>
      <c r="AH37"/>
      <c r="AI37" s="5"/>
      <c r="AJ37" s="5"/>
      <c r="AK37" s="61"/>
    </row>
    <row r="38" spans="2:37" s="63" customFormat="1" ht="18" customHeight="1">
      <c r="B38" s="61"/>
      <c r="D38" s="5"/>
      <c r="E38" s="5"/>
      <c r="G38" s="72"/>
      <c r="H38" s="71"/>
      <c r="K38" s="71"/>
      <c r="L38" s="71"/>
      <c r="M38" s="71"/>
      <c r="O38" s="61"/>
      <c r="S38" s="5"/>
      <c r="U38" s="87"/>
      <c r="V38" s="71"/>
      <c r="X38" s="5"/>
      <c r="Y38" s="71"/>
      <c r="AC38" s="61"/>
      <c r="AF38" s="71"/>
      <c r="AG38" s="5"/>
      <c r="AH38" s="6"/>
      <c r="AI38" s="6"/>
      <c r="AK38" s="61"/>
    </row>
    <row r="39" spans="2:37" s="63" customFormat="1" ht="18" customHeight="1">
      <c r="B39" s="166" t="s">
        <v>20</v>
      </c>
      <c r="D39" s="5"/>
      <c r="E39" s="5"/>
      <c r="H39" s="5"/>
      <c r="I39" s="5"/>
      <c r="J39" s="5"/>
      <c r="K39" s="71"/>
      <c r="M39" s="5"/>
      <c r="N39" s="75"/>
      <c r="P39" s="71"/>
      <c r="Q39" s="5"/>
      <c r="R39" s="5"/>
      <c r="S39" s="5"/>
      <c r="T39" s="71"/>
      <c r="U39" s="87"/>
      <c r="W39" s="5"/>
      <c r="X39" s="5"/>
      <c r="Y39" s="5"/>
      <c r="Z39" s="5"/>
      <c r="AA39" s="5"/>
      <c r="AB39" s="71"/>
      <c r="AC39" s="5"/>
      <c r="AD39" s="5"/>
      <c r="AF39" s="74"/>
      <c r="AG39" s="5"/>
      <c r="AH39" s="5"/>
      <c r="AI39" s="5"/>
      <c r="AJ39" s="61"/>
      <c r="AK39" s="61"/>
    </row>
    <row r="40" spans="3:37" s="63" customFormat="1" ht="18" customHeight="1">
      <c r="C40" s="5"/>
      <c r="D40"/>
      <c r="E40" s="61"/>
      <c r="F40"/>
      <c r="G40" s="61"/>
      <c r="H40" s="5"/>
      <c r="I40" s="5"/>
      <c r="J40" s="61"/>
      <c r="K40" s="61"/>
      <c r="L40"/>
      <c r="M40" s="5"/>
      <c r="N40" s="61"/>
      <c r="P40" s="5"/>
      <c r="Q40" s="5"/>
      <c r="R40" s="5"/>
      <c r="S40" s="5"/>
      <c r="T40" s="5"/>
      <c r="V40" s="5"/>
      <c r="W40" s="5"/>
      <c r="X40" s="5"/>
      <c r="Y40" s="5"/>
      <c r="Z40" s="182" t="s">
        <v>40</v>
      </c>
      <c r="AA40" s="5"/>
      <c r="AB40" s="5"/>
      <c r="AC40" s="5"/>
      <c r="AE40" s="71"/>
      <c r="AG40" s="5"/>
      <c r="AI40" s="5"/>
      <c r="AJ40"/>
      <c r="AK40" s="61"/>
    </row>
    <row r="41" spans="2:37" s="63" customFormat="1" ht="18" customHeight="1">
      <c r="B41" s="61"/>
      <c r="C41" s="71"/>
      <c r="G41" s="5"/>
      <c r="I41" s="71"/>
      <c r="K41" s="61"/>
      <c r="L41" s="5"/>
      <c r="R41" s="5"/>
      <c r="S41" s="61"/>
      <c r="AA41" s="71"/>
      <c r="AB41" s="71"/>
      <c r="AD41" s="71"/>
      <c r="AF41" s="74"/>
      <c r="AH41" s="5"/>
      <c r="AI41" s="5"/>
      <c r="AK41" s="61"/>
    </row>
    <row r="42" spans="2:37" s="63" customFormat="1" ht="18" customHeight="1">
      <c r="B42" s="75"/>
      <c r="J42" s="5"/>
      <c r="K42" s="5"/>
      <c r="L42" s="5"/>
      <c r="M42" s="5"/>
      <c r="N42" s="75"/>
      <c r="O42" s="71"/>
      <c r="P42" s="71"/>
      <c r="Q42" s="71"/>
      <c r="R42" s="71"/>
      <c r="AC42" s="5"/>
      <c r="AE42" s="71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L43" s="5"/>
      <c r="N43" s="5"/>
      <c r="O43" s="5"/>
      <c r="P43" s="5"/>
      <c r="Q43" s="5"/>
      <c r="R43" s="5"/>
      <c r="T43" s="75"/>
      <c r="U43" s="71"/>
      <c r="V43" s="71"/>
      <c r="X43" s="5"/>
      <c r="Z43" s="5"/>
      <c r="AD43" s="71"/>
      <c r="AE43" s="73"/>
      <c r="AF43" s="71"/>
      <c r="AG43" s="71"/>
      <c r="AH43" s="71"/>
      <c r="AI43" s="5"/>
      <c r="AJ43" s="71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/>
    <row r="47" s="63" customFormat="1" ht="18" customHeight="1"/>
    <row r="48" spans="2:37" s="63" customFormat="1" ht="18" customHeight="1">
      <c r="B48" s="61"/>
      <c r="C48" s="77"/>
      <c r="D48" s="77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2"/>
      <c r="AD48" s="72"/>
      <c r="AH48" s="61"/>
      <c r="AI48" s="71"/>
      <c r="AJ48" s="76"/>
      <c r="AK48" s="61"/>
    </row>
    <row r="49" spans="2:37" s="63" customFormat="1" ht="18" customHeight="1">
      <c r="B49" s="61"/>
      <c r="C49" s="61"/>
      <c r="D49" s="61"/>
      <c r="E49" s="61"/>
      <c r="Q49" s="71"/>
      <c r="R49" s="71"/>
      <c r="S49" s="184" t="s">
        <v>46</v>
      </c>
      <c r="U49" s="71"/>
      <c r="V49" s="71"/>
      <c r="W49" s="72"/>
      <c r="X49" s="72"/>
      <c r="Y49" s="71"/>
      <c r="Z49" s="72"/>
      <c r="AA49" s="72"/>
      <c r="AB49" s="71"/>
      <c r="AD49" s="71"/>
      <c r="AE49" s="71"/>
      <c r="AF49" s="71"/>
      <c r="AG49" s="75"/>
      <c r="AH49" s="61"/>
      <c r="AI49" s="61"/>
      <c r="AJ49" s="61"/>
      <c r="AK49" s="61"/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189" t="s">
        <v>16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1"/>
      <c r="O52" s="192" t="s">
        <v>18</v>
      </c>
      <c r="P52" s="193"/>
      <c r="Q52" s="193"/>
      <c r="R52" s="194"/>
      <c r="S52" s="149"/>
      <c r="T52" s="192" t="s">
        <v>19</v>
      </c>
      <c r="U52" s="193"/>
      <c r="V52" s="193"/>
      <c r="W52" s="194"/>
      <c r="X52" s="195" t="s">
        <v>16</v>
      </c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6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17</v>
      </c>
      <c r="G53" s="81"/>
      <c r="H53" s="150"/>
      <c r="I53" s="150"/>
      <c r="J53" s="82" t="s">
        <v>9</v>
      </c>
      <c r="K53" s="150"/>
      <c r="L53" s="150"/>
      <c r="M53" s="150"/>
      <c r="N53" s="150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17</v>
      </c>
      <c r="AC53" s="81"/>
      <c r="AD53" s="150"/>
      <c r="AE53" s="150"/>
      <c r="AF53" s="82" t="s">
        <v>9</v>
      </c>
      <c r="AG53" s="150"/>
      <c r="AH53" s="150"/>
      <c r="AI53" s="150"/>
      <c r="AJ53" s="151"/>
    </row>
    <row r="54" spans="2:36" s="4" customFormat="1" ht="24.75" customHeight="1" thickTop="1">
      <c r="B54" s="30"/>
      <c r="C54" s="83"/>
      <c r="D54" s="18"/>
      <c r="E54" s="102"/>
      <c r="F54" s="19"/>
      <c r="G54" s="84"/>
      <c r="H54" s="85"/>
      <c r="I54" s="152"/>
      <c r="J54" s="85"/>
      <c r="K54" s="85"/>
      <c r="L54" s="85"/>
      <c r="M54" s="85"/>
      <c r="N54" s="86"/>
      <c r="O54" s="96"/>
      <c r="P54" s="97"/>
      <c r="Q54" s="97"/>
      <c r="R54" s="98"/>
      <c r="S54" s="104"/>
      <c r="T54" s="96"/>
      <c r="U54" s="100"/>
      <c r="V54" s="100"/>
      <c r="W54" s="101"/>
      <c r="X54" s="30"/>
      <c r="Y54" s="153"/>
      <c r="Z54" s="154"/>
      <c r="AA54" s="153"/>
      <c r="AB54" s="19"/>
      <c r="AC54" s="155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2"/>
      <c r="F55" s="19"/>
      <c r="G55" s="84"/>
      <c r="H55" s="85"/>
      <c r="I55" s="152"/>
      <c r="J55" s="85"/>
      <c r="K55" s="17"/>
      <c r="L55" s="85"/>
      <c r="M55" s="85"/>
      <c r="N55" s="86"/>
      <c r="O55" s="96"/>
      <c r="P55" s="97"/>
      <c r="Q55" s="97"/>
      <c r="R55" s="103"/>
      <c r="S55" s="106" t="s">
        <v>43</v>
      </c>
      <c r="T55" s="96"/>
      <c r="U55" s="100"/>
      <c r="V55" s="100"/>
      <c r="W55" s="101"/>
      <c r="X55" s="30"/>
      <c r="Y55" s="83"/>
      <c r="Z55" s="19"/>
      <c r="AA55" s="83"/>
      <c r="AB55" s="19"/>
      <c r="AC55" s="155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2"/>
      <c r="F56" s="19"/>
      <c r="G56" s="84"/>
      <c r="H56" s="85"/>
      <c r="I56" s="152"/>
      <c r="J56" s="85"/>
      <c r="K56" s="17"/>
      <c r="L56" s="17"/>
      <c r="M56" s="85"/>
      <c r="N56" s="86"/>
      <c r="O56" s="121">
        <v>1</v>
      </c>
      <c r="P56" s="118">
        <v>6.895</v>
      </c>
      <c r="Q56" s="118">
        <v>7.013</v>
      </c>
      <c r="R56" s="105">
        <f>(Q56-P56)*1000</f>
        <v>118.00000000000033</v>
      </c>
      <c r="S56" s="107" t="s">
        <v>1</v>
      </c>
      <c r="T56" s="96"/>
      <c r="U56" s="100"/>
      <c r="V56" s="100"/>
      <c r="W56" s="101"/>
      <c r="X56" s="30"/>
      <c r="Y56" s="83"/>
      <c r="Z56" s="18"/>
      <c r="AA56" s="102"/>
      <c r="AB56" s="19"/>
      <c r="AC56" s="155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93">
        <v>1</v>
      </c>
      <c r="C57" s="94">
        <v>6.849</v>
      </c>
      <c r="D57" s="95">
        <v>46</v>
      </c>
      <c r="E57" s="92">
        <f>C57+(D57/1000)</f>
        <v>6.8950000000000005</v>
      </c>
      <c r="F57" s="19" t="s">
        <v>12</v>
      </c>
      <c r="G57" s="167" t="s">
        <v>35</v>
      </c>
      <c r="H57" s="156"/>
      <c r="I57" s="157"/>
      <c r="J57" s="156"/>
      <c r="K57" s="156"/>
      <c r="L57" s="85"/>
      <c r="M57" s="85"/>
      <c r="N57" s="86"/>
      <c r="O57" s="96"/>
      <c r="P57" s="97"/>
      <c r="Q57" s="97"/>
      <c r="R57" s="103"/>
      <c r="S57" s="104"/>
      <c r="T57" s="119"/>
      <c r="U57" s="120"/>
      <c r="V57" s="120"/>
      <c r="W57" s="147"/>
      <c r="X57" s="93">
        <v>2</v>
      </c>
      <c r="Y57" s="94">
        <v>7.059</v>
      </c>
      <c r="Z57" s="95">
        <v>-46</v>
      </c>
      <c r="AA57" s="92">
        <f>Y57+(Z57/1000)</f>
        <v>7.013</v>
      </c>
      <c r="AB57" s="19" t="s">
        <v>12</v>
      </c>
      <c r="AC57" s="167" t="s">
        <v>38</v>
      </c>
      <c r="AD57" s="85"/>
      <c r="AE57" s="85"/>
      <c r="AF57" s="17"/>
      <c r="AG57" s="17"/>
      <c r="AH57" s="85"/>
      <c r="AI57" s="85"/>
      <c r="AJ57" s="86"/>
    </row>
    <row r="58" spans="2:36" s="4" customFormat="1" ht="24.75" customHeight="1">
      <c r="B58" s="30"/>
      <c r="C58" s="83"/>
      <c r="D58" s="18"/>
      <c r="E58" s="102"/>
      <c r="F58" s="19"/>
      <c r="G58" s="84"/>
      <c r="H58" s="85"/>
      <c r="I58" s="152"/>
      <c r="J58" s="85"/>
      <c r="K58" s="85"/>
      <c r="L58" s="85"/>
      <c r="M58" s="85"/>
      <c r="N58" s="86"/>
      <c r="O58" s="121">
        <v>3</v>
      </c>
      <c r="P58" s="118">
        <v>6.895</v>
      </c>
      <c r="Q58" s="118">
        <v>7.013</v>
      </c>
      <c r="R58" s="105">
        <f>(Q58-P58)*1000</f>
        <v>118.00000000000033</v>
      </c>
      <c r="S58" s="108" t="s">
        <v>44</v>
      </c>
      <c r="T58" s="96"/>
      <c r="U58" s="100"/>
      <c r="V58" s="100"/>
      <c r="W58" s="101"/>
      <c r="X58" s="30"/>
      <c r="Y58" s="83"/>
      <c r="Z58" s="18"/>
      <c r="AA58" s="102"/>
      <c r="AB58" s="19"/>
      <c r="AC58" s="155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2"/>
      <c r="F59" s="19"/>
      <c r="G59" s="84"/>
      <c r="H59" s="85"/>
      <c r="I59" s="152"/>
      <c r="J59" s="85"/>
      <c r="K59" s="85"/>
      <c r="L59" s="85"/>
      <c r="M59" s="85"/>
      <c r="N59" s="86"/>
      <c r="O59" s="96"/>
      <c r="P59" s="97"/>
      <c r="Q59" s="97"/>
      <c r="R59" s="103"/>
      <c r="S59" s="108">
        <v>2013</v>
      </c>
      <c r="T59" s="96"/>
      <c r="U59" s="100"/>
      <c r="V59" s="100"/>
      <c r="W59" s="101"/>
      <c r="X59" s="30"/>
      <c r="Y59" s="83"/>
      <c r="Z59" s="18"/>
      <c r="AA59" s="102"/>
      <c r="AB59" s="19"/>
      <c r="AC59" s="155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09"/>
      <c r="C60" s="110"/>
      <c r="D60" s="20"/>
      <c r="E60" s="110"/>
      <c r="F60" s="20"/>
      <c r="G60" s="111"/>
      <c r="H60" s="112"/>
      <c r="I60" s="112"/>
      <c r="J60" s="112"/>
      <c r="K60" s="112"/>
      <c r="L60" s="112"/>
      <c r="M60" s="112"/>
      <c r="N60" s="113"/>
      <c r="O60" s="158"/>
      <c r="P60" s="159"/>
      <c r="Q60" s="159"/>
      <c r="R60" s="160"/>
      <c r="S60" s="161"/>
      <c r="T60" s="158"/>
      <c r="U60" s="162"/>
      <c r="V60" s="159"/>
      <c r="W60" s="163"/>
      <c r="X60" s="109"/>
      <c r="Y60" s="110"/>
      <c r="Z60" s="20"/>
      <c r="AA60" s="110"/>
      <c r="AB60" s="20"/>
      <c r="AC60" s="112"/>
      <c r="AD60" s="112"/>
      <c r="AE60" s="112"/>
      <c r="AF60" s="164"/>
      <c r="AG60" s="164"/>
      <c r="AH60" s="112"/>
      <c r="AI60" s="112"/>
      <c r="AJ60" s="113"/>
    </row>
  </sheetData>
  <sheetProtection password="E9A7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W8:X8"/>
    <mergeCell ref="W9:X9"/>
    <mergeCell ref="B52:N52"/>
    <mergeCell ref="O52:R52"/>
    <mergeCell ref="T52:W52"/>
    <mergeCell ref="X52:AJ52"/>
    <mergeCell ref="J8:K8"/>
    <mergeCell ref="J9:K9"/>
    <mergeCell ref="AA9:AB9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2012-12-11T11:48:30Z</cp:lastPrinted>
  <dcterms:created xsi:type="dcterms:W3CDTF">2003-01-10T15:39:03Z</dcterms:created>
  <dcterms:modified xsi:type="dcterms:W3CDTF">2013-10-01T09:03:29Z</dcterms:modified>
  <cp:category/>
  <cp:version/>
  <cp:contentType/>
  <cp:contentStatus/>
</cp:coreProperties>
</file>