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bmp" ContentType="image/bmp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28770" windowHeight="7350" activeTab="1"/>
  </bookViews>
  <sheets>
    <sheet name="titul" sheetId="1" r:id="rId1"/>
    <sheet name="Včelná" sheetId="2" r:id="rId2"/>
  </sheets>
  <definedNames/>
  <calcPr fullCalcOnLoad="1"/>
</workbook>
</file>

<file path=xl/sharedStrings.xml><?xml version="1.0" encoding="utf-8"?>
<sst xmlns="http://schemas.openxmlformats.org/spreadsheetml/2006/main" count="158" uniqueCount="92">
  <si>
    <t>Vjezdová</t>
  </si>
  <si>
    <t>Odjezdová</t>
  </si>
  <si>
    <t>Seřaďovací</t>
  </si>
  <si>
    <t>S 3</t>
  </si>
  <si>
    <t>C</t>
  </si>
  <si>
    <t>JPg</t>
  </si>
  <si>
    <t>S 1</t>
  </si>
  <si>
    <t>č.</t>
  </si>
  <si>
    <t>staničení</t>
  </si>
  <si>
    <t>N</t>
  </si>
  <si>
    <t>námezník</t>
  </si>
  <si>
    <t>přest.</t>
  </si>
  <si>
    <t>Staniční</t>
  </si>
  <si>
    <t>zabezpečovací</t>
  </si>
  <si>
    <t>zařízení :</t>
  </si>
  <si>
    <t>Dopravní kancelář</t>
  </si>
  <si>
    <t>Traťové</t>
  </si>
  <si>
    <t>Začátek</t>
  </si>
  <si>
    <t>Konec</t>
  </si>
  <si>
    <t>Délka</t>
  </si>
  <si>
    <t>Poznámka</t>
  </si>
  <si>
    <t>L</t>
  </si>
  <si>
    <t>Zjišťování  konce</t>
  </si>
  <si>
    <t>zast.</t>
  </si>
  <si>
    <t>proj.</t>
  </si>
  <si>
    <t>vlaku :</t>
  </si>
  <si>
    <t>Dopravní stanoviště :</t>
  </si>
  <si>
    <t>( km )</t>
  </si>
  <si>
    <t>Návěstidla  -  ŽST</t>
  </si>
  <si>
    <t>Současné  vlakové  cesty</t>
  </si>
  <si>
    <t>Vjezdové / odjezdové rychlosti :</t>
  </si>
  <si>
    <t>v pokračování traťové koleje - rychlost traťová s místním omezením</t>
  </si>
  <si>
    <t>elm.</t>
  </si>
  <si>
    <t>S</t>
  </si>
  <si>
    <t>Př S</t>
  </si>
  <si>
    <t>Př L</t>
  </si>
  <si>
    <t>Vjezd - odjezd - průjezd,  NTV</t>
  </si>
  <si>
    <t>S 2</t>
  </si>
  <si>
    <t>L 2</t>
  </si>
  <si>
    <t>č. I,  úrovňové, vnější</t>
  </si>
  <si>
    <t>Kód : 14</t>
  </si>
  <si>
    <t>Se 1</t>
  </si>
  <si>
    <t>Se 2</t>
  </si>
  <si>
    <t>=</t>
  </si>
  <si>
    <t>Automatické  hradlo</t>
  </si>
  <si>
    <t>samočinně činností</t>
  </si>
  <si>
    <t>zabezpečovacího zařízení</t>
  </si>
  <si>
    <t>Směr  :  České Budějovice</t>
  </si>
  <si>
    <t>Se 3</t>
  </si>
  <si>
    <t>L 1a</t>
  </si>
  <si>
    <t>Lc 1</t>
  </si>
  <si>
    <t>Lc 3</t>
  </si>
  <si>
    <t>Se 4</t>
  </si>
  <si>
    <t>Se 5</t>
  </si>
  <si>
    <t>Se 6</t>
  </si>
  <si>
    <t>2B</t>
  </si>
  <si>
    <t>1 a</t>
  </si>
  <si>
    <t>Vk 1</t>
  </si>
  <si>
    <t>Odjezdová  +  cestová</t>
  </si>
  <si>
    <t>Obvod  dispečera  DOZ</t>
  </si>
  <si>
    <t>Obvod dispečera DOZ</t>
  </si>
  <si>
    <t>při jízdě do odbočky - není-li uvedeno jinak, rychlost 40 km/h</t>
  </si>
  <si>
    <t>AH - 88 ( bez návěstního bodu )</t>
  </si>
  <si>
    <t>Elektronické  stavědlo</t>
  </si>
  <si>
    <t>K 2000 - Starmon</t>
  </si>
  <si>
    <t>Trať :</t>
  </si>
  <si>
    <t>Ev. č. :</t>
  </si>
  <si>
    <t>Kód :  22</t>
  </si>
  <si>
    <t>Počet  pracovníků :</t>
  </si>
  <si>
    <t>Zjišťování</t>
  </si>
  <si>
    <t>zast. - 90</t>
  </si>
  <si>
    <t>konce  vlaku</t>
  </si>
  <si>
    <t>proj. - 30</t>
  </si>
  <si>
    <t>Dopravní  koleje</t>
  </si>
  <si>
    <t>Nástupiště  u  koleje</t>
  </si>
  <si>
    <r>
      <t>Hlavní  staniční  kolej,</t>
    </r>
    <r>
      <rPr>
        <sz val="14"/>
        <rFont val="Arial CE"/>
        <family val="2"/>
      </rPr>
      <t xml:space="preserve">  NTV</t>
    </r>
  </si>
  <si>
    <t>( 1 + 1a = 717 m )</t>
  </si>
  <si>
    <t>obsluha z pracoviště úsekového ovládání</t>
  </si>
  <si>
    <t>Směr  :  Kamenný Újezd u Českých Budějovic</t>
  </si>
  <si>
    <t>Km  111,614</t>
  </si>
  <si>
    <t>0,141 vleč.</t>
  </si>
  <si>
    <t>0,140 vleč.</t>
  </si>
  <si>
    <t>Vzájemně vyloučeny jsou pouze protisměrné jízdní cesty na tutéž kolej</t>
  </si>
  <si>
    <t>Vlečka č.:</t>
  </si>
  <si>
    <t>KANGO</t>
  </si>
  <si>
    <t>DŘS</t>
  </si>
  <si>
    <t>dálková obsluha výpravčím DOZ z JOP ŽST České Budějovice</t>
  </si>
  <si>
    <t>( nouzová obsluha pohotovostním výpravčím )</t>
  </si>
  <si>
    <t>č. II,  úrovňové, jednostranné</t>
  </si>
  <si>
    <t>V. / 2014</t>
  </si>
  <si>
    <t>Dozorce výhybek - 1 *)</t>
  </si>
  <si>
    <t>* ) = obsazení v době stanovené rozvrhem služby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</si>
</sst>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_ ;[Red]\-0.00\ "/>
    <numFmt numFmtId="177" formatCode="0.0_ ;[Red]\-0.0\ "/>
    <numFmt numFmtId="178" formatCode="0_ ;[Red]\-0\ "/>
    <numFmt numFmtId="179" formatCode="0.00000"/>
    <numFmt numFmtId="180" formatCode="0.000000"/>
  </numFmts>
  <fonts count="57">
    <font>
      <sz val="10"/>
      <name val="Arial CE"/>
      <family val="0"/>
    </font>
    <font>
      <b/>
      <sz val="16"/>
      <name val="Arial CE"/>
      <family val="2"/>
    </font>
    <font>
      <b/>
      <sz val="20"/>
      <color indexed="16"/>
      <name val="Times New Roman CE"/>
      <family val="1"/>
    </font>
    <font>
      <b/>
      <sz val="18"/>
      <color indexed="10"/>
      <name val="Arial CE"/>
      <family val="2"/>
    </font>
    <font>
      <b/>
      <sz val="26"/>
      <name val="Times New Roman CE"/>
      <family val="1"/>
    </font>
    <font>
      <b/>
      <sz val="14"/>
      <name val="Times New Roman"/>
      <family val="1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i/>
      <sz val="14"/>
      <color indexed="10"/>
      <name val="Arial CE"/>
      <family val="2"/>
    </font>
    <font>
      <b/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u val="single"/>
      <sz val="12"/>
      <name val="Arial CE"/>
      <family val="2"/>
    </font>
    <font>
      <sz val="16"/>
      <name val="Times New Roman CE"/>
      <family val="1"/>
    </font>
    <font>
      <sz val="14"/>
      <color indexed="12"/>
      <name val="Times New Roman CE"/>
      <family val="1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b/>
      <u val="single"/>
      <sz val="14"/>
      <color indexed="12"/>
      <name val="Arial CE"/>
      <family val="2"/>
    </font>
    <font>
      <sz val="11"/>
      <name val="Arial CE"/>
      <family val="2"/>
    </font>
    <font>
      <b/>
      <i/>
      <sz val="12"/>
      <name val="Times New Roman"/>
      <family val="1"/>
    </font>
    <font>
      <u val="single"/>
      <sz val="14"/>
      <name val="Arial CE"/>
      <family val="2"/>
    </font>
    <font>
      <sz val="11"/>
      <color indexed="12"/>
      <name val="Arial CE"/>
      <family val="2"/>
    </font>
    <font>
      <sz val="14"/>
      <color indexed="16"/>
      <name val="Arial CE"/>
      <family val="2"/>
    </font>
    <font>
      <b/>
      <sz val="12"/>
      <name val="CG Times"/>
      <family val="1"/>
    </font>
    <font>
      <sz val="14"/>
      <name val="Times New Roman CE"/>
      <family val="1"/>
    </font>
    <font>
      <b/>
      <sz val="16"/>
      <name val="Times New Roman CE"/>
      <family val="1"/>
    </font>
    <font>
      <sz val="14"/>
      <color indexed="14"/>
      <name val="Arial CE"/>
      <family val="2"/>
    </font>
    <font>
      <b/>
      <i/>
      <sz val="16"/>
      <color indexed="10"/>
      <name val="Monotype Corsiva"/>
      <family val="4"/>
    </font>
    <font>
      <b/>
      <sz val="11"/>
      <color indexed="12"/>
      <name val="Arial CE"/>
      <family val="0"/>
    </font>
    <font>
      <b/>
      <sz val="10"/>
      <color indexed="12"/>
      <name val="Arial CE"/>
      <family val="0"/>
    </font>
    <font>
      <i/>
      <sz val="14"/>
      <name val="Times New Roman CE"/>
      <family val="0"/>
    </font>
    <font>
      <sz val="9"/>
      <name val="Arial CE"/>
      <family val="0"/>
    </font>
    <font>
      <sz val="11"/>
      <name val="Arial"/>
      <family val="2"/>
    </font>
    <font>
      <sz val="12"/>
      <name val="Arial"/>
      <family val="2"/>
    </font>
    <font>
      <i/>
      <sz val="11"/>
      <color indexed="12"/>
      <name val="Arial CE"/>
      <family val="2"/>
    </font>
    <font>
      <i/>
      <sz val="12"/>
      <color indexed="12"/>
      <name val="Arial CE"/>
      <family val="2"/>
    </font>
    <font>
      <i/>
      <sz val="11"/>
      <name val="Arial CE"/>
      <family val="0"/>
    </font>
    <font>
      <b/>
      <sz val="12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75">
    <border>
      <left/>
      <right/>
      <top/>
      <bottom/>
      <diagonal/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hair"/>
      <top>
        <color indexed="63"/>
      </top>
      <bottom style="double"/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hair"/>
      <right style="medium"/>
      <top>
        <color indexed="63"/>
      </top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</cellStyleXfs>
  <cellXfs count="315">
    <xf numFmtId="0" fontId="0" fillId="0" borderId="0" xfId="0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" xfId="0" applyFont="1" applyBorder="1" applyAlignment="1">
      <alignment horizontal="center" vertical="center"/>
    </xf>
    <xf numFmtId="164" fontId="0" fillId="0" borderId="2" xfId="0" applyNumberFormat="1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164" fontId="0" fillId="0" borderId="2" xfId="0" applyNumberFormat="1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0" fillId="0" borderId="4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5" xfId="0" applyNumberFormat="1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10" fillId="0" borderId="6" xfId="0" applyNumberFormat="1" applyFont="1" applyBorder="1" applyAlignment="1" quotePrefix="1">
      <alignment horizontal="center" vertical="center"/>
    </xf>
    <xf numFmtId="164" fontId="0" fillId="0" borderId="6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5" fillId="0" borderId="0" xfId="0" applyFont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164" fontId="10" fillId="0" borderId="5" xfId="0" applyNumberFormat="1" applyFont="1" applyBorder="1" applyAlignment="1" quotePrefix="1">
      <alignment horizontal="center" vertical="center"/>
    </xf>
    <xf numFmtId="0" fontId="15" fillId="0" borderId="7" xfId="0" applyFont="1" applyBorder="1" applyAlignment="1">
      <alignment horizontal="center" vertical="center"/>
    </xf>
    <xf numFmtId="0" fontId="0" fillId="0" borderId="8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164" fontId="10" fillId="0" borderId="5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18" fillId="0" borderId="8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ill="1" applyAlignment="1">
      <alignment/>
    </xf>
    <xf numFmtId="0" fontId="22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15" fillId="0" borderId="0" xfId="0" applyFont="1" applyAlignment="1">
      <alignment/>
    </xf>
    <xf numFmtId="0" fontId="20" fillId="0" borderId="0" xfId="0" applyFont="1" applyAlignment="1">
      <alignment horizontal="right" vertical="top"/>
    </xf>
    <xf numFmtId="0" fontId="21" fillId="0" borderId="0" xfId="0" applyFont="1" applyAlignment="1">
      <alignment horizontal="right"/>
    </xf>
    <xf numFmtId="0" fontId="11" fillId="2" borderId="9" xfId="0" applyFont="1" applyFill="1" applyBorder="1" applyAlignment="1">
      <alignment horizontal="center" vertical="center"/>
    </xf>
    <xf numFmtId="0" fontId="11" fillId="2" borderId="10" xfId="0" applyFont="1" applyFill="1" applyBorder="1" applyAlignment="1">
      <alignment horizontal="center" vertical="center"/>
    </xf>
    <xf numFmtId="0" fontId="11" fillId="2" borderId="1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12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164" fontId="1" fillId="0" borderId="5" xfId="0" applyNumberFormat="1" applyFont="1" applyBorder="1" applyAlignment="1">
      <alignment horizontal="center" vertical="center"/>
    </xf>
    <xf numFmtId="0" fontId="14" fillId="0" borderId="5" xfId="0" applyFont="1" applyFill="1" applyBorder="1" applyAlignment="1">
      <alignment horizontal="center" vertical="center"/>
    </xf>
    <xf numFmtId="164" fontId="16" fillId="0" borderId="5" xfId="0" applyNumberFormat="1" applyFont="1" applyBorder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164" fontId="0" fillId="0" borderId="14" xfId="0" applyNumberFormat="1" applyFont="1" applyBorder="1" applyAlignment="1">
      <alignment horizontal="center" vertical="center"/>
    </xf>
    <xf numFmtId="0" fontId="0" fillId="0" borderId="14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25" fillId="0" borderId="0" xfId="20" applyFont="1" applyFill="1" applyBorder="1" applyAlignment="1">
      <alignment horizontal="center"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0" fillId="0" borderId="0" xfId="0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30" fillId="2" borderId="0" xfId="0" applyFont="1" applyFill="1" applyBorder="1" applyAlignment="1">
      <alignment horizontal="center" vertical="center"/>
    </xf>
    <xf numFmtId="0" fontId="28" fillId="2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164" fontId="18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11" fillId="2" borderId="25" xfId="0" applyFont="1" applyFill="1" applyBorder="1" applyAlignment="1">
      <alignment horizontal="center" vertical="center"/>
    </xf>
    <xf numFmtId="0" fontId="0" fillId="0" borderId="26" xfId="0" applyFont="1" applyFill="1" applyBorder="1" applyAlignment="1">
      <alignment horizontal="center" vertical="center"/>
    </xf>
    <xf numFmtId="0" fontId="0" fillId="0" borderId="26" xfId="0" applyFont="1" applyBorder="1" applyAlignment="1">
      <alignment horizontal="center" vertical="center"/>
    </xf>
    <xf numFmtId="0" fontId="0" fillId="0" borderId="27" xfId="0" applyFont="1" applyBorder="1" applyAlignment="1">
      <alignment horizontal="center" vertical="center"/>
    </xf>
    <xf numFmtId="164" fontId="0" fillId="0" borderId="8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64" fontId="0" fillId="0" borderId="28" xfId="0" applyNumberFormat="1" applyFont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3" borderId="30" xfId="0" applyFont="1" applyFill="1" applyBorder="1" applyAlignment="1">
      <alignment horizontal="center" vertical="center"/>
    </xf>
    <xf numFmtId="0" fontId="0" fillId="3" borderId="31" xfId="0" applyFont="1" applyFill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164" fontId="0" fillId="0" borderId="5" xfId="0" applyNumberFormat="1" applyFont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64" fontId="0" fillId="0" borderId="16" xfId="0" applyNumberFormat="1" applyFont="1" applyFill="1" applyBorder="1" applyAlignment="1">
      <alignment horizontal="center" vertical="center"/>
    </xf>
    <xf numFmtId="0" fontId="26" fillId="2" borderId="0" xfId="20" applyFont="1" applyFill="1" applyBorder="1" applyAlignment="1">
      <alignment horizontal="center" vertical="center"/>
      <protection/>
    </xf>
    <xf numFmtId="0" fontId="0" fillId="0" borderId="19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4" borderId="35" xfId="0" applyFill="1" applyBorder="1" applyAlignment="1">
      <alignment/>
    </xf>
    <xf numFmtId="0" fontId="0" fillId="4" borderId="36" xfId="0" applyFill="1" applyBorder="1" applyAlignment="1">
      <alignment/>
    </xf>
    <xf numFmtId="0" fontId="0" fillId="4" borderId="37" xfId="0" applyFill="1" applyBorder="1" applyAlignment="1">
      <alignment/>
    </xf>
    <xf numFmtId="0" fontId="0" fillId="0" borderId="6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20" applyFont="1" applyFill="1" applyBorder="1" applyAlignment="1">
      <alignment horizontal="center" vertical="center"/>
      <protection/>
    </xf>
    <xf numFmtId="0" fontId="32" fillId="0" borderId="0" xfId="20" applyFont="1" applyAlignment="1">
      <alignment horizontal="right" vertical="center"/>
      <protection/>
    </xf>
    <xf numFmtId="0" fontId="11" fillId="0" borderId="0" xfId="0" applyFont="1" applyAlignment="1">
      <alignment horizontal="center"/>
    </xf>
    <xf numFmtId="0" fontId="36" fillId="0" borderId="0" xfId="0" applyFont="1" applyAlignment="1">
      <alignment horizontal="center"/>
    </xf>
    <xf numFmtId="164" fontId="10" fillId="0" borderId="8" xfId="0" applyNumberFormat="1" applyFont="1" applyBorder="1" applyAlignment="1">
      <alignment horizontal="center" vertical="center"/>
    </xf>
    <xf numFmtId="0" fontId="0" fillId="0" borderId="39" xfId="0" applyBorder="1" applyAlignment="1">
      <alignment/>
    </xf>
    <xf numFmtId="0" fontId="0" fillId="0" borderId="12" xfId="0" applyFont="1" applyBorder="1" applyAlignment="1">
      <alignment horizontal="center" vertical="center"/>
    </xf>
    <xf numFmtId="0" fontId="11" fillId="3" borderId="40" xfId="0" applyFont="1" applyFill="1" applyBorder="1" applyAlignment="1">
      <alignment horizontal="center" vertical="center"/>
    </xf>
    <xf numFmtId="0" fontId="11" fillId="3" borderId="41" xfId="0" applyFont="1" applyFill="1" applyBorder="1" applyAlignment="1">
      <alignment horizontal="center" vertical="center"/>
    </xf>
    <xf numFmtId="0" fontId="15" fillId="0" borderId="0" xfId="0" applyFont="1" applyAlignment="1">
      <alignment horizontal="right"/>
    </xf>
    <xf numFmtId="0" fontId="0" fillId="0" borderId="42" xfId="0" applyFont="1" applyBorder="1" applyAlignment="1">
      <alignment horizontal="center" vertical="center"/>
    </xf>
    <xf numFmtId="164" fontId="0" fillId="0" borderId="43" xfId="0" applyNumberFormat="1" applyFont="1" applyBorder="1" applyAlignment="1">
      <alignment horizontal="center" vertical="center"/>
    </xf>
    <xf numFmtId="0" fontId="0" fillId="2" borderId="44" xfId="0" applyFont="1" applyFill="1" applyBorder="1" applyAlignment="1">
      <alignment horizontal="center" vertical="center"/>
    </xf>
    <xf numFmtId="0" fontId="0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164" fontId="11" fillId="0" borderId="7" xfId="0" applyNumberFormat="1" applyFont="1" applyBorder="1" applyAlignment="1">
      <alignment horizontal="center" vertical="center"/>
    </xf>
    <xf numFmtId="0" fontId="11" fillId="2" borderId="31" xfId="0" applyFont="1" applyFill="1" applyBorder="1" applyAlignment="1">
      <alignment horizontal="center" vertical="center"/>
    </xf>
    <xf numFmtId="164" fontId="10" fillId="0" borderId="6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0" xfId="0" applyFont="1" applyAlignment="1">
      <alignment horizontal="center"/>
    </xf>
    <xf numFmtId="0" fontId="0" fillId="3" borderId="40" xfId="0" applyFont="1" applyFill="1" applyBorder="1" applyAlignment="1">
      <alignment horizontal="center" vertical="center"/>
    </xf>
    <xf numFmtId="0" fontId="0" fillId="3" borderId="47" xfId="0" applyFont="1" applyFill="1" applyBorder="1" applyAlignment="1">
      <alignment horizontal="center" vertical="center"/>
    </xf>
    <xf numFmtId="0" fontId="0" fillId="0" borderId="24" xfId="0" applyFont="1" applyBorder="1" applyAlignment="1">
      <alignment horizontal="center" vertical="center"/>
    </xf>
    <xf numFmtId="164" fontId="0" fillId="0" borderId="0" xfId="0" applyNumberFormat="1" applyFont="1" applyBorder="1" applyAlignment="1">
      <alignment horizontal="center" vertical="center"/>
    </xf>
    <xf numFmtId="0" fontId="19" fillId="0" borderId="0" xfId="0" applyFont="1" applyAlignment="1">
      <alignment horizontal="left" vertical="top"/>
    </xf>
    <xf numFmtId="49" fontId="16" fillId="0" borderId="5" xfId="0" applyNumberFormat="1" applyFont="1" applyBorder="1" applyAlignment="1">
      <alignment horizontal="center" vertical="center"/>
    </xf>
    <xf numFmtId="0" fontId="19" fillId="0" borderId="0" xfId="0" applyFont="1" applyAlignment="1">
      <alignment horizontal="right"/>
    </xf>
    <xf numFmtId="0" fontId="19" fillId="0" borderId="0" xfId="0" applyFont="1" applyAlignment="1">
      <alignment horizontal="right" vertical="top"/>
    </xf>
    <xf numFmtId="0" fontId="28" fillId="0" borderId="0" xfId="20" applyFont="1" applyFill="1" applyBorder="1" applyAlignment="1">
      <alignment horizontal="center" vertical="center"/>
      <protection/>
    </xf>
    <xf numFmtId="0" fontId="39" fillId="0" borderId="0" xfId="0" applyFont="1" applyAlignment="1">
      <alignment horizontal="center"/>
    </xf>
    <xf numFmtId="164" fontId="11" fillId="0" borderId="8" xfId="0" applyNumberFormat="1" applyFont="1" applyBorder="1" applyAlignment="1">
      <alignment horizontal="center" vertical="center"/>
    </xf>
    <xf numFmtId="164" fontId="40" fillId="0" borderId="38" xfId="0" applyNumberFormat="1" applyFont="1" applyFill="1" applyBorder="1" applyAlignment="1">
      <alignment horizontal="center" vertical="center"/>
    </xf>
    <xf numFmtId="164" fontId="37" fillId="0" borderId="38" xfId="0" applyNumberFormat="1" applyFont="1" applyFill="1" applyBorder="1" applyAlignment="1">
      <alignment horizontal="center" vertical="center"/>
    </xf>
    <xf numFmtId="0" fontId="0" fillId="0" borderId="7" xfId="0" applyBorder="1" applyAlignment="1">
      <alignment vertical="center"/>
    </xf>
    <xf numFmtId="0" fontId="0" fillId="0" borderId="6" xfId="0" applyFont="1" applyBorder="1" applyAlignment="1">
      <alignment vertical="center"/>
    </xf>
    <xf numFmtId="0" fontId="40" fillId="0" borderId="7" xfId="0" applyFont="1" applyBorder="1" applyAlignment="1">
      <alignment horizontal="center" vertical="center"/>
    </xf>
    <xf numFmtId="164" fontId="11" fillId="0" borderId="6" xfId="0" applyNumberFormat="1" applyFont="1" applyBorder="1" applyAlignment="1" quotePrefix="1">
      <alignment horizontal="center" vertical="center"/>
    </xf>
    <xf numFmtId="0" fontId="11" fillId="2" borderId="48" xfId="0" applyFont="1" applyFill="1" applyBorder="1" applyAlignment="1">
      <alignment horizontal="center" vertical="center"/>
    </xf>
    <xf numFmtId="0" fontId="0" fillId="0" borderId="49" xfId="0" applyFont="1" applyFill="1" applyBorder="1" applyAlignment="1">
      <alignment horizontal="center" vertical="center"/>
    </xf>
    <xf numFmtId="0" fontId="0" fillId="0" borderId="49" xfId="0" applyFont="1" applyBorder="1" applyAlignment="1">
      <alignment horizontal="center" vertical="center"/>
    </xf>
    <xf numFmtId="0" fontId="0" fillId="0" borderId="50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11" fillId="0" borderId="51" xfId="0" applyFont="1" applyBorder="1" applyAlignment="1">
      <alignment horizontal="center" vertical="center"/>
    </xf>
    <xf numFmtId="0" fontId="0" fillId="0" borderId="52" xfId="0" applyFont="1" applyBorder="1" applyAlignment="1">
      <alignment horizontal="center" vertical="center"/>
    </xf>
    <xf numFmtId="164" fontId="11" fillId="0" borderId="5" xfId="0" applyNumberFormat="1" applyFont="1" applyBorder="1" applyAlignment="1" quotePrefix="1">
      <alignment horizontal="center"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40" fillId="0" borderId="0" xfId="0" applyFont="1" applyBorder="1" applyAlignment="1">
      <alignment horizontal="center" vertical="center"/>
    </xf>
    <xf numFmtId="0" fontId="20" fillId="0" borderId="0" xfId="0" applyFont="1" applyAlignment="1">
      <alignment horizontal="center"/>
    </xf>
    <xf numFmtId="0" fontId="20" fillId="0" borderId="0" xfId="0" applyFont="1" applyAlignment="1">
      <alignment horizontal="right"/>
    </xf>
    <xf numFmtId="0" fontId="22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9" fillId="0" borderId="0" xfId="0" applyFont="1" applyAlignment="1">
      <alignment horizontal="center" vertical="top"/>
    </xf>
    <xf numFmtId="49" fontId="12" fillId="0" borderId="0" xfId="20" applyNumberFormat="1" applyFont="1" applyBorder="1" applyAlignment="1">
      <alignment horizontal="center" vertical="center"/>
      <protection/>
    </xf>
    <xf numFmtId="0" fontId="11" fillId="5" borderId="10" xfId="20" applyFont="1" applyFill="1" applyBorder="1" applyAlignment="1">
      <alignment horizontal="center" vertical="center"/>
      <protection/>
    </xf>
    <xf numFmtId="0" fontId="7" fillId="0" borderId="0" xfId="20" applyFont="1" applyAlignment="1">
      <alignment/>
      <protection/>
    </xf>
    <xf numFmtId="0" fontId="7" fillId="0" borderId="0" xfId="20" applyFont="1" applyBorder="1" applyAlignment="1">
      <alignment/>
      <protection/>
    </xf>
    <xf numFmtId="0" fontId="7" fillId="0" borderId="0" xfId="20" applyFont="1" applyBorder="1">
      <alignment/>
      <protection/>
    </xf>
    <xf numFmtId="0" fontId="7" fillId="0" borderId="0" xfId="20" applyFont="1">
      <alignment/>
      <protection/>
    </xf>
    <xf numFmtId="0" fontId="0" fillId="0" borderId="0" xfId="20" applyAlignment="1">
      <alignment/>
      <protection/>
    </xf>
    <xf numFmtId="0" fontId="0" fillId="0" borderId="0" xfId="20">
      <alignment/>
      <protection/>
    </xf>
    <xf numFmtId="0" fontId="0" fillId="0" borderId="0" xfId="20" applyBorder="1">
      <alignment/>
      <protection/>
    </xf>
    <xf numFmtId="0" fontId="11" fillId="0" borderId="0" xfId="20" applyFont="1" applyAlignment="1">
      <alignment horizontal="right" vertical="center"/>
      <protection/>
    </xf>
    <xf numFmtId="0" fontId="0" fillId="0" borderId="0" xfId="20" applyBorder="1" applyAlignment="1">
      <alignment/>
      <protection/>
    </xf>
    <xf numFmtId="0" fontId="0" fillId="0" borderId="0" xfId="20" applyFont="1" applyBorder="1" applyAlignment="1">
      <alignment vertical="center"/>
      <protection/>
    </xf>
    <xf numFmtId="0" fontId="0" fillId="0" borderId="0" xfId="20" applyAlignment="1">
      <alignment vertical="center"/>
      <protection/>
    </xf>
    <xf numFmtId="0" fontId="32" fillId="0" borderId="0" xfId="20" applyFont="1" applyBorder="1" applyAlignment="1">
      <alignment horizontal="center" vertical="center"/>
      <protection/>
    </xf>
    <xf numFmtId="0" fontId="0" fillId="0" borderId="0" xfId="20" applyBorder="1" applyAlignment="1">
      <alignment vertical="center"/>
      <protection/>
    </xf>
    <xf numFmtId="0" fontId="0" fillId="0" borderId="0" xfId="20" applyFont="1" applyBorder="1" applyAlignment="1">
      <alignment vertical="center"/>
      <protection/>
    </xf>
    <xf numFmtId="0" fontId="32" fillId="0" borderId="0" xfId="20" applyFont="1" applyAlignment="1">
      <alignment vertical="center"/>
      <protection/>
    </xf>
    <xf numFmtId="0" fontId="32" fillId="0" borderId="0" xfId="20" applyFont="1" applyAlignment="1">
      <alignment horizontal="center" vertical="center"/>
      <protection/>
    </xf>
    <xf numFmtId="0" fontId="0" fillId="0" borderId="0" xfId="20" applyBorder="1" applyAlignment="1">
      <alignment horizontal="center" vertical="center"/>
      <protection/>
    </xf>
    <xf numFmtId="0" fontId="0" fillId="0" borderId="0" xfId="20" applyAlignment="1">
      <alignment horizontal="center" vertical="center"/>
      <protection/>
    </xf>
    <xf numFmtId="0" fontId="7" fillId="0" borderId="0" xfId="20" applyFont="1" applyAlignment="1">
      <alignment vertical="center"/>
      <protection/>
    </xf>
    <xf numFmtId="0" fontId="7" fillId="0" borderId="0" xfId="20" applyFont="1" applyAlignment="1" quotePrefix="1">
      <alignment vertical="center"/>
      <protection/>
    </xf>
    <xf numFmtId="0" fontId="7" fillId="0" borderId="0" xfId="20" applyFont="1" applyBorder="1" applyAlignment="1">
      <alignment vertical="center"/>
      <protection/>
    </xf>
    <xf numFmtId="0" fontId="0" fillId="6" borderId="53" xfId="20" applyFont="1" applyFill="1" applyBorder="1" applyAlignment="1">
      <alignment vertical="center"/>
      <protection/>
    </xf>
    <xf numFmtId="0" fontId="0" fillId="6" borderId="54" xfId="20" applyFont="1" applyFill="1" applyBorder="1" applyAlignment="1">
      <alignment vertical="center"/>
      <protection/>
    </xf>
    <xf numFmtId="0" fontId="0" fillId="6" borderId="54" xfId="20" applyFont="1" applyFill="1" applyBorder="1" applyAlignment="1" quotePrefix="1">
      <alignment vertical="center"/>
      <protection/>
    </xf>
    <xf numFmtId="164" fontId="0" fillId="6" borderId="54" xfId="20" applyNumberFormat="1" applyFont="1" applyFill="1" applyBorder="1" applyAlignment="1">
      <alignment vertical="center"/>
      <protection/>
    </xf>
    <xf numFmtId="0" fontId="0" fillId="6" borderId="55" xfId="20" applyFont="1" applyFill="1" applyBorder="1" applyAlignment="1">
      <alignment vertical="center"/>
      <protection/>
    </xf>
    <xf numFmtId="0" fontId="0" fillId="0" borderId="0" xfId="20" applyFont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0" fillId="0" borderId="56" xfId="20" applyFont="1" applyBorder="1">
      <alignment/>
      <protection/>
    </xf>
    <xf numFmtId="0" fontId="0" fillId="0" borderId="42" xfId="20" applyFont="1" applyBorder="1">
      <alignment/>
      <protection/>
    </xf>
    <xf numFmtId="0" fontId="0" fillId="0" borderId="28" xfId="20" applyFont="1" applyBorder="1">
      <alignment/>
      <protection/>
    </xf>
    <xf numFmtId="0" fontId="0" fillId="6" borderId="8" xfId="20" applyFill="1" applyBorder="1" applyAlignment="1">
      <alignment vertical="center"/>
      <protection/>
    </xf>
    <xf numFmtId="0" fontId="0" fillId="0" borderId="38" xfId="20" applyFont="1" applyBorder="1">
      <alignment/>
      <protection/>
    </xf>
    <xf numFmtId="0" fontId="25" fillId="0" borderId="0" xfId="20" applyFont="1" applyFill="1" applyBorder="1" applyAlignment="1" quotePrefix="1">
      <alignment horizontal="center" vertical="center"/>
      <protection/>
    </xf>
    <xf numFmtId="0" fontId="0" fillId="0" borderId="0" xfId="20" applyFont="1" applyBorder="1">
      <alignment/>
      <protection/>
    </xf>
    <xf numFmtId="0" fontId="0" fillId="2" borderId="0" xfId="20" applyFont="1" applyFill="1" applyBorder="1">
      <alignment/>
      <protection/>
    </xf>
    <xf numFmtId="0" fontId="0" fillId="0" borderId="6" xfId="20" applyFont="1" applyBorder="1">
      <alignment/>
      <protection/>
    </xf>
    <xf numFmtId="0" fontId="28" fillId="0" borderId="0" xfId="20" applyFont="1" applyFill="1" applyBorder="1" applyAlignment="1">
      <alignment horizontal="center"/>
      <protection/>
    </xf>
    <xf numFmtId="0" fontId="0" fillId="0" borderId="6" xfId="20" applyBorder="1" applyAlignment="1">
      <alignment vertical="center"/>
      <protection/>
    </xf>
    <xf numFmtId="0" fontId="0" fillId="0" borderId="57" xfId="20" applyFont="1" applyBorder="1">
      <alignment/>
      <protection/>
    </xf>
    <xf numFmtId="0" fontId="0" fillId="0" borderId="58" xfId="20" applyFont="1" applyBorder="1">
      <alignment/>
      <protection/>
    </xf>
    <xf numFmtId="0" fontId="0" fillId="0" borderId="59" xfId="20" applyFont="1" applyBorder="1">
      <alignment/>
      <protection/>
    </xf>
    <xf numFmtId="0" fontId="31" fillId="0" borderId="0" xfId="20" applyFont="1" applyBorder="1" applyAlignment="1">
      <alignment horizontal="center" vertical="center"/>
      <protection/>
    </xf>
    <xf numFmtId="0" fontId="0" fillId="0" borderId="0" xfId="20" applyFont="1">
      <alignment/>
      <protection/>
    </xf>
    <xf numFmtId="164" fontId="33" fillId="0" borderId="0" xfId="20" applyNumberFormat="1" applyFont="1" applyBorder="1" applyAlignment="1">
      <alignment horizontal="center" vertical="center"/>
      <protection/>
    </xf>
    <xf numFmtId="0" fontId="28" fillId="0" borderId="0" xfId="20" applyFont="1" applyBorder="1" applyAlignment="1">
      <alignment horizontal="center" vertical="center"/>
      <protection/>
    </xf>
    <xf numFmtId="49" fontId="28" fillId="0" borderId="0" xfId="20" applyNumberFormat="1" applyFont="1" applyBorder="1" applyAlignment="1">
      <alignment horizontal="center" vertical="center"/>
      <protection/>
    </xf>
    <xf numFmtId="0" fontId="0" fillId="0" borderId="60" xfId="20" applyFont="1" applyBorder="1">
      <alignment/>
      <protection/>
    </xf>
    <xf numFmtId="0" fontId="0" fillId="0" borderId="4" xfId="20" applyFont="1" applyBorder="1">
      <alignment/>
      <protection/>
    </xf>
    <xf numFmtId="0" fontId="0" fillId="0" borderId="61" xfId="20" applyFont="1" applyBorder="1">
      <alignment/>
      <protection/>
    </xf>
    <xf numFmtId="0" fontId="0" fillId="6" borderId="0" xfId="20" applyFont="1" applyFill="1" applyBorder="1" applyAlignment="1">
      <alignment vertical="center"/>
      <protection/>
    </xf>
    <xf numFmtId="0" fontId="0" fillId="6" borderId="0" xfId="20" applyFill="1" applyBorder="1" applyAlignment="1">
      <alignment vertical="center"/>
      <protection/>
    </xf>
    <xf numFmtId="0" fontId="11" fillId="6" borderId="0" xfId="20" applyFont="1" applyFill="1" applyBorder="1" applyAlignment="1">
      <alignment horizontal="left" vertical="center"/>
      <protection/>
    </xf>
    <xf numFmtId="0" fontId="0" fillId="6" borderId="7" xfId="20" applyFill="1" applyBorder="1" applyAlignment="1">
      <alignment vertical="center"/>
      <protection/>
    </xf>
    <xf numFmtId="0" fontId="0" fillId="5" borderId="62" xfId="20" applyFont="1" applyFill="1" applyBorder="1" applyAlignment="1">
      <alignment vertical="center"/>
      <protection/>
    </xf>
    <xf numFmtId="0" fontId="0" fillId="5" borderId="63" xfId="20" applyFont="1" applyFill="1" applyBorder="1" applyAlignment="1">
      <alignment vertical="center"/>
      <protection/>
    </xf>
    <xf numFmtId="0" fontId="0" fillId="5" borderId="64" xfId="20" applyFont="1" applyFill="1" applyBorder="1" applyAlignment="1">
      <alignment vertical="center"/>
      <protection/>
    </xf>
    <xf numFmtId="1" fontId="0" fillId="6" borderId="0" xfId="20" applyNumberFormat="1" applyFont="1" applyFill="1" applyBorder="1" applyAlignment="1">
      <alignment vertical="center"/>
      <protection/>
    </xf>
    <xf numFmtId="0" fontId="0" fillId="6" borderId="7" xfId="20" applyFont="1" applyFill="1" applyBorder="1" applyAlignment="1">
      <alignment vertical="center"/>
      <protection/>
    </xf>
    <xf numFmtId="0" fontId="11" fillId="5" borderId="44" xfId="20" applyFont="1" applyFill="1" applyBorder="1" applyAlignment="1">
      <alignment horizontal="center" vertical="center"/>
      <protection/>
    </xf>
    <xf numFmtId="0" fontId="11" fillId="5" borderId="30" xfId="20" applyFont="1" applyFill="1" applyBorder="1" applyAlignment="1">
      <alignment horizontal="center" vertical="center"/>
      <protection/>
    </xf>
    <xf numFmtId="0" fontId="0" fillId="6" borderId="8" xfId="20" applyFont="1" applyFill="1" applyBorder="1" applyAlignment="1">
      <alignment vertical="center"/>
      <protection/>
    </xf>
    <xf numFmtId="0" fontId="0" fillId="0" borderId="0" xfId="20" applyFont="1">
      <alignment/>
      <protection/>
    </xf>
    <xf numFmtId="49" fontId="0" fillId="0" borderId="4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64" fontId="0" fillId="0" borderId="5" xfId="20" applyNumberFormat="1" applyFont="1" applyBorder="1" applyAlignment="1">
      <alignment vertical="center"/>
      <protection/>
    </xf>
    <xf numFmtId="1" fontId="0" fillId="0" borderId="6" xfId="20" applyNumberFormat="1" applyFont="1" applyBorder="1" applyAlignment="1">
      <alignment vertical="center"/>
      <protection/>
    </xf>
    <xf numFmtId="1" fontId="0" fillId="0" borderId="38" xfId="20" applyNumberFormat="1" applyFont="1" applyBorder="1" applyAlignment="1">
      <alignment vertical="center"/>
      <protection/>
    </xf>
    <xf numFmtId="1" fontId="0" fillId="0" borderId="0" xfId="20" applyNumberFormat="1" applyFont="1" applyBorder="1" applyAlignment="1">
      <alignment vertical="center"/>
      <protection/>
    </xf>
    <xf numFmtId="0" fontId="0" fillId="0" borderId="6" xfId="20" applyFont="1" applyBorder="1" applyAlignment="1">
      <alignment vertical="center"/>
      <protection/>
    </xf>
    <xf numFmtId="0" fontId="44" fillId="0" borderId="45" xfId="20" applyNumberFormat="1" applyFont="1" applyBorder="1" applyAlignment="1">
      <alignment horizontal="center" vertical="center"/>
      <protection/>
    </xf>
    <xf numFmtId="164" fontId="43" fillId="0" borderId="5" xfId="20" applyNumberFormat="1" applyFont="1" applyFill="1" applyBorder="1" applyAlignment="1">
      <alignment horizontal="center" vertical="center"/>
      <protection/>
    </xf>
    <xf numFmtId="1" fontId="43" fillId="0" borderId="6" xfId="20" applyNumberFormat="1" applyFont="1" applyBorder="1" applyAlignment="1">
      <alignment horizontal="center" vertical="center"/>
      <protection/>
    </xf>
    <xf numFmtId="49" fontId="44" fillId="0" borderId="45" xfId="20" applyNumberFormat="1" applyFont="1" applyBorder="1" applyAlignment="1">
      <alignment horizontal="center"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164" fontId="0" fillId="0" borderId="5" xfId="20" applyNumberFormat="1" applyFont="1" applyFill="1" applyBorder="1" applyAlignment="1">
      <alignment vertical="center"/>
      <protection/>
    </xf>
    <xf numFmtId="0" fontId="45" fillId="0" borderId="38" xfId="20" applyFont="1" applyBorder="1" applyAlignment="1">
      <alignment horizontal="center" vertical="center"/>
      <protection/>
    </xf>
    <xf numFmtId="0" fontId="45" fillId="0" borderId="0" xfId="20" applyFont="1" applyBorder="1" applyAlignment="1">
      <alignment horizontal="center" vertical="center"/>
      <protection/>
    </xf>
    <xf numFmtId="0" fontId="45" fillId="0" borderId="6" xfId="20" applyFont="1" applyBorder="1" applyAlignment="1">
      <alignment horizontal="center" vertical="center"/>
      <protection/>
    </xf>
    <xf numFmtId="49" fontId="0" fillId="0" borderId="65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64" fontId="0" fillId="0" borderId="66" xfId="20" applyNumberFormat="1" applyFont="1" applyBorder="1" applyAlignment="1">
      <alignment vertical="center"/>
      <protection/>
    </xf>
    <xf numFmtId="1" fontId="0" fillId="0" borderId="61" xfId="20" applyNumberFormat="1" applyFont="1" applyBorder="1" applyAlignment="1">
      <alignment vertical="center"/>
      <protection/>
    </xf>
    <xf numFmtId="1" fontId="0" fillId="0" borderId="60" xfId="20" applyNumberFormat="1" applyFont="1" applyBorder="1" applyAlignment="1">
      <alignment vertical="center"/>
      <protection/>
    </xf>
    <xf numFmtId="1" fontId="0" fillId="0" borderId="4" xfId="20" applyNumberFormat="1" applyFont="1" applyBorder="1" applyAlignment="1">
      <alignment vertical="center"/>
      <protection/>
    </xf>
    <xf numFmtId="0" fontId="0" fillId="0" borderId="61" xfId="20" applyFont="1" applyBorder="1" applyAlignment="1">
      <alignment vertical="center"/>
      <protection/>
    </xf>
    <xf numFmtId="0" fontId="0" fillId="6" borderId="29" xfId="20" applyFill="1" applyBorder="1" applyAlignment="1">
      <alignment vertical="center"/>
      <protection/>
    </xf>
    <xf numFmtId="0" fontId="0" fillId="6" borderId="24" xfId="20" applyFill="1" applyBorder="1" applyAlignment="1">
      <alignment vertical="center"/>
      <protection/>
    </xf>
    <xf numFmtId="0" fontId="0" fillId="6" borderId="16" xfId="20" applyFill="1" applyBorder="1" applyAlignment="1">
      <alignment vertical="center"/>
      <protection/>
    </xf>
    <xf numFmtId="0" fontId="0" fillId="0" borderId="0" xfId="20" applyAlignment="1">
      <alignment horizontal="center"/>
      <protection/>
    </xf>
    <xf numFmtId="0" fontId="23" fillId="0" borderId="12" xfId="0" applyNumberFormat="1" applyFont="1" applyBorder="1" applyAlignment="1">
      <alignment horizontal="center" vertical="center"/>
    </xf>
    <xf numFmtId="0" fontId="41" fillId="0" borderId="5" xfId="0" applyNumberFormat="1" applyFont="1" applyBorder="1" applyAlignment="1">
      <alignment horizontal="center" vertical="center"/>
    </xf>
    <xf numFmtId="0" fontId="46" fillId="0" borderId="0" xfId="0" applyFont="1" applyFill="1" applyBorder="1" applyAlignment="1">
      <alignment horizontal="right" vertical="center"/>
    </xf>
    <xf numFmtId="0" fontId="46" fillId="0" borderId="0" xfId="0" applyFont="1" applyFill="1" applyBorder="1" applyAlignment="1" quotePrefix="1">
      <alignment horizontal="left" vertical="center"/>
    </xf>
    <xf numFmtId="0" fontId="41" fillId="0" borderId="12" xfId="0" applyNumberFormat="1" applyFont="1" applyBorder="1" applyAlignment="1">
      <alignment horizontal="center" vertical="center"/>
    </xf>
    <xf numFmtId="0" fontId="23" fillId="0" borderId="5" xfId="0" applyNumberFormat="1" applyFont="1" applyBorder="1" applyAlignment="1">
      <alignment horizontal="center" vertical="center"/>
    </xf>
    <xf numFmtId="0" fontId="11" fillId="0" borderId="0" xfId="20" applyNumberFormat="1" applyFont="1" applyFill="1" applyBorder="1" applyAlignment="1">
      <alignment horizontal="center" vertical="center"/>
      <protection/>
    </xf>
    <xf numFmtId="0" fontId="0" fillId="6" borderId="67" xfId="0" applyFont="1" applyFill="1" applyBorder="1" applyAlignment="1">
      <alignment horizontal="center" vertical="center"/>
    </xf>
    <xf numFmtId="0" fontId="0" fillId="6" borderId="68" xfId="0" applyFont="1" applyFill="1" applyBorder="1" applyAlignment="1">
      <alignment horizontal="center" vertical="center"/>
    </xf>
    <xf numFmtId="0" fontId="1" fillId="6" borderId="68" xfId="0" applyFont="1" applyFill="1" applyBorder="1" applyAlignment="1">
      <alignment horizontal="center" vertical="center"/>
    </xf>
    <xf numFmtId="0" fontId="0" fillId="6" borderId="69" xfId="0" applyFont="1" applyFill="1" applyBorder="1" applyAlignment="1">
      <alignment horizontal="center" vertical="center"/>
    </xf>
    <xf numFmtId="164" fontId="0" fillId="0" borderId="5" xfId="20" applyNumberFormat="1" applyFont="1" applyBorder="1" applyAlignment="1">
      <alignment vertical="center"/>
      <protection/>
    </xf>
    <xf numFmtId="0" fontId="47" fillId="0" borderId="0" xfId="0" applyFont="1" applyBorder="1" applyAlignment="1">
      <alignment horizontal="center" vertical="center"/>
    </xf>
    <xf numFmtId="164" fontId="27" fillId="0" borderId="6" xfId="0" applyNumberFormat="1" applyFont="1" applyBorder="1" applyAlignment="1" quotePrefix="1">
      <alignment horizontal="center" vertical="center"/>
    </xf>
    <xf numFmtId="0" fontId="48" fillId="0" borderId="0" xfId="0" applyFont="1" applyAlignment="1">
      <alignment horizontal="right" vertical="top"/>
    </xf>
    <xf numFmtId="164" fontId="37" fillId="0" borderId="8" xfId="0" applyNumberFormat="1" applyFont="1" applyBorder="1" applyAlignment="1">
      <alignment horizontal="center" vertical="center"/>
    </xf>
    <xf numFmtId="164" fontId="49" fillId="0" borderId="5" xfId="20" applyNumberFormat="1" applyFont="1" applyFill="1" applyBorder="1" applyAlignment="1">
      <alignment horizontal="center" vertical="center"/>
      <protection/>
    </xf>
    <xf numFmtId="0" fontId="20" fillId="0" borderId="0" xfId="0" applyFont="1" applyAlignment="1">
      <alignment horizontal="left" vertical="top"/>
    </xf>
    <xf numFmtId="0" fontId="15" fillId="0" borderId="0" xfId="0" applyFont="1" applyAlignment="1">
      <alignment horizontal="left"/>
    </xf>
    <xf numFmtId="0" fontId="51" fillId="0" borderId="0" xfId="0" applyFont="1" applyFill="1" applyAlignment="1">
      <alignment horizontal="center"/>
    </xf>
    <xf numFmtId="0" fontId="52" fillId="0" borderId="0" xfId="0" applyFont="1" applyFill="1" applyAlignment="1">
      <alignment horizontal="center"/>
    </xf>
    <xf numFmtId="164" fontId="0" fillId="0" borderId="0" xfId="0" applyNumberFormat="1" applyAlignment="1">
      <alignment horizontal="right" vertical="top"/>
    </xf>
    <xf numFmtId="164" fontId="53" fillId="0" borderId="5" xfId="0" applyNumberFormat="1" applyFont="1" applyBorder="1" applyAlignment="1">
      <alignment horizontal="center" vertical="center"/>
    </xf>
    <xf numFmtId="164" fontId="54" fillId="0" borderId="5" xfId="0" applyNumberFormat="1" applyFont="1" applyBorder="1" applyAlignment="1">
      <alignment horizontal="center" vertical="center"/>
    </xf>
    <xf numFmtId="0" fontId="18" fillId="0" borderId="0" xfId="20" applyFont="1" applyBorder="1" applyAlignment="1">
      <alignment horizontal="center" vertical="top"/>
      <protection/>
    </xf>
    <xf numFmtId="0" fontId="55" fillId="0" borderId="0" xfId="20" applyFont="1" applyBorder="1" applyAlignment="1">
      <alignment horizontal="center" vertical="center"/>
      <protection/>
    </xf>
    <xf numFmtId="0" fontId="11" fillId="6" borderId="0" xfId="0" applyFont="1" applyFill="1" applyAlignment="1">
      <alignment horizontal="center" vertical="center"/>
    </xf>
    <xf numFmtId="164" fontId="0" fillId="0" borderId="66" xfId="20" applyNumberFormat="1" applyFont="1" applyBorder="1" applyAlignment="1">
      <alignment vertical="center"/>
      <protection/>
    </xf>
    <xf numFmtId="0" fontId="11" fillId="0" borderId="0" xfId="20" applyFont="1" applyFill="1" applyBorder="1" applyAlignment="1">
      <alignment horizontal="center" vertical="center"/>
      <protection/>
    </xf>
    <xf numFmtId="0" fontId="29" fillId="5" borderId="63" xfId="20" applyFont="1" applyFill="1" applyBorder="1" applyAlignment="1">
      <alignment horizontal="center" vertical="center"/>
      <protection/>
    </xf>
    <xf numFmtId="0" fontId="29" fillId="5" borderId="63" xfId="20" applyFont="1" applyFill="1" applyBorder="1" applyAlignment="1" quotePrefix="1">
      <alignment horizontal="center" vertical="center"/>
      <protection/>
    </xf>
    <xf numFmtId="0" fontId="11" fillId="5" borderId="70" xfId="20" applyFont="1" applyFill="1" applyBorder="1" applyAlignment="1">
      <alignment horizontal="center" vertical="center"/>
      <protection/>
    </xf>
    <xf numFmtId="0" fontId="11" fillId="5" borderId="71" xfId="20" applyFont="1" applyFill="1" applyBorder="1" applyAlignment="1">
      <alignment horizontal="center" vertical="center"/>
      <protection/>
    </xf>
    <xf numFmtId="0" fontId="11" fillId="5" borderId="72" xfId="20" applyFont="1" applyFill="1" applyBorder="1" applyAlignment="1">
      <alignment horizontal="center" vertical="center"/>
      <protection/>
    </xf>
    <xf numFmtId="0" fontId="55" fillId="0" borderId="0" xfId="20" applyFont="1" applyBorder="1" applyAlignment="1">
      <alignment horizontal="center" vertical="center"/>
      <protection/>
    </xf>
    <xf numFmtId="0" fontId="18" fillId="0" borderId="38" xfId="20" applyFont="1" applyBorder="1" applyAlignment="1">
      <alignment horizontal="center" vertical="center"/>
      <protection/>
    </xf>
    <xf numFmtId="0" fontId="10" fillId="0" borderId="0" xfId="20" applyFont="1" applyBorder="1" applyAlignment="1">
      <alignment horizontal="center" vertical="center"/>
      <protection/>
    </xf>
    <xf numFmtId="0" fontId="10" fillId="0" borderId="6" xfId="20" applyFont="1" applyBorder="1" applyAlignment="1">
      <alignment horizontal="center" vertical="center"/>
      <protection/>
    </xf>
    <xf numFmtId="0" fontId="10" fillId="0" borderId="38" xfId="20" applyFont="1" applyBorder="1" applyAlignment="1">
      <alignment horizontal="center" vertical="center"/>
      <protection/>
    </xf>
    <xf numFmtId="0" fontId="11" fillId="0" borderId="38" xfId="20" applyFont="1" applyBorder="1" applyAlignment="1">
      <alignment horizontal="center" vertical="center"/>
      <protection/>
    </xf>
    <xf numFmtId="0" fontId="11" fillId="0" borderId="0" xfId="20" applyFont="1" applyBorder="1" applyAlignment="1">
      <alignment horizontal="center" vertical="center"/>
      <protection/>
    </xf>
    <xf numFmtId="0" fontId="11" fillId="0" borderId="6" xfId="20" applyFont="1" applyBorder="1" applyAlignment="1">
      <alignment horizontal="center" vertical="center"/>
      <protection/>
    </xf>
    <xf numFmtId="0" fontId="8" fillId="3" borderId="40" xfId="0" applyFont="1" applyFill="1" applyBorder="1" applyAlignment="1">
      <alignment horizontal="center" vertical="center"/>
    </xf>
    <xf numFmtId="0" fontId="8" fillId="3" borderId="73" xfId="0" applyFont="1" applyFill="1" applyBorder="1" applyAlignment="1">
      <alignment horizontal="center" vertical="center"/>
    </xf>
    <xf numFmtId="0" fontId="3" fillId="4" borderId="36" xfId="0" applyFont="1" applyFill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9" fillId="3" borderId="74" xfId="0" applyFont="1" applyFill="1" applyBorder="1" applyAlignment="1">
      <alignment horizontal="center" vertical="center"/>
    </xf>
    <xf numFmtId="0" fontId="9" fillId="3" borderId="47" xfId="0" applyFont="1" applyFill="1" applyBorder="1" applyAlignment="1">
      <alignment horizontal="center" vertical="center"/>
    </xf>
    <xf numFmtId="0" fontId="9" fillId="3" borderId="41" xfId="0" applyFont="1" applyFill="1" applyBorder="1" applyAlignment="1">
      <alignment horizontal="center" vertical="center"/>
    </xf>
    <xf numFmtId="0" fontId="8" fillId="3" borderId="47" xfId="0" applyFont="1" applyFill="1" applyBorder="1" applyAlignment="1">
      <alignment horizontal="center" vertical="center"/>
    </xf>
    <xf numFmtId="0" fontId="8" fillId="3" borderId="41" xfId="0" applyFont="1" applyFill="1" applyBorder="1" applyAlignment="1">
      <alignment horizontal="center" vertical="center"/>
    </xf>
    <xf numFmtId="0" fontId="8" fillId="3" borderId="74" xfId="0" applyFont="1" applyFill="1" applyBorder="1" applyAlignment="1">
      <alignment horizontal="center" vertical="center"/>
    </xf>
    <xf numFmtId="44" fontId="8" fillId="3" borderId="40" xfId="18" applyFont="1" applyFill="1" applyBorder="1" applyAlignment="1">
      <alignment horizontal="center" vertical="center"/>
    </xf>
    <xf numFmtId="44" fontId="8" fillId="3" borderId="47" xfId="18" applyFont="1" applyFill="1" applyBorder="1" applyAlignment="1">
      <alignment horizontal="center" vertical="center"/>
    </xf>
    <xf numFmtId="44" fontId="8" fillId="3" borderId="41" xfId="18" applyFont="1" applyFill="1" applyBorder="1" applyAlignment="1">
      <alignment horizontal="center" vertical="center"/>
    </xf>
    <xf numFmtId="0" fontId="9" fillId="3" borderId="40" xfId="0" applyFont="1" applyFill="1" applyBorder="1" applyAlignment="1">
      <alignment horizontal="center" vertical="center"/>
    </xf>
    <xf numFmtId="0" fontId="9" fillId="3" borderId="73" xfId="0" applyFont="1" applyFill="1" applyBorder="1" applyAlignment="1">
      <alignment horizontal="center" vertical="center"/>
    </xf>
  </cellXfs>
  <cellStyles count="9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ální_Vzor - titul  žst_jBzenec_p" xfId="20"/>
    <cellStyle name="Percent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 txBox="1">
          <a:spLocks noChangeArrowheads="1"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Včelná</a:t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13</xdr:col>
      <xdr:colOff>495300</xdr:colOff>
      <xdr:row>33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106489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857250</xdr:colOff>
      <xdr:row>33</xdr:row>
      <xdr:rowOff>0</xdr:rowOff>
    </xdr:from>
    <xdr:to>
      <xdr:col>14</xdr:col>
      <xdr:colOff>9525</xdr:colOff>
      <xdr:row>33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106489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14</xdr:col>
      <xdr:colOff>495300</xdr:colOff>
      <xdr:row>33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1150620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857250</xdr:colOff>
      <xdr:row>33</xdr:row>
      <xdr:rowOff>0</xdr:rowOff>
    </xdr:from>
    <xdr:to>
      <xdr:col>15</xdr:col>
      <xdr:colOff>9525</xdr:colOff>
      <xdr:row>33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1150620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15</xdr:col>
      <xdr:colOff>495300</xdr:colOff>
      <xdr:row>33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12363450" y="9324975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14</xdr:col>
      <xdr:colOff>857250</xdr:colOff>
      <xdr:row>33</xdr:row>
      <xdr:rowOff>0</xdr:rowOff>
    </xdr:from>
    <xdr:to>
      <xdr:col>16</xdr:col>
      <xdr:colOff>9525</xdr:colOff>
      <xdr:row>33</xdr:row>
      <xdr:rowOff>0</xdr:rowOff>
    </xdr:to>
    <xdr:sp>
      <xdr:nvSpPr>
        <xdr:cNvPr id="7" name="Line 7"/>
        <xdr:cNvSpPr>
          <a:spLocks/>
        </xdr:cNvSpPr>
      </xdr:nvSpPr>
      <xdr:spPr>
        <a:xfrm flipH="1">
          <a:off x="12363450" y="9324975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48</xdr:col>
      <xdr:colOff>571500</xdr:colOff>
      <xdr:row>28</xdr:row>
      <xdr:rowOff>76200</xdr:rowOff>
    </xdr:from>
    <xdr:to>
      <xdr:col>59</xdr:col>
      <xdr:colOff>0</xdr:colOff>
      <xdr:row>29</xdr:row>
      <xdr:rowOff>152400</xdr:rowOff>
    </xdr:to>
    <xdr:grpSp>
      <xdr:nvGrpSpPr>
        <xdr:cNvPr id="1" name="Group 567"/>
        <xdr:cNvGrpSpPr>
          <a:grpSpLocks/>
        </xdr:cNvGrpSpPr>
      </xdr:nvGrpSpPr>
      <xdr:grpSpPr>
        <a:xfrm>
          <a:off x="36080700" y="7077075"/>
          <a:ext cx="7829550" cy="304800"/>
          <a:chOff x="115" y="388"/>
          <a:chExt cx="1117" cy="40"/>
        </a:xfrm>
        <a:solidFill>
          <a:srgbClr val="FFFFFF"/>
        </a:solidFill>
      </xdr:grpSpPr>
      <xdr:sp>
        <xdr:nvSpPr>
          <xdr:cNvPr id="2" name="Rectangle 568"/>
          <xdr:cNvSpPr>
            <a:spLocks/>
          </xdr:cNvSpPr>
        </xdr:nvSpPr>
        <xdr:spPr>
          <a:xfrm>
            <a:off x="121" y="393"/>
            <a:ext cx="1106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" name="Rectangle 569"/>
          <xdr:cNvSpPr>
            <a:spLocks/>
          </xdr:cNvSpPr>
        </xdr:nvSpPr>
        <xdr:spPr>
          <a:xfrm>
            <a:off x="115" y="388"/>
            <a:ext cx="1117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" name="Rectangle 570"/>
          <xdr:cNvSpPr>
            <a:spLocks/>
          </xdr:cNvSpPr>
        </xdr:nvSpPr>
        <xdr:spPr>
          <a:xfrm flipV="1">
            <a:off x="11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5" name="Rectangle 571"/>
          <xdr:cNvSpPr>
            <a:spLocks/>
          </xdr:cNvSpPr>
        </xdr:nvSpPr>
        <xdr:spPr>
          <a:xfrm flipV="1">
            <a:off x="29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" name="Rectangle 572"/>
          <xdr:cNvSpPr>
            <a:spLocks/>
          </xdr:cNvSpPr>
        </xdr:nvSpPr>
        <xdr:spPr>
          <a:xfrm flipV="1">
            <a:off x="467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" name="Rectangle 573"/>
          <xdr:cNvSpPr>
            <a:spLocks/>
          </xdr:cNvSpPr>
        </xdr:nvSpPr>
        <xdr:spPr>
          <a:xfrm flipV="1">
            <a:off x="643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" name="Rectangle 574"/>
          <xdr:cNvSpPr>
            <a:spLocks/>
          </xdr:cNvSpPr>
        </xdr:nvSpPr>
        <xdr:spPr>
          <a:xfrm flipV="1">
            <a:off x="819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" name="Rectangle 575"/>
          <xdr:cNvSpPr>
            <a:spLocks/>
          </xdr:cNvSpPr>
        </xdr:nvSpPr>
        <xdr:spPr>
          <a:xfrm flipV="1">
            <a:off x="995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" name="Rectangle 576"/>
          <xdr:cNvSpPr>
            <a:spLocks/>
          </xdr:cNvSpPr>
        </xdr:nvSpPr>
        <xdr:spPr>
          <a:xfrm flipV="1">
            <a:off x="1171" y="388"/>
            <a:ext cx="61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247650</xdr:colOff>
      <xdr:row>33</xdr:row>
      <xdr:rowOff>114300</xdr:rowOff>
    </xdr:from>
    <xdr:to>
      <xdr:col>76</xdr:col>
      <xdr:colOff>657225</xdr:colOff>
      <xdr:row>33</xdr:row>
      <xdr:rowOff>114300</xdr:rowOff>
    </xdr:to>
    <xdr:sp>
      <xdr:nvSpPr>
        <xdr:cNvPr id="11" name="Line 51"/>
        <xdr:cNvSpPr>
          <a:spLocks/>
        </xdr:cNvSpPr>
      </xdr:nvSpPr>
      <xdr:spPr>
        <a:xfrm flipV="1">
          <a:off x="53073300" y="8258175"/>
          <a:ext cx="3895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55</xdr:col>
      <xdr:colOff>247650</xdr:colOff>
      <xdr:row>25</xdr:row>
      <xdr:rowOff>0</xdr:rowOff>
    </xdr:from>
    <xdr:to>
      <xdr:col>60</xdr:col>
      <xdr:colOff>495300</xdr:colOff>
      <xdr:row>27</xdr:row>
      <xdr:rowOff>114300</xdr:rowOff>
    </xdr:to>
    <xdr:sp>
      <xdr:nvSpPr>
        <xdr:cNvPr id="12" name="Line 3"/>
        <xdr:cNvSpPr>
          <a:spLocks/>
        </xdr:cNvSpPr>
      </xdr:nvSpPr>
      <xdr:spPr>
        <a:xfrm flipH="1" flipV="1">
          <a:off x="41186100" y="63150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16</xdr:col>
      <xdr:colOff>495300</xdr:colOff>
      <xdr:row>24</xdr:row>
      <xdr:rowOff>114300</xdr:rowOff>
    </xdr:from>
    <xdr:to>
      <xdr:col>44</xdr:col>
      <xdr:colOff>19050</xdr:colOff>
      <xdr:row>24</xdr:row>
      <xdr:rowOff>114300</xdr:rowOff>
    </xdr:to>
    <xdr:sp>
      <xdr:nvSpPr>
        <xdr:cNvPr id="13" name="Line 6"/>
        <xdr:cNvSpPr>
          <a:spLocks/>
        </xdr:cNvSpPr>
      </xdr:nvSpPr>
      <xdr:spPr>
        <a:xfrm flipV="1">
          <a:off x="11925300" y="62007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466725</xdr:colOff>
      <xdr:row>27</xdr:row>
      <xdr:rowOff>114300</xdr:rowOff>
    </xdr:from>
    <xdr:to>
      <xdr:col>44</xdr:col>
      <xdr:colOff>47625</xdr:colOff>
      <xdr:row>27</xdr:row>
      <xdr:rowOff>114300</xdr:rowOff>
    </xdr:to>
    <xdr:sp>
      <xdr:nvSpPr>
        <xdr:cNvPr id="14" name="Line 7"/>
        <xdr:cNvSpPr>
          <a:spLocks/>
        </xdr:cNvSpPr>
      </xdr:nvSpPr>
      <xdr:spPr>
        <a:xfrm flipV="1">
          <a:off x="98107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44</xdr:row>
      <xdr:rowOff>0</xdr:rowOff>
    </xdr:from>
    <xdr:to>
      <xdr:col>14</xdr:col>
      <xdr:colOff>0</xdr:colOff>
      <xdr:row>46</xdr:row>
      <xdr:rowOff>0</xdr:rowOff>
    </xdr:to>
    <xdr:sp>
      <xdr:nvSpPr>
        <xdr:cNvPr id="15" name="text 6"/>
        <xdr:cNvSpPr txBox="1">
          <a:spLocks noChangeArrowheads="1"/>
        </xdr:cNvSpPr>
      </xdr:nvSpPr>
      <xdr:spPr>
        <a:xfrm>
          <a:off x="514350" y="10658475"/>
          <a:ext cx="94297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14</xdr:col>
      <xdr:colOff>495300</xdr:colOff>
      <xdr:row>24</xdr:row>
      <xdr:rowOff>152400</xdr:rowOff>
    </xdr:from>
    <xdr:to>
      <xdr:col>15</xdr:col>
      <xdr:colOff>266700</xdr:colOff>
      <xdr:row>25</xdr:row>
      <xdr:rowOff>0</xdr:rowOff>
    </xdr:to>
    <xdr:sp>
      <xdr:nvSpPr>
        <xdr:cNvPr id="16" name="Line 9"/>
        <xdr:cNvSpPr>
          <a:spLocks/>
        </xdr:cNvSpPr>
      </xdr:nvSpPr>
      <xdr:spPr>
        <a:xfrm flipH="1">
          <a:off x="1043940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24</xdr:row>
      <xdr:rowOff>114300</xdr:rowOff>
    </xdr:from>
    <xdr:to>
      <xdr:col>53</xdr:col>
      <xdr:colOff>247650</xdr:colOff>
      <xdr:row>24</xdr:row>
      <xdr:rowOff>114300</xdr:rowOff>
    </xdr:to>
    <xdr:sp>
      <xdr:nvSpPr>
        <xdr:cNvPr id="17" name="Line 11"/>
        <xdr:cNvSpPr>
          <a:spLocks/>
        </xdr:cNvSpPr>
      </xdr:nvSpPr>
      <xdr:spPr>
        <a:xfrm flipV="1">
          <a:off x="33337500" y="6200775"/>
          <a:ext cx="63627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923925</xdr:colOff>
      <xdr:row>27</xdr:row>
      <xdr:rowOff>114300</xdr:rowOff>
    </xdr:from>
    <xdr:to>
      <xdr:col>87</xdr:col>
      <xdr:colOff>47625</xdr:colOff>
      <xdr:row>27</xdr:row>
      <xdr:rowOff>114300</xdr:rowOff>
    </xdr:to>
    <xdr:sp>
      <xdr:nvSpPr>
        <xdr:cNvPr id="18" name="Line 12"/>
        <xdr:cNvSpPr>
          <a:spLocks/>
        </xdr:cNvSpPr>
      </xdr:nvSpPr>
      <xdr:spPr>
        <a:xfrm flipV="1">
          <a:off x="33308925" y="6886575"/>
          <a:ext cx="31451550" cy="0"/>
        </a:xfrm>
        <a:prstGeom prst="line">
          <a:avLst/>
        </a:prstGeom>
        <a:solidFill>
          <a:srgbClr val="FFFFFF"/>
        </a:solidFill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19" name="text 54"/>
        <xdr:cNvSpPr txBox="1">
          <a:spLocks noChangeArrowheads="1"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600" b="1" i="0" u="none" baseline="0"/>
            <a:t>Včelná</a:t>
          </a:r>
        </a:p>
      </xdr:txBody>
    </xdr:sp>
    <xdr:clientData/>
  </xdr:twoCellAnchor>
  <xdr:twoCellAnchor>
    <xdr:from>
      <xdr:col>79</xdr:col>
      <xdr:colOff>0</xdr:colOff>
      <xdr:row>44</xdr:row>
      <xdr:rowOff>0</xdr:rowOff>
    </xdr:from>
    <xdr:to>
      <xdr:col>88</xdr:col>
      <xdr:colOff>0</xdr:colOff>
      <xdr:row>46</xdr:row>
      <xdr:rowOff>0</xdr:rowOff>
    </xdr:to>
    <xdr:sp>
      <xdr:nvSpPr>
        <xdr:cNvPr id="20" name="text 55"/>
        <xdr:cNvSpPr txBox="1">
          <a:spLocks noChangeArrowheads="1"/>
        </xdr:cNvSpPr>
      </xdr:nvSpPr>
      <xdr:spPr>
        <a:xfrm>
          <a:off x="58769250" y="10658475"/>
          <a:ext cx="64579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9</xdr:col>
      <xdr:colOff>266700</xdr:colOff>
      <xdr:row>25</xdr:row>
      <xdr:rowOff>0</xdr:rowOff>
    </xdr:from>
    <xdr:to>
      <xdr:col>14</xdr:col>
      <xdr:colOff>495300</xdr:colOff>
      <xdr:row>27</xdr:row>
      <xdr:rowOff>114300</xdr:rowOff>
    </xdr:to>
    <xdr:sp>
      <xdr:nvSpPr>
        <xdr:cNvPr id="21" name="Line 17"/>
        <xdr:cNvSpPr>
          <a:spLocks/>
        </xdr:cNvSpPr>
      </xdr:nvSpPr>
      <xdr:spPr>
        <a:xfrm flipV="1">
          <a:off x="6724650" y="63150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0</xdr:colOff>
      <xdr:row>27</xdr:row>
      <xdr:rowOff>0</xdr:rowOff>
    </xdr:from>
    <xdr:to>
      <xdr:col>2</xdr:col>
      <xdr:colOff>0</xdr:colOff>
      <xdr:row>28</xdr:row>
      <xdr:rowOff>0</xdr:rowOff>
    </xdr:to>
    <xdr:sp>
      <xdr:nvSpPr>
        <xdr:cNvPr id="22" name="text 3"/>
        <xdr:cNvSpPr txBox="1">
          <a:spLocks noChangeArrowheads="1"/>
        </xdr:cNvSpPr>
      </xdr:nvSpPr>
      <xdr:spPr>
        <a:xfrm>
          <a:off x="5143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19050</xdr:rowOff>
    </xdr:from>
    <xdr:to>
      <xdr:col>54</xdr:col>
      <xdr:colOff>504825</xdr:colOff>
      <xdr:row>44</xdr:row>
      <xdr:rowOff>19050</xdr:rowOff>
    </xdr:to>
    <xdr:sp>
      <xdr:nvSpPr>
        <xdr:cNvPr id="23" name="Line 32"/>
        <xdr:cNvSpPr>
          <a:spLocks/>
        </xdr:cNvSpPr>
      </xdr:nvSpPr>
      <xdr:spPr>
        <a:xfrm flipH="1">
          <a:off x="39966900" y="106775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44</xdr:row>
      <xdr:rowOff>9525</xdr:rowOff>
    </xdr:from>
    <xdr:to>
      <xdr:col>55</xdr:col>
      <xdr:colOff>9525</xdr:colOff>
      <xdr:row>44</xdr:row>
      <xdr:rowOff>9525</xdr:rowOff>
    </xdr:to>
    <xdr:sp>
      <xdr:nvSpPr>
        <xdr:cNvPr id="24" name="Line 33"/>
        <xdr:cNvSpPr>
          <a:spLocks/>
        </xdr:cNvSpPr>
      </xdr:nvSpPr>
      <xdr:spPr>
        <a:xfrm flipH="1">
          <a:off x="39966900" y="106680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5" name="Line 34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6" name="Line 35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75</xdr:col>
      <xdr:colOff>504825</xdr:colOff>
      <xdr:row>34</xdr:row>
      <xdr:rowOff>0</xdr:rowOff>
    </xdr:to>
    <xdr:sp>
      <xdr:nvSpPr>
        <xdr:cNvPr id="27" name="Line 36"/>
        <xdr:cNvSpPr>
          <a:spLocks/>
        </xdr:cNvSpPr>
      </xdr:nvSpPr>
      <xdr:spPr>
        <a:xfrm flipH="1">
          <a:off x="55787925" y="837247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34</xdr:row>
      <xdr:rowOff>0</xdr:rowOff>
    </xdr:from>
    <xdr:to>
      <xdr:col>76</xdr:col>
      <xdr:colOff>9525</xdr:colOff>
      <xdr:row>34</xdr:row>
      <xdr:rowOff>0</xdr:rowOff>
    </xdr:to>
    <xdr:sp>
      <xdr:nvSpPr>
        <xdr:cNvPr id="28" name="Line 37"/>
        <xdr:cNvSpPr>
          <a:spLocks/>
        </xdr:cNvSpPr>
      </xdr:nvSpPr>
      <xdr:spPr>
        <a:xfrm flipH="1">
          <a:off x="55787925" y="8372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114300</xdr:rowOff>
    </xdr:from>
    <xdr:to>
      <xdr:col>1</xdr:col>
      <xdr:colOff>447675</xdr:colOff>
      <xdr:row>27</xdr:row>
      <xdr:rowOff>114300</xdr:rowOff>
    </xdr:to>
    <xdr:sp>
      <xdr:nvSpPr>
        <xdr:cNvPr id="29" name="Line 38"/>
        <xdr:cNvSpPr>
          <a:spLocks/>
        </xdr:cNvSpPr>
      </xdr:nvSpPr>
      <xdr:spPr>
        <a:xfrm>
          <a:off x="5810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27</xdr:row>
      <xdr:rowOff>0</xdr:rowOff>
    </xdr:from>
    <xdr:to>
      <xdr:col>45</xdr:col>
      <xdr:colOff>0</xdr:colOff>
      <xdr:row>28</xdr:row>
      <xdr:rowOff>0</xdr:rowOff>
    </xdr:to>
    <xdr:sp>
      <xdr:nvSpPr>
        <xdr:cNvPr id="30" name="text 7166"/>
        <xdr:cNvSpPr txBox="1">
          <a:spLocks noChangeArrowheads="1"/>
        </xdr:cNvSpPr>
      </xdr:nvSpPr>
      <xdr:spPr>
        <a:xfrm>
          <a:off x="32385000" y="6772275"/>
          <a:ext cx="971550" cy="228600"/>
        </a:xfrm>
        <a:prstGeom prst="rect">
          <a:avLst/>
        </a:prstGeom>
        <a:solidFill>
          <a:srgbClr val="CCFFFF"/>
        </a:solidFill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b"/>
        <a:p>
          <a:pPr algn="ctr">
            <a:defRPr/>
          </a:pPr>
          <a:r>
            <a:rPr lang="en-US" cap="none" sz="1400" b="1" i="0" u="none" baseline="0"/>
            <a:t>1 *</a:t>
          </a:r>
        </a:p>
      </xdr:txBody>
    </xdr:sp>
    <xdr:clientData/>
  </xdr:twoCellAnchor>
  <xdr:oneCellAnchor>
    <xdr:from>
      <xdr:col>44</xdr:col>
      <xdr:colOff>0</xdr:colOff>
      <xdr:row>24</xdr:row>
      <xdr:rowOff>0</xdr:rowOff>
    </xdr:from>
    <xdr:ext cx="971550" cy="228600"/>
    <xdr:sp>
      <xdr:nvSpPr>
        <xdr:cNvPr id="31" name="text 7166"/>
        <xdr:cNvSpPr txBox="1">
          <a:spLocks noChangeArrowheads="1"/>
        </xdr:cNvSpPr>
      </xdr:nvSpPr>
      <xdr:spPr>
        <a:xfrm>
          <a:off x="32385000" y="60864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3 *</a:t>
          </a:r>
        </a:p>
      </xdr:txBody>
    </xdr:sp>
    <xdr:clientData/>
  </xdr:oneCellAnchor>
  <xdr:twoCellAnchor>
    <xdr:from>
      <xdr:col>87</xdr:col>
      <xdr:colOff>0</xdr:colOff>
      <xdr:row>27</xdr:row>
      <xdr:rowOff>0</xdr:rowOff>
    </xdr:from>
    <xdr:to>
      <xdr:col>88</xdr:col>
      <xdr:colOff>0</xdr:colOff>
      <xdr:row>28</xdr:row>
      <xdr:rowOff>0</xdr:rowOff>
    </xdr:to>
    <xdr:sp>
      <xdr:nvSpPr>
        <xdr:cNvPr id="32" name="text 3"/>
        <xdr:cNvSpPr txBox="1">
          <a:spLocks noChangeArrowheads="1"/>
        </xdr:cNvSpPr>
      </xdr:nvSpPr>
      <xdr:spPr>
        <a:xfrm>
          <a:off x="64712850" y="6772275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27</xdr:row>
      <xdr:rowOff>114300</xdr:rowOff>
    </xdr:from>
    <xdr:to>
      <xdr:col>87</xdr:col>
      <xdr:colOff>447675</xdr:colOff>
      <xdr:row>27</xdr:row>
      <xdr:rowOff>114300</xdr:rowOff>
    </xdr:to>
    <xdr:sp>
      <xdr:nvSpPr>
        <xdr:cNvPr id="33" name="Line 55"/>
        <xdr:cNvSpPr>
          <a:spLocks/>
        </xdr:cNvSpPr>
      </xdr:nvSpPr>
      <xdr:spPr>
        <a:xfrm>
          <a:off x="64779525" y="6886575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24</xdr:row>
      <xdr:rowOff>114300</xdr:rowOff>
    </xdr:from>
    <xdr:to>
      <xdr:col>16</xdr:col>
      <xdr:colOff>495300</xdr:colOff>
      <xdr:row>24</xdr:row>
      <xdr:rowOff>152400</xdr:rowOff>
    </xdr:to>
    <xdr:sp>
      <xdr:nvSpPr>
        <xdr:cNvPr id="34" name="Line 604"/>
        <xdr:cNvSpPr>
          <a:spLocks/>
        </xdr:cNvSpPr>
      </xdr:nvSpPr>
      <xdr:spPr>
        <a:xfrm flipH="1">
          <a:off x="1118235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476250</xdr:colOff>
      <xdr:row>24</xdr:row>
      <xdr:rowOff>152400</xdr:rowOff>
    </xdr:from>
    <xdr:to>
      <xdr:col>55</xdr:col>
      <xdr:colOff>247650</xdr:colOff>
      <xdr:row>25</xdr:row>
      <xdr:rowOff>0</xdr:rowOff>
    </xdr:to>
    <xdr:sp>
      <xdr:nvSpPr>
        <xdr:cNvPr id="35" name="Line 609"/>
        <xdr:cNvSpPr>
          <a:spLocks/>
        </xdr:cNvSpPr>
      </xdr:nvSpPr>
      <xdr:spPr>
        <a:xfrm flipH="1" flipV="1">
          <a:off x="40443150" y="62388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247650</xdr:colOff>
      <xdr:row>24</xdr:row>
      <xdr:rowOff>114300</xdr:rowOff>
    </xdr:from>
    <xdr:to>
      <xdr:col>54</xdr:col>
      <xdr:colOff>476250</xdr:colOff>
      <xdr:row>24</xdr:row>
      <xdr:rowOff>152400</xdr:rowOff>
    </xdr:to>
    <xdr:sp>
      <xdr:nvSpPr>
        <xdr:cNvPr id="36" name="Line 610"/>
        <xdr:cNvSpPr>
          <a:spLocks/>
        </xdr:cNvSpPr>
      </xdr:nvSpPr>
      <xdr:spPr>
        <a:xfrm flipH="1" flipV="1">
          <a:off x="39700200" y="62007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7" name="Line 864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38" name="Line 865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19050</xdr:rowOff>
    </xdr:from>
    <xdr:to>
      <xdr:col>75</xdr:col>
      <xdr:colOff>504825</xdr:colOff>
      <xdr:row>33</xdr:row>
      <xdr:rowOff>19050</xdr:rowOff>
    </xdr:to>
    <xdr:sp>
      <xdr:nvSpPr>
        <xdr:cNvPr id="39" name="Line 866"/>
        <xdr:cNvSpPr>
          <a:spLocks/>
        </xdr:cNvSpPr>
      </xdr:nvSpPr>
      <xdr:spPr>
        <a:xfrm flipH="1">
          <a:off x="55787925" y="81629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962025</xdr:colOff>
      <xdr:row>33</xdr:row>
      <xdr:rowOff>9525</xdr:rowOff>
    </xdr:from>
    <xdr:to>
      <xdr:col>76</xdr:col>
      <xdr:colOff>9525</xdr:colOff>
      <xdr:row>33</xdr:row>
      <xdr:rowOff>9525</xdr:rowOff>
    </xdr:to>
    <xdr:sp>
      <xdr:nvSpPr>
        <xdr:cNvPr id="40" name="Line 867"/>
        <xdr:cNvSpPr>
          <a:spLocks/>
        </xdr:cNvSpPr>
      </xdr:nvSpPr>
      <xdr:spPr>
        <a:xfrm flipH="1">
          <a:off x="55787925" y="8153400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495300</xdr:colOff>
      <xdr:row>36</xdr:row>
      <xdr:rowOff>76200</xdr:rowOff>
    </xdr:from>
    <xdr:to>
      <xdr:col>25</xdr:col>
      <xdr:colOff>247650</xdr:colOff>
      <xdr:row>36</xdr:row>
      <xdr:rowOff>114300</xdr:rowOff>
    </xdr:to>
    <xdr:sp>
      <xdr:nvSpPr>
        <xdr:cNvPr id="41" name="Line 28"/>
        <xdr:cNvSpPr>
          <a:spLocks/>
        </xdr:cNvSpPr>
      </xdr:nvSpPr>
      <xdr:spPr>
        <a:xfrm>
          <a:off x="17868900" y="8905875"/>
          <a:ext cx="72390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21</xdr:col>
      <xdr:colOff>266700</xdr:colOff>
      <xdr:row>34</xdr:row>
      <xdr:rowOff>171450</xdr:rowOff>
    </xdr:from>
    <xdr:to>
      <xdr:col>22</xdr:col>
      <xdr:colOff>495300</xdr:colOff>
      <xdr:row>35</xdr:row>
      <xdr:rowOff>114300</xdr:rowOff>
    </xdr:to>
    <xdr:sp>
      <xdr:nvSpPr>
        <xdr:cNvPr id="42" name="Line 29"/>
        <xdr:cNvSpPr>
          <a:spLocks/>
        </xdr:cNvSpPr>
      </xdr:nvSpPr>
      <xdr:spPr>
        <a:xfrm>
          <a:off x="15640050" y="8543925"/>
          <a:ext cx="742950" cy="171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266700</xdr:colOff>
      <xdr:row>29</xdr:row>
      <xdr:rowOff>0</xdr:rowOff>
    </xdr:from>
    <xdr:to>
      <xdr:col>21</xdr:col>
      <xdr:colOff>266700</xdr:colOff>
      <xdr:row>34</xdr:row>
      <xdr:rowOff>171450</xdr:rowOff>
    </xdr:to>
    <xdr:sp>
      <xdr:nvSpPr>
        <xdr:cNvPr id="43" name="Line 30"/>
        <xdr:cNvSpPr>
          <a:spLocks/>
        </xdr:cNvSpPr>
      </xdr:nvSpPr>
      <xdr:spPr>
        <a:xfrm>
          <a:off x="11182350" y="7229475"/>
          <a:ext cx="4457700" cy="131445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17</xdr:col>
      <xdr:colOff>285750</xdr:colOff>
      <xdr:row>36</xdr:row>
      <xdr:rowOff>114300</xdr:rowOff>
    </xdr:from>
    <xdr:to>
      <xdr:col>33</xdr:col>
      <xdr:colOff>295275</xdr:colOff>
      <xdr:row>36</xdr:row>
      <xdr:rowOff>114300</xdr:rowOff>
    </xdr:to>
    <xdr:sp>
      <xdr:nvSpPr>
        <xdr:cNvPr id="44" name="Line 40"/>
        <xdr:cNvSpPr>
          <a:spLocks/>
        </xdr:cNvSpPr>
      </xdr:nvSpPr>
      <xdr:spPr>
        <a:xfrm flipV="1">
          <a:off x="12687300" y="8943975"/>
          <a:ext cx="11896725" cy="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70</xdr:col>
      <xdr:colOff>476250</xdr:colOff>
      <xdr:row>33</xdr:row>
      <xdr:rowOff>76200</xdr:rowOff>
    </xdr:from>
    <xdr:to>
      <xdr:col>71</xdr:col>
      <xdr:colOff>247650</xdr:colOff>
      <xdr:row>33</xdr:row>
      <xdr:rowOff>114300</xdr:rowOff>
    </xdr:to>
    <xdr:sp>
      <xdr:nvSpPr>
        <xdr:cNvPr id="45" name="Line 47"/>
        <xdr:cNvSpPr>
          <a:spLocks/>
        </xdr:cNvSpPr>
      </xdr:nvSpPr>
      <xdr:spPr>
        <a:xfrm>
          <a:off x="52330350" y="8220075"/>
          <a:ext cx="742950" cy="381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247650</xdr:colOff>
      <xdr:row>33</xdr:row>
      <xdr:rowOff>0</xdr:rowOff>
    </xdr:from>
    <xdr:to>
      <xdr:col>70</xdr:col>
      <xdr:colOff>476250</xdr:colOff>
      <xdr:row>33</xdr:row>
      <xdr:rowOff>76200</xdr:rowOff>
    </xdr:to>
    <xdr:sp>
      <xdr:nvSpPr>
        <xdr:cNvPr id="46" name="Line 50"/>
        <xdr:cNvSpPr>
          <a:spLocks/>
        </xdr:cNvSpPr>
      </xdr:nvSpPr>
      <xdr:spPr>
        <a:xfrm>
          <a:off x="51587400" y="81438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65</xdr:col>
      <xdr:colOff>266700</xdr:colOff>
      <xdr:row>30</xdr:row>
      <xdr:rowOff>114300</xdr:rowOff>
    </xdr:from>
    <xdr:to>
      <xdr:col>68</xdr:col>
      <xdr:colOff>476250</xdr:colOff>
      <xdr:row>32</xdr:row>
      <xdr:rowOff>114300</xdr:rowOff>
    </xdr:to>
    <xdr:sp>
      <xdr:nvSpPr>
        <xdr:cNvPr id="47" name="Line 56"/>
        <xdr:cNvSpPr>
          <a:spLocks/>
        </xdr:cNvSpPr>
      </xdr:nvSpPr>
      <xdr:spPr>
        <a:xfrm>
          <a:off x="48634650" y="7572375"/>
          <a:ext cx="2209800" cy="457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266700</xdr:colOff>
      <xdr:row>30</xdr:row>
      <xdr:rowOff>114300</xdr:rowOff>
    </xdr:from>
    <xdr:to>
      <xdr:col>44</xdr:col>
      <xdr:colOff>19050</xdr:colOff>
      <xdr:row>30</xdr:row>
      <xdr:rowOff>114300</xdr:rowOff>
    </xdr:to>
    <xdr:sp>
      <xdr:nvSpPr>
        <xdr:cNvPr id="48" name="Line 171"/>
        <xdr:cNvSpPr>
          <a:spLocks/>
        </xdr:cNvSpPr>
      </xdr:nvSpPr>
      <xdr:spPr>
        <a:xfrm flipV="1">
          <a:off x="14154150" y="7572375"/>
          <a:ext cx="1824990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952500</xdr:colOff>
      <xdr:row>30</xdr:row>
      <xdr:rowOff>114300</xdr:rowOff>
    </xdr:from>
    <xdr:to>
      <xdr:col>72</xdr:col>
      <xdr:colOff>476250</xdr:colOff>
      <xdr:row>30</xdr:row>
      <xdr:rowOff>114300</xdr:rowOff>
    </xdr:to>
    <xdr:sp>
      <xdr:nvSpPr>
        <xdr:cNvPr id="49" name="Line 172"/>
        <xdr:cNvSpPr>
          <a:spLocks/>
        </xdr:cNvSpPr>
      </xdr:nvSpPr>
      <xdr:spPr>
        <a:xfrm flipV="1">
          <a:off x="33337500" y="7572375"/>
          <a:ext cx="20478750" cy="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30</xdr:row>
      <xdr:rowOff>0</xdr:rowOff>
    </xdr:from>
    <xdr:ext cx="971550" cy="228600"/>
    <xdr:sp>
      <xdr:nvSpPr>
        <xdr:cNvPr id="50" name="text 7166"/>
        <xdr:cNvSpPr txBox="1">
          <a:spLocks noChangeArrowheads="1"/>
        </xdr:cNvSpPr>
      </xdr:nvSpPr>
      <xdr:spPr>
        <a:xfrm>
          <a:off x="32385000" y="7458075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2 *</a:t>
          </a:r>
        </a:p>
      </xdr:txBody>
    </xdr:sp>
    <xdr:clientData/>
  </xdr:oneCellAnchor>
  <xdr:twoCellAnchor>
    <xdr:from>
      <xdr:col>72</xdr:col>
      <xdr:colOff>476250</xdr:colOff>
      <xdr:row>30</xdr:row>
      <xdr:rowOff>76200</xdr:rowOff>
    </xdr:from>
    <xdr:to>
      <xdr:col>73</xdr:col>
      <xdr:colOff>247650</xdr:colOff>
      <xdr:row>30</xdr:row>
      <xdr:rowOff>114300</xdr:rowOff>
    </xdr:to>
    <xdr:sp>
      <xdr:nvSpPr>
        <xdr:cNvPr id="51" name="Line 174"/>
        <xdr:cNvSpPr>
          <a:spLocks/>
        </xdr:cNvSpPr>
      </xdr:nvSpPr>
      <xdr:spPr>
        <a:xfrm flipH="1">
          <a:off x="5381625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19050</xdr:rowOff>
    </xdr:from>
    <xdr:to>
      <xdr:col>54</xdr:col>
      <xdr:colOff>504825</xdr:colOff>
      <xdr:row>42</xdr:row>
      <xdr:rowOff>19050</xdr:rowOff>
    </xdr:to>
    <xdr:sp>
      <xdr:nvSpPr>
        <xdr:cNvPr id="52" name="Line 176"/>
        <xdr:cNvSpPr>
          <a:spLocks/>
        </xdr:cNvSpPr>
      </xdr:nvSpPr>
      <xdr:spPr>
        <a:xfrm flipH="1">
          <a:off x="39966900" y="102203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42</xdr:row>
      <xdr:rowOff>9525</xdr:rowOff>
    </xdr:from>
    <xdr:to>
      <xdr:col>55</xdr:col>
      <xdr:colOff>9525</xdr:colOff>
      <xdr:row>42</xdr:row>
      <xdr:rowOff>9525</xdr:rowOff>
    </xdr:to>
    <xdr:sp>
      <xdr:nvSpPr>
        <xdr:cNvPr id="53" name="Line 177"/>
        <xdr:cNvSpPr>
          <a:spLocks/>
        </xdr:cNvSpPr>
      </xdr:nvSpPr>
      <xdr:spPr>
        <a:xfrm flipH="1">
          <a:off x="39966900" y="102108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18</xdr:col>
      <xdr:colOff>495300</xdr:colOff>
      <xdr:row>30</xdr:row>
      <xdr:rowOff>76200</xdr:rowOff>
    </xdr:from>
    <xdr:to>
      <xdr:col>19</xdr:col>
      <xdr:colOff>266700</xdr:colOff>
      <xdr:row>30</xdr:row>
      <xdr:rowOff>114300</xdr:rowOff>
    </xdr:to>
    <xdr:sp>
      <xdr:nvSpPr>
        <xdr:cNvPr id="54" name="Line 180"/>
        <xdr:cNvSpPr>
          <a:spLocks/>
        </xdr:cNvSpPr>
      </xdr:nvSpPr>
      <xdr:spPr>
        <a:xfrm flipH="1" flipV="1">
          <a:off x="13411200" y="7534275"/>
          <a:ext cx="742950" cy="381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495300</xdr:colOff>
      <xdr:row>27</xdr:row>
      <xdr:rowOff>114300</xdr:rowOff>
    </xdr:from>
    <xdr:to>
      <xdr:col>17</xdr:col>
      <xdr:colOff>266700</xdr:colOff>
      <xdr:row>30</xdr:row>
      <xdr:rowOff>0</xdr:rowOff>
    </xdr:to>
    <xdr:sp>
      <xdr:nvSpPr>
        <xdr:cNvPr id="55" name="Line 181"/>
        <xdr:cNvSpPr>
          <a:spLocks/>
        </xdr:cNvSpPr>
      </xdr:nvSpPr>
      <xdr:spPr>
        <a:xfrm flipH="1" flipV="1">
          <a:off x="8953500" y="6886575"/>
          <a:ext cx="371475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73</xdr:col>
      <xdr:colOff>247650</xdr:colOff>
      <xdr:row>30</xdr:row>
      <xdr:rowOff>0</xdr:rowOff>
    </xdr:from>
    <xdr:to>
      <xdr:col>74</xdr:col>
      <xdr:colOff>476250</xdr:colOff>
      <xdr:row>30</xdr:row>
      <xdr:rowOff>76200</xdr:rowOff>
    </xdr:to>
    <xdr:sp>
      <xdr:nvSpPr>
        <xdr:cNvPr id="56" name="Line 182"/>
        <xdr:cNvSpPr>
          <a:spLocks/>
        </xdr:cNvSpPr>
      </xdr:nvSpPr>
      <xdr:spPr>
        <a:xfrm flipH="1">
          <a:off x="5455920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74</xdr:col>
      <xdr:colOff>476250</xdr:colOff>
      <xdr:row>27</xdr:row>
      <xdr:rowOff>114300</xdr:rowOff>
    </xdr:from>
    <xdr:to>
      <xdr:col>79</xdr:col>
      <xdr:colOff>266700</xdr:colOff>
      <xdr:row>30</xdr:row>
      <xdr:rowOff>0</xdr:rowOff>
    </xdr:to>
    <xdr:sp>
      <xdr:nvSpPr>
        <xdr:cNvPr id="57" name="Line 183"/>
        <xdr:cNvSpPr>
          <a:spLocks/>
        </xdr:cNvSpPr>
      </xdr:nvSpPr>
      <xdr:spPr>
        <a:xfrm flipH="1">
          <a:off x="55302150" y="6886575"/>
          <a:ext cx="3733800" cy="5715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63</xdr:col>
      <xdr:colOff>0</xdr:colOff>
      <xdr:row>25</xdr:row>
      <xdr:rowOff>0</xdr:rowOff>
    </xdr:from>
    <xdr:to>
      <xdr:col>63</xdr:col>
      <xdr:colOff>0</xdr:colOff>
      <xdr:row>33</xdr:row>
      <xdr:rowOff>0</xdr:rowOff>
    </xdr:to>
    <xdr:sp>
      <xdr:nvSpPr>
        <xdr:cNvPr id="58" name="Line 332"/>
        <xdr:cNvSpPr>
          <a:spLocks/>
        </xdr:cNvSpPr>
      </xdr:nvSpPr>
      <xdr:spPr>
        <a:xfrm>
          <a:off x="46882050" y="6315075"/>
          <a:ext cx="0" cy="18288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62</xdr:col>
      <xdr:colOff>457200</xdr:colOff>
      <xdr:row>23</xdr:row>
      <xdr:rowOff>0</xdr:rowOff>
    </xdr:from>
    <xdr:ext cx="1028700" cy="457200"/>
    <xdr:sp>
      <xdr:nvSpPr>
        <xdr:cNvPr id="59" name="text 774"/>
        <xdr:cNvSpPr txBox="1">
          <a:spLocks noChangeArrowheads="1"/>
        </xdr:cNvSpPr>
      </xdr:nvSpPr>
      <xdr:spPr>
        <a:xfrm>
          <a:off x="46367700" y="5857875"/>
          <a:ext cx="102870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5578 - 3SBI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111,662</a:t>
          </a:r>
        </a:p>
      </xdr:txBody>
    </xdr:sp>
    <xdr:clientData/>
  </xdr:oneCellAnchor>
  <xdr:twoCellAnchor>
    <xdr:from>
      <xdr:col>84</xdr:col>
      <xdr:colOff>495300</xdr:colOff>
      <xdr:row>25</xdr:row>
      <xdr:rowOff>0</xdr:rowOff>
    </xdr:from>
    <xdr:to>
      <xdr:col>84</xdr:col>
      <xdr:colOff>495300</xdr:colOff>
      <xdr:row>30</xdr:row>
      <xdr:rowOff>0</xdr:rowOff>
    </xdr:to>
    <xdr:sp>
      <xdr:nvSpPr>
        <xdr:cNvPr id="60" name="Line 334"/>
        <xdr:cNvSpPr>
          <a:spLocks/>
        </xdr:cNvSpPr>
      </xdr:nvSpPr>
      <xdr:spPr>
        <a:xfrm>
          <a:off x="62750700" y="6315075"/>
          <a:ext cx="0" cy="1143000"/>
        </a:xfrm>
        <a:prstGeom prst="line">
          <a:avLst/>
        </a:prstGeom>
        <a:solidFill>
          <a:srgbClr val="FFFFFF"/>
        </a:solidFill>
        <a:ln w="9525" cmpd="sng">
          <a:solidFill>
            <a:srgbClr val="FF0000"/>
          </a:solidFill>
          <a:headEnd type="stealth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84</xdr:col>
      <xdr:colOff>0</xdr:colOff>
      <xdr:row>23</xdr:row>
      <xdr:rowOff>0</xdr:rowOff>
    </xdr:from>
    <xdr:ext cx="971550" cy="457200"/>
    <xdr:sp>
      <xdr:nvSpPr>
        <xdr:cNvPr id="61" name="text 774"/>
        <xdr:cNvSpPr txBox="1">
          <a:spLocks noChangeArrowheads="1"/>
        </xdr:cNvSpPr>
      </xdr:nvSpPr>
      <xdr:spPr>
        <a:xfrm>
          <a:off x="62255400" y="5857875"/>
          <a:ext cx="971550" cy="457200"/>
        </a:xfrm>
        <a:prstGeom prst="rect">
          <a:avLst/>
        </a:prstGeom>
        <a:solidFill>
          <a:srgbClr val="FFFFCC"/>
        </a:solidFill>
        <a:ln w="38100" cmpd="thinThick">
          <a:solidFill>
            <a:srgbClr val="0000FF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900" b="0" i="0" u="none" baseline="0">
              <a:latin typeface="Arial CE"/>
              <a:ea typeface="Arial CE"/>
              <a:cs typeface="Arial CE"/>
            </a:rPr>
            <a:t>P 5579 - 3SBI</a:t>
          </a:r>
          <a:r>
            <a:rPr lang="en-US" cap="none" sz="1000" b="0" i="0" u="none" baseline="0">
              <a:latin typeface="Arial CE"/>
              <a:ea typeface="Arial CE"/>
              <a:cs typeface="Arial CE"/>
            </a:rPr>
            <a:t>
</a:t>
          </a:r>
          <a:r>
            <a:rPr lang="en-US" cap="none" sz="1000" b="1" i="0" u="none" baseline="0">
              <a:latin typeface="Arial CE"/>
              <a:ea typeface="Arial CE"/>
              <a:cs typeface="Arial CE"/>
            </a:rPr>
            <a:t>km 112,223</a:t>
          </a:r>
        </a:p>
      </xdr:txBody>
    </xdr:sp>
    <xdr:clientData/>
  </xdr:oneCellAnchor>
  <xdr:oneCellAnchor>
    <xdr:from>
      <xdr:col>68</xdr:col>
      <xdr:colOff>0</xdr:colOff>
      <xdr:row>27</xdr:row>
      <xdr:rowOff>0</xdr:rowOff>
    </xdr:from>
    <xdr:ext cx="990600" cy="228600"/>
    <xdr:sp>
      <xdr:nvSpPr>
        <xdr:cNvPr id="62" name="text 7166"/>
        <xdr:cNvSpPr txBox="1">
          <a:spLocks noChangeArrowheads="1"/>
        </xdr:cNvSpPr>
      </xdr:nvSpPr>
      <xdr:spPr>
        <a:xfrm>
          <a:off x="50368200" y="6772275"/>
          <a:ext cx="99060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400" b="1" i="0" u="none" baseline="0"/>
            <a:t>1 a *</a:t>
          </a:r>
        </a:p>
      </xdr:txBody>
    </xdr:sp>
    <xdr:clientData/>
  </xdr:oneCellAnchor>
  <xdr:twoCellAnchor>
    <xdr:from>
      <xdr:col>54</xdr:col>
      <xdr:colOff>0</xdr:colOff>
      <xdr:row>28</xdr:row>
      <xdr:rowOff>133350</xdr:rowOff>
    </xdr:from>
    <xdr:to>
      <xdr:col>54</xdr:col>
      <xdr:colOff>457200</xdr:colOff>
      <xdr:row>29</xdr:row>
      <xdr:rowOff>95250</xdr:rowOff>
    </xdr:to>
    <xdr:sp>
      <xdr:nvSpPr>
        <xdr:cNvPr id="63" name="TextBox 443"/>
        <xdr:cNvSpPr txBox="1">
          <a:spLocks noChangeArrowheads="1"/>
        </xdr:cNvSpPr>
      </xdr:nvSpPr>
      <xdr:spPr>
        <a:xfrm>
          <a:off x="39966900" y="7134225"/>
          <a:ext cx="457200" cy="1905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Arial CE"/>
              <a:ea typeface="Arial CE"/>
              <a:cs typeface="Arial CE"/>
            </a:rPr>
            <a:t>Lc 1</a:t>
          </a:r>
        </a:p>
      </xdr:txBody>
    </xdr:sp>
    <xdr:clientData/>
  </xdr:twoCellAnchor>
  <xdr:twoCellAnchor editAs="oneCell">
    <xdr:from>
      <xdr:col>57</xdr:col>
      <xdr:colOff>209550</xdr:colOff>
      <xdr:row>33</xdr:row>
      <xdr:rowOff>0</xdr:rowOff>
    </xdr:from>
    <xdr:to>
      <xdr:col>58</xdr:col>
      <xdr:colOff>942975</xdr:colOff>
      <xdr:row>35</xdr:row>
      <xdr:rowOff>0</xdr:rowOff>
    </xdr:to>
    <xdr:pic>
      <xdr:nvPicPr>
        <xdr:cNvPr id="64" name="Picture 49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633900" y="8143875"/>
          <a:ext cx="124777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781050</xdr:colOff>
      <xdr:row>28</xdr:row>
      <xdr:rowOff>0</xdr:rowOff>
    </xdr:from>
    <xdr:to>
      <xdr:col>3</xdr:col>
      <xdr:colOff>0</xdr:colOff>
      <xdr:row>28</xdr:row>
      <xdr:rowOff>171450</xdr:rowOff>
    </xdr:to>
    <xdr:grpSp>
      <xdr:nvGrpSpPr>
        <xdr:cNvPr id="65" name="Group 500"/>
        <xdr:cNvGrpSpPr>
          <a:grpSpLocks/>
        </xdr:cNvGrpSpPr>
      </xdr:nvGrpSpPr>
      <xdr:grpSpPr>
        <a:xfrm>
          <a:off x="1809750" y="7000875"/>
          <a:ext cx="190500" cy="171450"/>
          <a:chOff x="804" y="238"/>
          <a:chExt cx="22" cy="22"/>
        </a:xfrm>
        <a:solidFill>
          <a:srgbClr val="FFFFFF"/>
        </a:solidFill>
      </xdr:grpSpPr>
      <xdr:sp>
        <xdr:nvSpPr>
          <xdr:cNvPr id="66" name="Rectangle 501"/>
          <xdr:cNvSpPr>
            <a:spLocks/>
          </xdr:cNvSpPr>
        </xdr:nvSpPr>
        <xdr:spPr>
          <a:xfrm>
            <a:off x="804" y="238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67" name="AutoShape 502"/>
          <xdr:cNvSpPr>
            <a:spLocks/>
          </xdr:cNvSpPr>
        </xdr:nvSpPr>
        <xdr:spPr>
          <a:xfrm>
            <a:off x="804" y="238"/>
            <a:ext cx="22" cy="22"/>
          </a:xfrm>
          <a:prstGeom prst="triangl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86</xdr:col>
      <xdr:colOff>0</xdr:colOff>
      <xdr:row>26</xdr:row>
      <xdr:rowOff>57150</xdr:rowOff>
    </xdr:from>
    <xdr:to>
      <xdr:col>86</xdr:col>
      <xdr:colOff>190500</xdr:colOff>
      <xdr:row>27</xdr:row>
      <xdr:rowOff>0</xdr:rowOff>
    </xdr:to>
    <xdr:grpSp>
      <xdr:nvGrpSpPr>
        <xdr:cNvPr id="68" name="Group 503"/>
        <xdr:cNvGrpSpPr>
          <a:grpSpLocks/>
        </xdr:cNvGrpSpPr>
      </xdr:nvGrpSpPr>
      <xdr:grpSpPr>
        <a:xfrm>
          <a:off x="63741300" y="6600825"/>
          <a:ext cx="190500" cy="171450"/>
          <a:chOff x="807" y="263"/>
          <a:chExt cx="22" cy="22"/>
        </a:xfrm>
        <a:solidFill>
          <a:srgbClr val="FFFFFF"/>
        </a:solidFill>
      </xdr:grpSpPr>
      <xdr:sp>
        <xdr:nvSpPr>
          <xdr:cNvPr id="69" name="Rectangle 504"/>
          <xdr:cNvSpPr>
            <a:spLocks/>
          </xdr:cNvSpPr>
        </xdr:nvSpPr>
        <xdr:spPr>
          <a:xfrm>
            <a:off x="807" y="263"/>
            <a:ext cx="22" cy="2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0" name="Polygon 505"/>
          <xdr:cNvSpPr>
            <a:spLocks/>
          </xdr:cNvSpPr>
        </xdr:nvSpPr>
        <xdr:spPr>
          <a:xfrm>
            <a:off x="807" y="263"/>
            <a:ext cx="22" cy="22"/>
          </a:xfrm>
          <a:custGeom>
            <a:pathLst>
              <a:path h="22" w="22">
                <a:moveTo>
                  <a:pt x="0" y="0"/>
                </a:moveTo>
                <a:lnTo>
                  <a:pt x="22" y="0"/>
                </a:lnTo>
                <a:lnTo>
                  <a:pt x="11" y="22"/>
                </a:lnTo>
                <a:lnTo>
                  <a:pt x="0" y="0"/>
                </a:lnTo>
                <a:close/>
              </a:path>
            </a:pathLst>
          </a:cu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17</xdr:col>
      <xdr:colOff>266700</xdr:colOff>
      <xdr:row>30</xdr:row>
      <xdr:rowOff>0</xdr:rowOff>
    </xdr:from>
    <xdr:to>
      <xdr:col>18</xdr:col>
      <xdr:colOff>495300</xdr:colOff>
      <xdr:row>30</xdr:row>
      <xdr:rowOff>76200</xdr:rowOff>
    </xdr:to>
    <xdr:sp>
      <xdr:nvSpPr>
        <xdr:cNvPr id="71" name="Line 506"/>
        <xdr:cNvSpPr>
          <a:spLocks/>
        </xdr:cNvSpPr>
      </xdr:nvSpPr>
      <xdr:spPr>
        <a:xfrm flipH="1" flipV="1">
          <a:off x="12668250" y="7458075"/>
          <a:ext cx="742950" cy="7620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476250</xdr:colOff>
      <xdr:row>32</xdr:row>
      <xdr:rowOff>114300</xdr:rowOff>
    </xdr:from>
    <xdr:to>
      <xdr:col>69</xdr:col>
      <xdr:colOff>247650</xdr:colOff>
      <xdr:row>33</xdr:row>
      <xdr:rowOff>0</xdr:rowOff>
    </xdr:to>
    <xdr:sp>
      <xdr:nvSpPr>
        <xdr:cNvPr id="72" name="Line 541"/>
        <xdr:cNvSpPr>
          <a:spLocks/>
        </xdr:cNvSpPr>
      </xdr:nvSpPr>
      <xdr:spPr>
        <a:xfrm>
          <a:off x="50844450" y="80295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74</xdr:col>
      <xdr:colOff>228600</xdr:colOff>
      <xdr:row>33</xdr:row>
      <xdr:rowOff>0</xdr:rowOff>
    </xdr:from>
    <xdr:ext cx="523875" cy="228600"/>
    <xdr:sp>
      <xdr:nvSpPr>
        <xdr:cNvPr id="73" name="text 7125"/>
        <xdr:cNvSpPr txBox="1">
          <a:spLocks noChangeArrowheads="1"/>
        </xdr:cNvSpPr>
      </xdr:nvSpPr>
      <xdr:spPr>
        <a:xfrm>
          <a:off x="55054500" y="8143875"/>
          <a:ext cx="523875" cy="228600"/>
        </a:xfrm>
        <a:prstGeom prst="rect">
          <a:avLst/>
        </a:prstGeom>
        <a:solidFill>
          <a:srgbClr val="EAEAEA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1" u="none" baseline="0"/>
            <a:t>4</a:t>
          </a:r>
        </a:p>
      </xdr:txBody>
    </xdr:sp>
    <xdr:clientData/>
  </xdr:oneCellAnchor>
  <xdr:twoCellAnchor>
    <xdr:from>
      <xdr:col>52</xdr:col>
      <xdr:colOff>0</xdr:colOff>
      <xdr:row>31</xdr:row>
      <xdr:rowOff>76200</xdr:rowOff>
    </xdr:from>
    <xdr:to>
      <xdr:col>59</xdr:col>
      <xdr:colOff>0</xdr:colOff>
      <xdr:row>32</xdr:row>
      <xdr:rowOff>152400</xdr:rowOff>
    </xdr:to>
    <xdr:grpSp>
      <xdr:nvGrpSpPr>
        <xdr:cNvPr id="74" name="Group 559"/>
        <xdr:cNvGrpSpPr>
          <a:grpSpLocks/>
        </xdr:cNvGrpSpPr>
      </xdr:nvGrpSpPr>
      <xdr:grpSpPr>
        <a:xfrm>
          <a:off x="38481000" y="7762875"/>
          <a:ext cx="5429250" cy="304800"/>
          <a:chOff x="116" y="119"/>
          <a:chExt cx="540" cy="40"/>
        </a:xfrm>
        <a:solidFill>
          <a:srgbClr val="FFFFFF"/>
        </a:solidFill>
      </xdr:grpSpPr>
      <xdr:sp>
        <xdr:nvSpPr>
          <xdr:cNvPr id="75" name="Rectangle 560"/>
          <xdr:cNvSpPr>
            <a:spLocks/>
          </xdr:cNvSpPr>
        </xdr:nvSpPr>
        <xdr:spPr>
          <a:xfrm>
            <a:off x="122" y="124"/>
            <a:ext cx="528" cy="30"/>
          </a:xfrm>
          <a:prstGeom prst="rect">
            <a:avLst/>
          </a:prstGeom>
          <a:pattFill prst="pct5">
            <a:fgClr>
              <a:srgbClr val="333333"/>
            </a:fgClr>
            <a:bgClr>
              <a:srgbClr val="EAEAEA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6" name="Rectangle 561"/>
          <xdr:cNvSpPr>
            <a:spLocks/>
          </xdr:cNvSpPr>
        </xdr:nvSpPr>
        <xdr:spPr>
          <a:xfrm>
            <a:off x="11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7" name="Rectangle 562"/>
          <xdr:cNvSpPr>
            <a:spLocks/>
          </xdr:cNvSpPr>
        </xdr:nvSpPr>
        <xdr:spPr>
          <a:xfrm>
            <a:off x="236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8" name="Rectangle 563"/>
          <xdr:cNvSpPr>
            <a:spLocks/>
          </xdr:cNvSpPr>
        </xdr:nvSpPr>
        <xdr:spPr>
          <a:xfrm>
            <a:off x="363" y="119"/>
            <a:ext cx="40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79" name="Rectangle 564"/>
          <xdr:cNvSpPr>
            <a:spLocks/>
          </xdr:cNvSpPr>
        </xdr:nvSpPr>
        <xdr:spPr>
          <a:xfrm>
            <a:off x="488" y="119"/>
            <a:ext cx="43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0" name="Rectangle 565"/>
          <xdr:cNvSpPr>
            <a:spLocks/>
          </xdr:cNvSpPr>
        </xdr:nvSpPr>
        <xdr:spPr>
          <a:xfrm>
            <a:off x="614" y="119"/>
            <a:ext cx="42" cy="5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1" name="Rectangle 566"/>
          <xdr:cNvSpPr>
            <a:spLocks/>
          </xdr:cNvSpPr>
        </xdr:nvSpPr>
        <xdr:spPr>
          <a:xfrm>
            <a:off x="116" y="119"/>
            <a:ext cx="540" cy="40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44</xdr:col>
      <xdr:colOff>323850</xdr:colOff>
      <xdr:row>5</xdr:row>
      <xdr:rowOff>0</xdr:rowOff>
    </xdr:from>
    <xdr:ext cx="323850" cy="285750"/>
    <xdr:sp>
      <xdr:nvSpPr>
        <xdr:cNvPr id="82" name="Oval 681"/>
        <xdr:cNvSpPr>
          <a:spLocks noChangeAspect="1"/>
        </xdr:cNvSpPr>
      </xdr:nvSpPr>
      <xdr:spPr>
        <a:xfrm>
          <a:off x="32708850" y="1476375"/>
          <a:ext cx="323850" cy="285750"/>
        </a:xfrm>
        <a:prstGeom prst="ellipse">
          <a:avLst/>
        </a:prstGeom>
        <a:noFill/>
        <a:ln w="127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53</xdr:col>
      <xdr:colOff>514350</xdr:colOff>
      <xdr:row>41</xdr:row>
      <xdr:rowOff>19050</xdr:rowOff>
    </xdr:from>
    <xdr:to>
      <xdr:col>54</xdr:col>
      <xdr:colOff>504825</xdr:colOff>
      <xdr:row>41</xdr:row>
      <xdr:rowOff>19050</xdr:rowOff>
    </xdr:to>
    <xdr:sp>
      <xdr:nvSpPr>
        <xdr:cNvPr id="83" name="Line 682"/>
        <xdr:cNvSpPr>
          <a:spLocks/>
        </xdr:cNvSpPr>
      </xdr:nvSpPr>
      <xdr:spPr>
        <a:xfrm flipH="1">
          <a:off x="39966900" y="99917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41</xdr:row>
      <xdr:rowOff>9525</xdr:rowOff>
    </xdr:from>
    <xdr:to>
      <xdr:col>55</xdr:col>
      <xdr:colOff>9525</xdr:colOff>
      <xdr:row>41</xdr:row>
      <xdr:rowOff>9525</xdr:rowOff>
    </xdr:to>
    <xdr:sp>
      <xdr:nvSpPr>
        <xdr:cNvPr id="84" name="Line 683"/>
        <xdr:cNvSpPr>
          <a:spLocks/>
        </xdr:cNvSpPr>
      </xdr:nvSpPr>
      <xdr:spPr>
        <a:xfrm flipH="1">
          <a:off x="39966900" y="9982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19050</xdr:rowOff>
    </xdr:from>
    <xdr:to>
      <xdr:col>54</xdr:col>
      <xdr:colOff>504825</xdr:colOff>
      <xdr:row>40</xdr:row>
      <xdr:rowOff>19050</xdr:rowOff>
    </xdr:to>
    <xdr:sp>
      <xdr:nvSpPr>
        <xdr:cNvPr id="85" name="Line 684"/>
        <xdr:cNvSpPr>
          <a:spLocks/>
        </xdr:cNvSpPr>
      </xdr:nvSpPr>
      <xdr:spPr>
        <a:xfrm flipH="1">
          <a:off x="39966900" y="9763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40</xdr:row>
      <xdr:rowOff>9525</xdr:rowOff>
    </xdr:from>
    <xdr:to>
      <xdr:col>55</xdr:col>
      <xdr:colOff>9525</xdr:colOff>
      <xdr:row>40</xdr:row>
      <xdr:rowOff>9525</xdr:rowOff>
    </xdr:to>
    <xdr:sp>
      <xdr:nvSpPr>
        <xdr:cNvPr id="86" name="Line 685"/>
        <xdr:cNvSpPr>
          <a:spLocks/>
        </xdr:cNvSpPr>
      </xdr:nvSpPr>
      <xdr:spPr>
        <a:xfrm flipH="1">
          <a:off x="39966900" y="97536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79</xdr:col>
      <xdr:colOff>104775</xdr:colOff>
      <xdr:row>25</xdr:row>
      <xdr:rowOff>219075</xdr:rowOff>
    </xdr:from>
    <xdr:to>
      <xdr:col>79</xdr:col>
      <xdr:colOff>419100</xdr:colOff>
      <xdr:row>27</xdr:row>
      <xdr:rowOff>114300</xdr:rowOff>
    </xdr:to>
    <xdr:grpSp>
      <xdr:nvGrpSpPr>
        <xdr:cNvPr id="87" name="Group 686"/>
        <xdr:cNvGrpSpPr>
          <a:grpSpLocks noChangeAspect="1"/>
        </xdr:cNvGrpSpPr>
      </xdr:nvGrpSpPr>
      <xdr:grpSpPr>
        <a:xfrm>
          <a:off x="588740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88" name="Line 687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89" name="Oval 688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9</xdr:col>
      <xdr:colOff>104775</xdr:colOff>
      <xdr:row>25</xdr:row>
      <xdr:rowOff>219075</xdr:rowOff>
    </xdr:from>
    <xdr:to>
      <xdr:col>9</xdr:col>
      <xdr:colOff>419100</xdr:colOff>
      <xdr:row>27</xdr:row>
      <xdr:rowOff>114300</xdr:rowOff>
    </xdr:to>
    <xdr:grpSp>
      <xdr:nvGrpSpPr>
        <xdr:cNvPr id="90" name="Group 689"/>
        <xdr:cNvGrpSpPr>
          <a:grpSpLocks noChangeAspect="1"/>
        </xdr:cNvGrpSpPr>
      </xdr:nvGrpSpPr>
      <xdr:grpSpPr>
        <a:xfrm>
          <a:off x="6562725" y="6534150"/>
          <a:ext cx="304800" cy="352425"/>
          <a:chOff x="36" y="40"/>
          <a:chExt cx="28" cy="37"/>
        </a:xfrm>
        <a:solidFill>
          <a:srgbClr val="FFFFFF"/>
        </a:solidFill>
      </xdr:grpSpPr>
      <xdr:sp>
        <xdr:nvSpPr>
          <xdr:cNvPr id="91" name="Line 690"/>
          <xdr:cNvSpPr>
            <a:spLocks noChangeAspect="1"/>
          </xdr:cNvSpPr>
        </xdr:nvSpPr>
        <xdr:spPr>
          <a:xfrm>
            <a:off x="50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2" name="Oval 691"/>
          <xdr:cNvSpPr>
            <a:spLocks noChangeAspect="1"/>
          </xdr:cNvSpPr>
        </xdr:nvSpPr>
        <xdr:spPr>
          <a:xfrm>
            <a:off x="36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495300</xdr:colOff>
      <xdr:row>35</xdr:row>
      <xdr:rowOff>114300</xdr:rowOff>
    </xdr:from>
    <xdr:to>
      <xdr:col>23</xdr:col>
      <xdr:colOff>266700</xdr:colOff>
      <xdr:row>36</xdr:row>
      <xdr:rowOff>0</xdr:rowOff>
    </xdr:to>
    <xdr:sp>
      <xdr:nvSpPr>
        <xdr:cNvPr id="93" name="Line 692"/>
        <xdr:cNvSpPr>
          <a:spLocks/>
        </xdr:cNvSpPr>
      </xdr:nvSpPr>
      <xdr:spPr>
        <a:xfrm>
          <a:off x="16383000" y="8715375"/>
          <a:ext cx="742950" cy="1143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266700</xdr:colOff>
      <xdr:row>36</xdr:row>
      <xdr:rowOff>0</xdr:rowOff>
    </xdr:from>
    <xdr:to>
      <xdr:col>24</xdr:col>
      <xdr:colOff>495300</xdr:colOff>
      <xdr:row>36</xdr:row>
      <xdr:rowOff>76200</xdr:rowOff>
    </xdr:to>
    <xdr:sp>
      <xdr:nvSpPr>
        <xdr:cNvPr id="94" name="Line 693"/>
        <xdr:cNvSpPr>
          <a:spLocks/>
        </xdr:cNvSpPr>
      </xdr:nvSpPr>
      <xdr:spPr>
        <a:xfrm>
          <a:off x="17125950" y="8829675"/>
          <a:ext cx="742950" cy="76200"/>
        </a:xfrm>
        <a:prstGeom prst="line">
          <a:avLst/>
        </a:prstGeom>
        <a:solidFill>
          <a:srgbClr val="FFFFFF"/>
        </a:solidFill>
        <a:ln w="6350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12</xdr:col>
      <xdr:colOff>342900</xdr:colOff>
      <xdr:row>27</xdr:row>
      <xdr:rowOff>114300</xdr:rowOff>
    </xdr:from>
    <xdr:to>
      <xdr:col>12</xdr:col>
      <xdr:colOff>647700</xdr:colOff>
      <xdr:row>29</xdr:row>
      <xdr:rowOff>28575</xdr:rowOff>
    </xdr:to>
    <xdr:grpSp>
      <xdr:nvGrpSpPr>
        <xdr:cNvPr id="95" name="Group 694"/>
        <xdr:cNvGrpSpPr>
          <a:grpSpLocks noChangeAspect="1"/>
        </xdr:cNvGrpSpPr>
      </xdr:nvGrpSpPr>
      <xdr:grpSpPr>
        <a:xfrm>
          <a:off x="8801100" y="6886575"/>
          <a:ext cx="304800" cy="371475"/>
          <a:chOff x="104" y="197"/>
          <a:chExt cx="28" cy="39"/>
        </a:xfrm>
        <a:solidFill>
          <a:srgbClr val="FFFFFF"/>
        </a:solidFill>
      </xdr:grpSpPr>
      <xdr:sp>
        <xdr:nvSpPr>
          <xdr:cNvPr id="96" name="Line 695"/>
          <xdr:cNvSpPr>
            <a:spLocks noChangeAspect="1"/>
          </xdr:cNvSpPr>
        </xdr:nvSpPr>
        <xdr:spPr>
          <a:xfrm flipH="1">
            <a:off x="118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97" name="Oval 696"/>
          <xdr:cNvSpPr>
            <a:spLocks noChangeAspect="1"/>
          </xdr:cNvSpPr>
        </xdr:nvSpPr>
        <xdr:spPr>
          <a:xfrm>
            <a:off x="104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15</xdr:col>
      <xdr:colOff>266700</xdr:colOff>
      <xdr:row>29</xdr:row>
      <xdr:rowOff>0</xdr:rowOff>
    </xdr:from>
    <xdr:to>
      <xdr:col>15</xdr:col>
      <xdr:colOff>266700</xdr:colOff>
      <xdr:row>29</xdr:row>
      <xdr:rowOff>95250</xdr:rowOff>
    </xdr:to>
    <xdr:sp>
      <xdr:nvSpPr>
        <xdr:cNvPr id="98" name="Line 698"/>
        <xdr:cNvSpPr>
          <a:spLocks noChangeAspect="1"/>
        </xdr:cNvSpPr>
      </xdr:nvSpPr>
      <xdr:spPr>
        <a:xfrm flipH="1">
          <a:off x="11182350" y="7229475"/>
          <a:ext cx="0" cy="95250"/>
        </a:xfrm>
        <a:prstGeom prst="line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15</xdr:col>
      <xdr:colOff>104775</xdr:colOff>
      <xdr:row>29</xdr:row>
      <xdr:rowOff>95250</xdr:rowOff>
    </xdr:from>
    <xdr:to>
      <xdr:col>15</xdr:col>
      <xdr:colOff>419100</xdr:colOff>
      <xdr:row>30</xdr:row>
      <xdr:rowOff>133350</xdr:rowOff>
    </xdr:to>
    <xdr:sp>
      <xdr:nvSpPr>
        <xdr:cNvPr id="99" name="Oval 699"/>
        <xdr:cNvSpPr>
          <a:spLocks noChangeAspect="1"/>
        </xdr:cNvSpPr>
      </xdr:nvSpPr>
      <xdr:spPr>
        <a:xfrm>
          <a:off x="11020425" y="7324725"/>
          <a:ext cx="304800" cy="266700"/>
        </a:xfrm>
        <a:prstGeom prst="ellips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25</xdr:col>
      <xdr:colOff>95250</xdr:colOff>
      <xdr:row>36</xdr:row>
      <xdr:rowOff>114300</xdr:rowOff>
    </xdr:from>
    <xdr:to>
      <xdr:col>25</xdr:col>
      <xdr:colOff>409575</xdr:colOff>
      <xdr:row>38</xdr:row>
      <xdr:rowOff>28575</xdr:rowOff>
    </xdr:to>
    <xdr:grpSp>
      <xdr:nvGrpSpPr>
        <xdr:cNvPr id="100" name="Group 700"/>
        <xdr:cNvGrpSpPr>
          <a:grpSpLocks/>
        </xdr:cNvGrpSpPr>
      </xdr:nvGrpSpPr>
      <xdr:grpSpPr>
        <a:xfrm>
          <a:off x="18440400" y="89439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1" name="Line 701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2" name="Oval 702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60</xdr:col>
      <xdr:colOff>342900</xdr:colOff>
      <xdr:row>25</xdr:row>
      <xdr:rowOff>219075</xdr:rowOff>
    </xdr:from>
    <xdr:to>
      <xdr:col>60</xdr:col>
      <xdr:colOff>647700</xdr:colOff>
      <xdr:row>27</xdr:row>
      <xdr:rowOff>114300</xdr:rowOff>
    </xdr:to>
    <xdr:grpSp>
      <xdr:nvGrpSpPr>
        <xdr:cNvPr id="103" name="Group 713"/>
        <xdr:cNvGrpSpPr>
          <a:grpSpLocks noChangeAspect="1"/>
        </xdr:cNvGrpSpPr>
      </xdr:nvGrpSpPr>
      <xdr:grpSpPr>
        <a:xfrm>
          <a:off x="44767500" y="6534150"/>
          <a:ext cx="304800" cy="352425"/>
          <a:chOff x="104" y="40"/>
          <a:chExt cx="28" cy="37"/>
        </a:xfrm>
        <a:solidFill>
          <a:srgbClr val="FFFFFF"/>
        </a:solidFill>
      </xdr:grpSpPr>
      <xdr:sp>
        <xdr:nvSpPr>
          <xdr:cNvPr id="104" name="Line 714"/>
          <xdr:cNvSpPr>
            <a:spLocks noChangeAspect="1"/>
          </xdr:cNvSpPr>
        </xdr:nvSpPr>
        <xdr:spPr>
          <a:xfrm>
            <a:off x="118" y="68"/>
            <a:ext cx="0" cy="9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5" name="Oval 715"/>
          <xdr:cNvSpPr>
            <a:spLocks noChangeAspect="1"/>
          </xdr:cNvSpPr>
        </xdr:nvSpPr>
        <xdr:spPr>
          <a:xfrm>
            <a:off x="104" y="40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104775</xdr:colOff>
      <xdr:row>30</xdr:row>
      <xdr:rowOff>114300</xdr:rowOff>
    </xdr:from>
    <xdr:to>
      <xdr:col>65</xdr:col>
      <xdr:colOff>419100</xdr:colOff>
      <xdr:row>32</xdr:row>
      <xdr:rowOff>28575</xdr:rowOff>
    </xdr:to>
    <xdr:grpSp>
      <xdr:nvGrpSpPr>
        <xdr:cNvPr id="106" name="Group 721"/>
        <xdr:cNvGrpSpPr>
          <a:grpSpLocks noChangeAspect="1"/>
        </xdr:cNvGrpSpPr>
      </xdr:nvGrpSpPr>
      <xdr:grpSpPr>
        <a:xfrm>
          <a:off x="48472725" y="7572375"/>
          <a:ext cx="304800" cy="371475"/>
          <a:chOff x="36" y="197"/>
          <a:chExt cx="28" cy="39"/>
        </a:xfrm>
        <a:solidFill>
          <a:srgbClr val="FFFFFF"/>
        </a:solidFill>
      </xdr:grpSpPr>
      <xdr:sp>
        <xdr:nvSpPr>
          <xdr:cNvPr id="107" name="Line 722"/>
          <xdr:cNvSpPr>
            <a:spLocks noChangeAspect="1"/>
          </xdr:cNvSpPr>
        </xdr:nvSpPr>
        <xdr:spPr>
          <a:xfrm flipH="1">
            <a:off x="50" y="197"/>
            <a:ext cx="0" cy="11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08" name="Oval 723"/>
          <xdr:cNvSpPr>
            <a:spLocks noChangeAspect="1"/>
          </xdr:cNvSpPr>
        </xdr:nvSpPr>
        <xdr:spPr>
          <a:xfrm>
            <a:off x="36" y="208"/>
            <a:ext cx="28" cy="28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76200</xdr:colOff>
      <xdr:row>33</xdr:row>
      <xdr:rowOff>104775</xdr:rowOff>
    </xdr:from>
    <xdr:to>
      <xdr:col>69</xdr:col>
      <xdr:colOff>428625</xdr:colOff>
      <xdr:row>34</xdr:row>
      <xdr:rowOff>0</xdr:rowOff>
    </xdr:to>
    <xdr:sp>
      <xdr:nvSpPr>
        <xdr:cNvPr id="109" name="kreslení 427"/>
        <xdr:cNvSpPr>
          <a:spLocks/>
        </xdr:cNvSpPr>
      </xdr:nvSpPr>
      <xdr:spPr>
        <a:xfrm>
          <a:off x="51415950" y="82486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64</xdr:col>
      <xdr:colOff>647700</xdr:colOff>
      <xdr:row>26</xdr:row>
      <xdr:rowOff>57150</xdr:rowOff>
    </xdr:from>
    <xdr:to>
      <xdr:col>64</xdr:col>
      <xdr:colOff>942975</xdr:colOff>
      <xdr:row>26</xdr:row>
      <xdr:rowOff>171450</xdr:rowOff>
    </xdr:to>
    <xdr:grpSp>
      <xdr:nvGrpSpPr>
        <xdr:cNvPr id="110" name="Group 731"/>
        <xdr:cNvGrpSpPr>
          <a:grpSpLocks noChangeAspect="1"/>
        </xdr:cNvGrpSpPr>
      </xdr:nvGrpSpPr>
      <xdr:grpSpPr>
        <a:xfrm>
          <a:off x="48044100" y="66008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1" name="Oval 732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2" name="Oval 733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3" name="Rectangle 734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69</xdr:col>
      <xdr:colOff>190500</xdr:colOff>
      <xdr:row>32</xdr:row>
      <xdr:rowOff>57150</xdr:rowOff>
    </xdr:from>
    <xdr:to>
      <xdr:col>69</xdr:col>
      <xdr:colOff>485775</xdr:colOff>
      <xdr:row>32</xdr:row>
      <xdr:rowOff>171450</xdr:rowOff>
    </xdr:to>
    <xdr:grpSp>
      <xdr:nvGrpSpPr>
        <xdr:cNvPr id="114" name="Group 735"/>
        <xdr:cNvGrpSpPr>
          <a:grpSpLocks noChangeAspect="1"/>
        </xdr:cNvGrpSpPr>
      </xdr:nvGrpSpPr>
      <xdr:grpSpPr>
        <a:xfrm>
          <a:off x="51530250" y="79724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5" name="Oval 736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6" name="Oval 737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17" name="Rectangle 738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79</xdr:col>
      <xdr:colOff>190500</xdr:colOff>
      <xdr:row>25</xdr:row>
      <xdr:rowOff>57150</xdr:rowOff>
    </xdr:from>
    <xdr:to>
      <xdr:col>79</xdr:col>
      <xdr:colOff>485775</xdr:colOff>
      <xdr:row>25</xdr:row>
      <xdr:rowOff>171450</xdr:rowOff>
    </xdr:to>
    <xdr:grpSp>
      <xdr:nvGrpSpPr>
        <xdr:cNvPr id="118" name="Group 739"/>
        <xdr:cNvGrpSpPr>
          <a:grpSpLocks noChangeAspect="1"/>
        </xdr:cNvGrpSpPr>
      </xdr:nvGrpSpPr>
      <xdr:grpSpPr>
        <a:xfrm>
          <a:off x="58959750" y="6372225"/>
          <a:ext cx="295275" cy="114300"/>
          <a:chOff x="282" y="71"/>
          <a:chExt cx="27" cy="12"/>
        </a:xfrm>
        <a:solidFill>
          <a:srgbClr val="FFFFFF"/>
        </a:solidFill>
      </xdr:grpSpPr>
      <xdr:sp>
        <xdr:nvSpPr>
          <xdr:cNvPr id="119" name="Oval 740"/>
          <xdr:cNvSpPr>
            <a:spLocks noChangeAspect="1"/>
          </xdr:cNvSpPr>
        </xdr:nvSpPr>
        <xdr:spPr>
          <a:xfrm>
            <a:off x="294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0" name="Oval 741"/>
          <xdr:cNvSpPr>
            <a:spLocks noChangeAspect="1"/>
          </xdr:cNvSpPr>
        </xdr:nvSpPr>
        <xdr:spPr>
          <a:xfrm>
            <a:off x="28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1" name="Rectangle 742"/>
          <xdr:cNvSpPr>
            <a:spLocks noChangeAspect="1"/>
          </xdr:cNvSpPr>
        </xdr:nvSpPr>
        <xdr:spPr>
          <a:xfrm>
            <a:off x="306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83</xdr:col>
      <xdr:colOff>209550</xdr:colOff>
      <xdr:row>28</xdr:row>
      <xdr:rowOff>57150</xdr:rowOff>
    </xdr:from>
    <xdr:to>
      <xdr:col>84</xdr:col>
      <xdr:colOff>133350</xdr:colOff>
      <xdr:row>28</xdr:row>
      <xdr:rowOff>171450</xdr:rowOff>
    </xdr:to>
    <xdr:grpSp>
      <xdr:nvGrpSpPr>
        <xdr:cNvPr id="122" name="Group 743"/>
        <xdr:cNvGrpSpPr>
          <a:grpSpLocks noChangeAspect="1"/>
        </xdr:cNvGrpSpPr>
      </xdr:nvGrpSpPr>
      <xdr:grpSpPr>
        <a:xfrm>
          <a:off x="61950600" y="7058025"/>
          <a:ext cx="438150" cy="114300"/>
          <a:chOff x="30" y="71"/>
          <a:chExt cx="40" cy="12"/>
        </a:xfrm>
        <a:solidFill>
          <a:srgbClr val="FFFFFF"/>
        </a:solidFill>
      </xdr:grpSpPr>
      <xdr:sp>
        <xdr:nvSpPr>
          <xdr:cNvPr id="123" name="Line 744"/>
          <xdr:cNvSpPr>
            <a:spLocks noChangeAspect="1"/>
          </xdr:cNvSpPr>
        </xdr:nvSpPr>
        <xdr:spPr>
          <a:xfrm>
            <a:off x="33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4" name="Oval 745"/>
          <xdr:cNvSpPr>
            <a:spLocks noChangeAspect="1"/>
          </xdr:cNvSpPr>
        </xdr:nvSpPr>
        <xdr:spPr>
          <a:xfrm>
            <a:off x="46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5" name="Oval 746"/>
          <xdr:cNvSpPr>
            <a:spLocks noChangeAspect="1"/>
          </xdr:cNvSpPr>
        </xdr:nvSpPr>
        <xdr:spPr>
          <a:xfrm>
            <a:off x="58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6" name="Rectangle 747"/>
          <xdr:cNvSpPr>
            <a:spLocks noChangeAspect="1"/>
          </xdr:cNvSpPr>
        </xdr:nvSpPr>
        <xdr:spPr>
          <a:xfrm>
            <a:off x="30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9</xdr:col>
      <xdr:colOff>47625</xdr:colOff>
      <xdr:row>28</xdr:row>
      <xdr:rowOff>57150</xdr:rowOff>
    </xdr:from>
    <xdr:to>
      <xdr:col>9</xdr:col>
      <xdr:colOff>342900</xdr:colOff>
      <xdr:row>28</xdr:row>
      <xdr:rowOff>171450</xdr:rowOff>
    </xdr:to>
    <xdr:grpSp>
      <xdr:nvGrpSpPr>
        <xdr:cNvPr id="127" name="Group 748"/>
        <xdr:cNvGrpSpPr>
          <a:grpSpLocks noChangeAspect="1"/>
        </xdr:cNvGrpSpPr>
      </xdr:nvGrpSpPr>
      <xdr:grpSpPr>
        <a:xfrm>
          <a:off x="6505575" y="7058025"/>
          <a:ext cx="295275" cy="114300"/>
          <a:chOff x="197" y="71"/>
          <a:chExt cx="27" cy="12"/>
        </a:xfrm>
        <a:solidFill>
          <a:srgbClr val="FFFFFF"/>
        </a:solidFill>
      </xdr:grpSpPr>
      <xdr:sp>
        <xdr:nvSpPr>
          <xdr:cNvPr id="128" name="Oval 749"/>
          <xdr:cNvSpPr>
            <a:spLocks noChangeAspect="1"/>
          </xdr:cNvSpPr>
        </xdr:nvSpPr>
        <xdr:spPr>
          <a:xfrm>
            <a:off x="200" y="71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29" name="Oval 750"/>
          <xdr:cNvSpPr>
            <a:spLocks noChangeAspect="1"/>
          </xdr:cNvSpPr>
        </xdr:nvSpPr>
        <xdr:spPr>
          <a:xfrm>
            <a:off x="212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0" name="Rectangle 751"/>
          <xdr:cNvSpPr>
            <a:spLocks noChangeAspect="1"/>
          </xdr:cNvSpPr>
        </xdr:nvSpPr>
        <xdr:spPr>
          <a:xfrm>
            <a:off x="197" y="71"/>
            <a:ext cx="3" cy="1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24</xdr:col>
      <xdr:colOff>942975</xdr:colOff>
      <xdr:row>35</xdr:row>
      <xdr:rowOff>57150</xdr:rowOff>
    </xdr:from>
    <xdr:to>
      <xdr:col>25</xdr:col>
      <xdr:colOff>409575</xdr:colOff>
      <xdr:row>35</xdr:row>
      <xdr:rowOff>171450</xdr:rowOff>
    </xdr:to>
    <xdr:grpSp>
      <xdr:nvGrpSpPr>
        <xdr:cNvPr id="131" name="Group 752"/>
        <xdr:cNvGrpSpPr>
          <a:grpSpLocks noChangeAspect="1"/>
        </xdr:cNvGrpSpPr>
      </xdr:nvGrpSpPr>
      <xdr:grpSpPr>
        <a:xfrm>
          <a:off x="18316575" y="8658225"/>
          <a:ext cx="438150" cy="114300"/>
          <a:chOff x="102" y="95"/>
          <a:chExt cx="40" cy="12"/>
        </a:xfrm>
        <a:solidFill>
          <a:srgbClr val="FFFFFF"/>
        </a:solidFill>
      </xdr:grpSpPr>
      <xdr:sp>
        <xdr:nvSpPr>
          <xdr:cNvPr id="132" name="Line 753"/>
          <xdr:cNvSpPr>
            <a:spLocks noChangeAspect="1"/>
          </xdr:cNvSpPr>
        </xdr:nvSpPr>
        <xdr:spPr>
          <a:xfrm>
            <a:off x="126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3" name="Oval 754"/>
          <xdr:cNvSpPr>
            <a:spLocks noChangeAspect="1"/>
          </xdr:cNvSpPr>
        </xdr:nvSpPr>
        <xdr:spPr>
          <a:xfrm>
            <a:off x="114" y="95"/>
            <a:ext cx="12" cy="12"/>
          </a:xfrm>
          <a:prstGeom prst="ellipse">
            <a:avLst/>
          </a:prstGeom>
          <a:solidFill>
            <a:srgbClr val="00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4" name="Oval 755"/>
          <xdr:cNvSpPr>
            <a:spLocks noChangeAspect="1"/>
          </xdr:cNvSpPr>
        </xdr:nvSpPr>
        <xdr:spPr>
          <a:xfrm>
            <a:off x="102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35" name="Rectangle 756"/>
          <xdr:cNvSpPr>
            <a:spLocks noChangeAspect="1"/>
          </xdr:cNvSpPr>
        </xdr:nvSpPr>
        <xdr:spPr>
          <a:xfrm>
            <a:off x="13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22</xdr:col>
      <xdr:colOff>323850</xdr:colOff>
      <xdr:row>30</xdr:row>
      <xdr:rowOff>0</xdr:rowOff>
    </xdr:from>
    <xdr:ext cx="323850" cy="228600"/>
    <xdr:sp>
      <xdr:nvSpPr>
        <xdr:cNvPr id="136" name="TextBox 757"/>
        <xdr:cNvSpPr txBox="1">
          <a:spLocks noChangeArrowheads="1"/>
        </xdr:cNvSpPr>
      </xdr:nvSpPr>
      <xdr:spPr>
        <a:xfrm>
          <a:off x="16211550" y="74580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oneCellAnchor>
    <xdr:from>
      <xdr:col>22</xdr:col>
      <xdr:colOff>323850</xdr:colOff>
      <xdr:row>24</xdr:row>
      <xdr:rowOff>0</xdr:rowOff>
    </xdr:from>
    <xdr:ext cx="323850" cy="228600"/>
    <xdr:sp>
      <xdr:nvSpPr>
        <xdr:cNvPr id="137" name="TextBox 758"/>
        <xdr:cNvSpPr txBox="1">
          <a:spLocks noChangeArrowheads="1"/>
        </xdr:cNvSpPr>
      </xdr:nvSpPr>
      <xdr:spPr>
        <a:xfrm>
          <a:off x="16211550" y="6086475"/>
          <a:ext cx="323850" cy="228600"/>
        </a:xfrm>
        <a:prstGeom prst="rect">
          <a:avLst/>
        </a:prstGeom>
        <a:solidFill>
          <a:srgbClr val="FF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50</a:t>
          </a:r>
        </a:p>
      </xdr:txBody>
    </xdr:sp>
    <xdr:clientData/>
  </xdr:oneCellAnchor>
  <xdr:twoCellAnchor editAs="absolute">
    <xdr:from>
      <xdr:col>2</xdr:col>
      <xdr:colOff>838200</xdr:colOff>
      <xdr:row>26</xdr:row>
      <xdr:rowOff>57150</xdr:rowOff>
    </xdr:from>
    <xdr:to>
      <xdr:col>4</xdr:col>
      <xdr:colOff>476250</xdr:colOff>
      <xdr:row>26</xdr:row>
      <xdr:rowOff>171450</xdr:rowOff>
    </xdr:to>
    <xdr:grpSp>
      <xdr:nvGrpSpPr>
        <xdr:cNvPr id="138" name="Group 759"/>
        <xdr:cNvGrpSpPr>
          <a:grpSpLocks noChangeAspect="1"/>
        </xdr:cNvGrpSpPr>
      </xdr:nvGrpSpPr>
      <xdr:grpSpPr>
        <a:xfrm>
          <a:off x="1866900" y="6600825"/>
          <a:ext cx="1123950" cy="114300"/>
          <a:chOff x="330" y="143"/>
          <a:chExt cx="103" cy="12"/>
        </a:xfrm>
        <a:solidFill>
          <a:srgbClr val="FFFFFF"/>
        </a:solidFill>
      </xdr:grpSpPr>
      <xdr:sp>
        <xdr:nvSpPr>
          <xdr:cNvPr id="139" name="text 1492"/>
          <xdr:cNvSpPr txBox="1">
            <a:spLocks noChangeAspect="1" noChangeArrowheads="1"/>
          </xdr:cNvSpPr>
        </xdr:nvSpPr>
        <xdr:spPr>
          <a:xfrm>
            <a:off x="346" y="143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40" name="Line 761"/>
          <xdr:cNvSpPr>
            <a:spLocks noChangeAspect="1"/>
          </xdr:cNvSpPr>
        </xdr:nvSpPr>
        <xdr:spPr>
          <a:xfrm>
            <a:off x="333" y="149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1" name="Oval 762"/>
          <xdr:cNvSpPr>
            <a:spLocks noChangeAspect="1"/>
          </xdr:cNvSpPr>
        </xdr:nvSpPr>
        <xdr:spPr>
          <a:xfrm>
            <a:off x="385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2" name="Oval 763"/>
          <xdr:cNvSpPr>
            <a:spLocks noChangeAspect="1"/>
          </xdr:cNvSpPr>
        </xdr:nvSpPr>
        <xdr:spPr>
          <a:xfrm>
            <a:off x="421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3" name="Oval 764"/>
          <xdr:cNvSpPr>
            <a:spLocks noChangeAspect="1"/>
          </xdr:cNvSpPr>
        </xdr:nvSpPr>
        <xdr:spPr>
          <a:xfrm>
            <a:off x="409" y="143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4" name="Oval 765"/>
          <xdr:cNvSpPr>
            <a:spLocks noChangeAspect="1"/>
          </xdr:cNvSpPr>
        </xdr:nvSpPr>
        <xdr:spPr>
          <a:xfrm>
            <a:off x="397" y="143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5" name="Oval 766"/>
          <xdr:cNvSpPr>
            <a:spLocks noChangeAspect="1"/>
          </xdr:cNvSpPr>
        </xdr:nvSpPr>
        <xdr:spPr>
          <a:xfrm>
            <a:off x="361" y="143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6" name="Rectangle 767"/>
          <xdr:cNvSpPr>
            <a:spLocks noChangeAspect="1"/>
          </xdr:cNvSpPr>
        </xdr:nvSpPr>
        <xdr:spPr>
          <a:xfrm>
            <a:off x="330" y="144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7" name="Line 768"/>
          <xdr:cNvSpPr>
            <a:spLocks noChangeAspect="1"/>
          </xdr:cNvSpPr>
        </xdr:nvSpPr>
        <xdr:spPr>
          <a:xfrm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8" name="Line 769"/>
          <xdr:cNvSpPr>
            <a:spLocks noChangeAspect="1"/>
          </xdr:cNvSpPr>
        </xdr:nvSpPr>
        <xdr:spPr>
          <a:xfrm flipV="1">
            <a:off x="363" y="145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49" name="Oval 770"/>
          <xdr:cNvSpPr>
            <a:spLocks noChangeAspect="1"/>
          </xdr:cNvSpPr>
        </xdr:nvSpPr>
        <xdr:spPr>
          <a:xfrm>
            <a:off x="373" y="143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14</xdr:col>
      <xdr:colOff>447675</xdr:colOff>
      <xdr:row>23</xdr:row>
      <xdr:rowOff>57150</xdr:rowOff>
    </xdr:from>
    <xdr:to>
      <xdr:col>15</xdr:col>
      <xdr:colOff>466725</xdr:colOff>
      <xdr:row>23</xdr:row>
      <xdr:rowOff>171450</xdr:rowOff>
    </xdr:to>
    <xdr:grpSp>
      <xdr:nvGrpSpPr>
        <xdr:cNvPr id="150" name="Group 771"/>
        <xdr:cNvGrpSpPr>
          <a:grpSpLocks noChangeAspect="1"/>
        </xdr:cNvGrpSpPr>
      </xdr:nvGrpSpPr>
      <xdr:grpSpPr>
        <a:xfrm>
          <a:off x="10391775" y="59150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51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52" name="Line 773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3" name="Oval 774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4" name="Oval 775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5" name="Oval 776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6" name="Oval 777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7" name="Oval 778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8" name="Rectangle 779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59" name="Line 780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0" name="Line 781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19</xdr:col>
      <xdr:colOff>447675</xdr:colOff>
      <xdr:row>29</xdr:row>
      <xdr:rowOff>57150</xdr:rowOff>
    </xdr:from>
    <xdr:to>
      <xdr:col>20</xdr:col>
      <xdr:colOff>923925</xdr:colOff>
      <xdr:row>29</xdr:row>
      <xdr:rowOff>171450</xdr:rowOff>
    </xdr:to>
    <xdr:grpSp>
      <xdr:nvGrpSpPr>
        <xdr:cNvPr id="161" name="Group 782"/>
        <xdr:cNvGrpSpPr>
          <a:grpSpLocks noChangeAspect="1"/>
        </xdr:cNvGrpSpPr>
      </xdr:nvGrpSpPr>
      <xdr:grpSpPr>
        <a:xfrm>
          <a:off x="14335125" y="7286625"/>
          <a:ext cx="990600" cy="114300"/>
          <a:chOff x="492" y="167"/>
          <a:chExt cx="91" cy="12"/>
        </a:xfrm>
        <a:solidFill>
          <a:srgbClr val="FFFFFF"/>
        </a:solidFill>
      </xdr:grpSpPr>
      <xdr:sp>
        <xdr:nvSpPr>
          <xdr:cNvPr id="162" name="text 1492"/>
          <xdr:cNvSpPr txBox="1">
            <a:spLocks noChangeAspect="1" noChangeArrowheads="1"/>
          </xdr:cNvSpPr>
        </xdr:nvSpPr>
        <xdr:spPr>
          <a:xfrm>
            <a:off x="552" y="167"/>
            <a:ext cx="15" cy="12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anchor="ctr" vert="vert270"/>
          <a:p>
            <a:pPr algn="ctr">
              <a:defRPr/>
            </a:pPr>
            <a:r>
              <a:rPr lang="en-US" cap="none" sz="900" b="0" i="0" u="none" baseline="0">
                <a:latin typeface="Arial CE"/>
                <a:ea typeface="Arial CE"/>
                <a:cs typeface="Arial CE"/>
              </a:rPr>
              <a:t>5</a:t>
            </a:r>
          </a:p>
        </xdr:txBody>
      </xdr:sp>
      <xdr:sp>
        <xdr:nvSpPr>
          <xdr:cNvPr id="163" name="Line 784"/>
          <xdr:cNvSpPr>
            <a:spLocks noChangeAspect="1"/>
          </xdr:cNvSpPr>
        </xdr:nvSpPr>
        <xdr:spPr>
          <a:xfrm>
            <a:off x="567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4" name="Oval 785"/>
          <xdr:cNvSpPr>
            <a:spLocks noChangeAspect="1"/>
          </xdr:cNvSpPr>
        </xdr:nvSpPr>
        <xdr:spPr>
          <a:xfrm>
            <a:off x="528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5" name="Oval 786"/>
          <xdr:cNvSpPr>
            <a:spLocks noChangeAspect="1"/>
          </xdr:cNvSpPr>
        </xdr:nvSpPr>
        <xdr:spPr>
          <a:xfrm>
            <a:off x="540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6" name="Oval 787"/>
          <xdr:cNvSpPr>
            <a:spLocks noChangeAspect="1"/>
          </xdr:cNvSpPr>
        </xdr:nvSpPr>
        <xdr:spPr>
          <a:xfrm>
            <a:off x="504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7" name="Oval 788"/>
          <xdr:cNvSpPr>
            <a:spLocks noChangeAspect="1"/>
          </xdr:cNvSpPr>
        </xdr:nvSpPr>
        <xdr:spPr>
          <a:xfrm>
            <a:off x="516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8" name="Oval 789"/>
          <xdr:cNvSpPr>
            <a:spLocks noChangeAspect="1"/>
          </xdr:cNvSpPr>
        </xdr:nvSpPr>
        <xdr:spPr>
          <a:xfrm>
            <a:off x="492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69" name="Rectangle 790"/>
          <xdr:cNvSpPr>
            <a:spLocks noChangeAspect="1"/>
          </xdr:cNvSpPr>
        </xdr:nvSpPr>
        <xdr:spPr>
          <a:xfrm>
            <a:off x="580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0" name="Line 791"/>
          <xdr:cNvSpPr>
            <a:spLocks noChangeAspect="1"/>
          </xdr:cNvSpPr>
        </xdr:nvSpPr>
        <xdr:spPr>
          <a:xfrm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1" name="Line 792"/>
          <xdr:cNvSpPr>
            <a:spLocks noChangeAspect="1"/>
          </xdr:cNvSpPr>
        </xdr:nvSpPr>
        <xdr:spPr>
          <a:xfrm flipV="1">
            <a:off x="542" y="169"/>
            <a:ext cx="8" cy="8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16</xdr:col>
      <xdr:colOff>866775</xdr:colOff>
      <xdr:row>26</xdr:row>
      <xdr:rowOff>57150</xdr:rowOff>
    </xdr:from>
    <xdr:to>
      <xdr:col>17</xdr:col>
      <xdr:colOff>457200</xdr:colOff>
      <xdr:row>26</xdr:row>
      <xdr:rowOff>171450</xdr:rowOff>
    </xdr:to>
    <xdr:grpSp>
      <xdr:nvGrpSpPr>
        <xdr:cNvPr id="172" name="Group 793"/>
        <xdr:cNvGrpSpPr>
          <a:grpSpLocks noChangeAspect="1"/>
        </xdr:cNvGrpSpPr>
      </xdr:nvGrpSpPr>
      <xdr:grpSpPr>
        <a:xfrm>
          <a:off x="12296775" y="6600825"/>
          <a:ext cx="561975" cy="114300"/>
          <a:chOff x="174" y="407"/>
          <a:chExt cx="52" cy="12"/>
        </a:xfrm>
        <a:solidFill>
          <a:srgbClr val="FFFFFF"/>
        </a:solidFill>
      </xdr:grpSpPr>
      <xdr:sp>
        <xdr:nvSpPr>
          <xdr:cNvPr id="173" name="Line 794"/>
          <xdr:cNvSpPr>
            <a:spLocks noChangeAspect="1"/>
          </xdr:cNvSpPr>
        </xdr:nvSpPr>
        <xdr:spPr>
          <a:xfrm>
            <a:off x="210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4" name="Oval 795"/>
          <xdr:cNvSpPr>
            <a:spLocks noChangeAspect="1"/>
          </xdr:cNvSpPr>
        </xdr:nvSpPr>
        <xdr:spPr>
          <a:xfrm>
            <a:off x="186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5" name="Oval 796"/>
          <xdr:cNvSpPr>
            <a:spLocks noChangeAspect="1"/>
          </xdr:cNvSpPr>
        </xdr:nvSpPr>
        <xdr:spPr>
          <a:xfrm>
            <a:off x="198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6" name="Oval 797"/>
          <xdr:cNvSpPr>
            <a:spLocks noChangeAspect="1"/>
          </xdr:cNvSpPr>
        </xdr:nvSpPr>
        <xdr:spPr>
          <a:xfrm>
            <a:off x="174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7" name="Rectangle 798"/>
          <xdr:cNvSpPr>
            <a:spLocks noChangeAspect="1"/>
          </xdr:cNvSpPr>
        </xdr:nvSpPr>
        <xdr:spPr>
          <a:xfrm>
            <a:off x="223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25</xdr:row>
      <xdr:rowOff>57150</xdr:rowOff>
    </xdr:from>
    <xdr:to>
      <xdr:col>54</xdr:col>
      <xdr:colOff>876300</xdr:colOff>
      <xdr:row>25</xdr:row>
      <xdr:rowOff>171450</xdr:rowOff>
    </xdr:to>
    <xdr:grpSp>
      <xdr:nvGrpSpPr>
        <xdr:cNvPr id="178" name="Group 799"/>
        <xdr:cNvGrpSpPr>
          <a:grpSpLocks noChangeAspect="1"/>
        </xdr:cNvGrpSpPr>
      </xdr:nvGrpSpPr>
      <xdr:grpSpPr>
        <a:xfrm>
          <a:off x="40014525" y="6372225"/>
          <a:ext cx="828675" cy="114300"/>
          <a:chOff x="29" y="167"/>
          <a:chExt cx="76" cy="12"/>
        </a:xfrm>
        <a:solidFill>
          <a:srgbClr val="FFFFFF"/>
        </a:solidFill>
      </xdr:grpSpPr>
      <xdr:sp>
        <xdr:nvSpPr>
          <xdr:cNvPr id="179" name="Line 800"/>
          <xdr:cNvSpPr>
            <a:spLocks noChangeAspect="1"/>
          </xdr:cNvSpPr>
        </xdr:nvSpPr>
        <xdr:spPr>
          <a:xfrm>
            <a:off x="32" y="17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0" name="Oval 801"/>
          <xdr:cNvSpPr>
            <a:spLocks noChangeAspect="1"/>
          </xdr:cNvSpPr>
        </xdr:nvSpPr>
        <xdr:spPr>
          <a:xfrm>
            <a:off x="57" y="16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1" name="Oval 802"/>
          <xdr:cNvSpPr>
            <a:spLocks noChangeAspect="1"/>
          </xdr:cNvSpPr>
        </xdr:nvSpPr>
        <xdr:spPr>
          <a:xfrm>
            <a:off x="93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2" name="Oval 803"/>
          <xdr:cNvSpPr>
            <a:spLocks noChangeAspect="1"/>
          </xdr:cNvSpPr>
        </xdr:nvSpPr>
        <xdr:spPr>
          <a:xfrm>
            <a:off x="81" y="16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3" name="Oval 804"/>
          <xdr:cNvSpPr>
            <a:spLocks noChangeAspect="1"/>
          </xdr:cNvSpPr>
        </xdr:nvSpPr>
        <xdr:spPr>
          <a:xfrm>
            <a:off x="69" y="16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4" name="Oval 805"/>
          <xdr:cNvSpPr>
            <a:spLocks noChangeAspect="1"/>
          </xdr:cNvSpPr>
        </xdr:nvSpPr>
        <xdr:spPr>
          <a:xfrm>
            <a:off x="45" y="167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5" name="Rectangle 806"/>
          <xdr:cNvSpPr>
            <a:spLocks noChangeAspect="1"/>
          </xdr:cNvSpPr>
        </xdr:nvSpPr>
        <xdr:spPr>
          <a:xfrm>
            <a:off x="29" y="16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54</xdr:col>
      <xdr:colOff>47625</xdr:colOff>
      <xdr:row>27</xdr:row>
      <xdr:rowOff>152400</xdr:rowOff>
    </xdr:from>
    <xdr:to>
      <xdr:col>54</xdr:col>
      <xdr:colOff>742950</xdr:colOff>
      <xdr:row>28</xdr:row>
      <xdr:rowOff>38100</xdr:rowOff>
    </xdr:to>
    <xdr:grpSp>
      <xdr:nvGrpSpPr>
        <xdr:cNvPr id="186" name="Group 807"/>
        <xdr:cNvGrpSpPr>
          <a:grpSpLocks noChangeAspect="1"/>
        </xdr:cNvGrpSpPr>
      </xdr:nvGrpSpPr>
      <xdr:grpSpPr>
        <a:xfrm>
          <a:off x="40014525" y="6924675"/>
          <a:ext cx="695325" cy="114300"/>
          <a:chOff x="29" y="311"/>
          <a:chExt cx="64" cy="12"/>
        </a:xfrm>
        <a:solidFill>
          <a:srgbClr val="FFFFFF"/>
        </a:solidFill>
      </xdr:grpSpPr>
      <xdr:sp>
        <xdr:nvSpPr>
          <xdr:cNvPr id="187" name="Line 808"/>
          <xdr:cNvSpPr>
            <a:spLocks noChangeAspect="1"/>
          </xdr:cNvSpPr>
        </xdr:nvSpPr>
        <xdr:spPr>
          <a:xfrm>
            <a:off x="32" y="31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8" name="Oval 809"/>
          <xdr:cNvSpPr>
            <a:spLocks noChangeAspect="1"/>
          </xdr:cNvSpPr>
        </xdr:nvSpPr>
        <xdr:spPr>
          <a:xfrm>
            <a:off x="57" y="31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89" name="Oval 810"/>
          <xdr:cNvSpPr>
            <a:spLocks noChangeAspect="1"/>
          </xdr:cNvSpPr>
        </xdr:nvSpPr>
        <xdr:spPr>
          <a:xfrm>
            <a:off x="81" y="31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0" name="Oval 811"/>
          <xdr:cNvSpPr>
            <a:spLocks noChangeAspect="1"/>
          </xdr:cNvSpPr>
        </xdr:nvSpPr>
        <xdr:spPr>
          <a:xfrm>
            <a:off x="45" y="31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1" name="Oval 812"/>
          <xdr:cNvSpPr>
            <a:spLocks noChangeAspect="1"/>
          </xdr:cNvSpPr>
        </xdr:nvSpPr>
        <xdr:spPr>
          <a:xfrm>
            <a:off x="69" y="31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2" name="Rectangle 813"/>
          <xdr:cNvSpPr>
            <a:spLocks noChangeAspect="1"/>
          </xdr:cNvSpPr>
        </xdr:nvSpPr>
        <xdr:spPr>
          <a:xfrm>
            <a:off x="29" y="31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62</xdr:col>
      <xdr:colOff>371475</xdr:colOff>
      <xdr:row>31</xdr:row>
      <xdr:rowOff>57150</xdr:rowOff>
    </xdr:from>
    <xdr:to>
      <xdr:col>63</xdr:col>
      <xdr:colOff>95250</xdr:colOff>
      <xdr:row>31</xdr:row>
      <xdr:rowOff>171450</xdr:rowOff>
    </xdr:to>
    <xdr:grpSp>
      <xdr:nvGrpSpPr>
        <xdr:cNvPr id="193" name="Group 814"/>
        <xdr:cNvGrpSpPr>
          <a:grpSpLocks noChangeAspect="1"/>
        </xdr:cNvGrpSpPr>
      </xdr:nvGrpSpPr>
      <xdr:grpSpPr>
        <a:xfrm>
          <a:off x="46281975" y="7743825"/>
          <a:ext cx="695325" cy="114300"/>
          <a:chOff x="29" y="95"/>
          <a:chExt cx="64" cy="12"/>
        </a:xfrm>
        <a:solidFill>
          <a:srgbClr val="FFFFFF"/>
        </a:solidFill>
      </xdr:grpSpPr>
      <xdr:sp>
        <xdr:nvSpPr>
          <xdr:cNvPr id="194" name="Line 815"/>
          <xdr:cNvSpPr>
            <a:spLocks noChangeAspect="1"/>
          </xdr:cNvSpPr>
        </xdr:nvSpPr>
        <xdr:spPr>
          <a:xfrm>
            <a:off x="32" y="101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5" name="Oval 816"/>
          <xdr:cNvSpPr>
            <a:spLocks noChangeAspect="1"/>
          </xdr:cNvSpPr>
        </xdr:nvSpPr>
        <xdr:spPr>
          <a:xfrm>
            <a:off x="57" y="95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6" name="Oval 817"/>
          <xdr:cNvSpPr>
            <a:spLocks noChangeAspect="1"/>
          </xdr:cNvSpPr>
        </xdr:nvSpPr>
        <xdr:spPr>
          <a:xfrm>
            <a:off x="81" y="95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7" name="Oval 818"/>
          <xdr:cNvSpPr>
            <a:spLocks noChangeAspect="1"/>
          </xdr:cNvSpPr>
        </xdr:nvSpPr>
        <xdr:spPr>
          <a:xfrm>
            <a:off x="69" y="95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8" name="Oval 819"/>
          <xdr:cNvSpPr>
            <a:spLocks noChangeAspect="1"/>
          </xdr:cNvSpPr>
        </xdr:nvSpPr>
        <xdr:spPr>
          <a:xfrm>
            <a:off x="45" y="95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99" name="Rectangle 820"/>
          <xdr:cNvSpPr>
            <a:spLocks noChangeAspect="1"/>
          </xdr:cNvSpPr>
        </xdr:nvSpPr>
        <xdr:spPr>
          <a:xfrm>
            <a:off x="29" y="96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70</xdr:col>
      <xdr:colOff>609600</xdr:colOff>
      <xdr:row>28</xdr:row>
      <xdr:rowOff>57150</xdr:rowOff>
    </xdr:from>
    <xdr:to>
      <xdr:col>71</xdr:col>
      <xdr:colOff>209550</xdr:colOff>
      <xdr:row>28</xdr:row>
      <xdr:rowOff>171450</xdr:rowOff>
    </xdr:to>
    <xdr:grpSp>
      <xdr:nvGrpSpPr>
        <xdr:cNvPr id="200" name="Group 821"/>
        <xdr:cNvGrpSpPr>
          <a:grpSpLocks noChangeAspect="1"/>
        </xdr:cNvGrpSpPr>
      </xdr:nvGrpSpPr>
      <xdr:grpSpPr>
        <a:xfrm>
          <a:off x="52463700" y="7058025"/>
          <a:ext cx="571500" cy="114300"/>
          <a:chOff x="29" y="407"/>
          <a:chExt cx="52" cy="12"/>
        </a:xfrm>
        <a:solidFill>
          <a:srgbClr val="FFFFFF"/>
        </a:solidFill>
      </xdr:grpSpPr>
      <xdr:sp>
        <xdr:nvSpPr>
          <xdr:cNvPr id="201" name="Line 822"/>
          <xdr:cNvSpPr>
            <a:spLocks noChangeAspect="1"/>
          </xdr:cNvSpPr>
        </xdr:nvSpPr>
        <xdr:spPr>
          <a:xfrm>
            <a:off x="32" y="413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2" name="Oval 823"/>
          <xdr:cNvSpPr>
            <a:spLocks noChangeAspect="1"/>
          </xdr:cNvSpPr>
        </xdr:nvSpPr>
        <xdr:spPr>
          <a:xfrm>
            <a:off x="57" y="407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3" name="Oval 824"/>
          <xdr:cNvSpPr>
            <a:spLocks noChangeAspect="1"/>
          </xdr:cNvSpPr>
        </xdr:nvSpPr>
        <xdr:spPr>
          <a:xfrm>
            <a:off x="69" y="407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4" name="Oval 825"/>
          <xdr:cNvSpPr>
            <a:spLocks noChangeAspect="1"/>
          </xdr:cNvSpPr>
        </xdr:nvSpPr>
        <xdr:spPr>
          <a:xfrm>
            <a:off x="45" y="407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5" name="Rectangle 826"/>
          <xdr:cNvSpPr>
            <a:spLocks noChangeAspect="1"/>
          </xdr:cNvSpPr>
        </xdr:nvSpPr>
        <xdr:spPr>
          <a:xfrm>
            <a:off x="29" y="408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 editAs="absolute">
    <xdr:from>
      <xdr:col>84</xdr:col>
      <xdr:colOff>809625</xdr:colOff>
      <xdr:row>28</xdr:row>
      <xdr:rowOff>47625</xdr:rowOff>
    </xdr:from>
    <xdr:to>
      <xdr:col>86</xdr:col>
      <xdr:colOff>152400</xdr:colOff>
      <xdr:row>28</xdr:row>
      <xdr:rowOff>161925</xdr:rowOff>
    </xdr:to>
    <xdr:grpSp>
      <xdr:nvGrpSpPr>
        <xdr:cNvPr id="206" name="Group 827"/>
        <xdr:cNvGrpSpPr>
          <a:grpSpLocks noChangeAspect="1"/>
        </xdr:cNvGrpSpPr>
      </xdr:nvGrpSpPr>
      <xdr:grpSpPr>
        <a:xfrm>
          <a:off x="63065025" y="7048500"/>
          <a:ext cx="828675" cy="114300"/>
          <a:chOff x="150" y="71"/>
          <a:chExt cx="76" cy="12"/>
        </a:xfrm>
        <a:solidFill>
          <a:srgbClr val="FFFFFF"/>
        </a:solidFill>
      </xdr:grpSpPr>
      <xdr:sp>
        <xdr:nvSpPr>
          <xdr:cNvPr id="207" name="Line 828"/>
          <xdr:cNvSpPr>
            <a:spLocks noChangeAspect="1"/>
          </xdr:cNvSpPr>
        </xdr:nvSpPr>
        <xdr:spPr>
          <a:xfrm>
            <a:off x="210" y="77"/>
            <a:ext cx="13" cy="0"/>
          </a:xfrm>
          <a:prstGeom prst="lin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8" name="Oval 829"/>
          <xdr:cNvSpPr>
            <a:spLocks noChangeAspect="1"/>
          </xdr:cNvSpPr>
        </xdr:nvSpPr>
        <xdr:spPr>
          <a:xfrm>
            <a:off x="186" y="71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09" name="Oval 830"/>
          <xdr:cNvSpPr>
            <a:spLocks noChangeAspect="1"/>
          </xdr:cNvSpPr>
        </xdr:nvSpPr>
        <xdr:spPr>
          <a:xfrm>
            <a:off x="198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0" name="Oval 831"/>
          <xdr:cNvSpPr>
            <a:spLocks noChangeAspect="1"/>
          </xdr:cNvSpPr>
        </xdr:nvSpPr>
        <xdr:spPr>
          <a:xfrm>
            <a:off x="162" y="71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1" name="Oval 832"/>
          <xdr:cNvSpPr>
            <a:spLocks noChangeAspect="1"/>
          </xdr:cNvSpPr>
        </xdr:nvSpPr>
        <xdr:spPr>
          <a:xfrm>
            <a:off x="174" y="71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2" name="Oval 833"/>
          <xdr:cNvSpPr>
            <a:spLocks noChangeAspect="1"/>
          </xdr:cNvSpPr>
        </xdr:nvSpPr>
        <xdr:spPr>
          <a:xfrm>
            <a:off x="150" y="71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13" name="Rectangle 834"/>
          <xdr:cNvSpPr>
            <a:spLocks noChangeAspect="1"/>
          </xdr:cNvSpPr>
        </xdr:nvSpPr>
        <xdr:spPr>
          <a:xfrm>
            <a:off x="223" y="72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33</xdr:col>
      <xdr:colOff>514350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214" name="Line 835"/>
        <xdr:cNvSpPr>
          <a:spLocks/>
        </xdr:cNvSpPr>
      </xdr:nvSpPr>
      <xdr:spPr>
        <a:xfrm flipH="1">
          <a:off x="24803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215" name="Line 836"/>
        <xdr:cNvSpPr>
          <a:spLocks/>
        </xdr:cNvSpPr>
      </xdr:nvSpPr>
      <xdr:spPr>
        <a:xfrm flipH="1">
          <a:off x="24803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216" name="Line 837"/>
        <xdr:cNvSpPr>
          <a:spLocks/>
        </xdr:cNvSpPr>
      </xdr:nvSpPr>
      <xdr:spPr>
        <a:xfrm flipH="1">
          <a:off x="24803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217" name="Line 838"/>
        <xdr:cNvSpPr>
          <a:spLocks/>
        </xdr:cNvSpPr>
      </xdr:nvSpPr>
      <xdr:spPr>
        <a:xfrm flipH="1">
          <a:off x="24803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218" name="Line 839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219" name="Line 840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220" name="Line 841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36</xdr:row>
      <xdr:rowOff>9525</xdr:rowOff>
    </xdr:from>
    <xdr:to>
      <xdr:col>35</xdr:col>
      <xdr:colOff>9525</xdr:colOff>
      <xdr:row>36</xdr:row>
      <xdr:rowOff>9525</xdr:rowOff>
    </xdr:to>
    <xdr:sp>
      <xdr:nvSpPr>
        <xdr:cNvPr id="221" name="Line 842"/>
        <xdr:cNvSpPr>
          <a:spLocks/>
        </xdr:cNvSpPr>
      </xdr:nvSpPr>
      <xdr:spPr>
        <a:xfrm flipH="1">
          <a:off x="24803100" y="8839200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222" name="Line 843"/>
        <xdr:cNvSpPr>
          <a:spLocks/>
        </xdr:cNvSpPr>
      </xdr:nvSpPr>
      <xdr:spPr>
        <a:xfrm flipH="1">
          <a:off x="24803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223" name="Line 844"/>
        <xdr:cNvSpPr>
          <a:spLocks/>
        </xdr:cNvSpPr>
      </xdr:nvSpPr>
      <xdr:spPr>
        <a:xfrm flipH="1">
          <a:off x="24803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224" name="Line 845"/>
        <xdr:cNvSpPr>
          <a:spLocks/>
        </xdr:cNvSpPr>
      </xdr:nvSpPr>
      <xdr:spPr>
        <a:xfrm flipH="1">
          <a:off x="257651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35</xdr:row>
      <xdr:rowOff>19050</xdr:rowOff>
    </xdr:from>
    <xdr:to>
      <xdr:col>35</xdr:col>
      <xdr:colOff>504825</xdr:colOff>
      <xdr:row>35</xdr:row>
      <xdr:rowOff>19050</xdr:rowOff>
    </xdr:to>
    <xdr:sp>
      <xdr:nvSpPr>
        <xdr:cNvPr id="225" name="Line 846"/>
        <xdr:cNvSpPr>
          <a:spLocks/>
        </xdr:cNvSpPr>
      </xdr:nvSpPr>
      <xdr:spPr>
        <a:xfrm flipH="1">
          <a:off x="25765125" y="86201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226" name="Line 847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227" name="Line 848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228" name="Line 849"/>
        <xdr:cNvSpPr>
          <a:spLocks/>
        </xdr:cNvSpPr>
      </xdr:nvSpPr>
      <xdr:spPr>
        <a:xfrm flipH="1">
          <a:off x="24803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33</xdr:col>
      <xdr:colOff>514350</xdr:colOff>
      <xdr:row>35</xdr:row>
      <xdr:rowOff>19050</xdr:rowOff>
    </xdr:from>
    <xdr:to>
      <xdr:col>34</xdr:col>
      <xdr:colOff>504825</xdr:colOff>
      <xdr:row>35</xdr:row>
      <xdr:rowOff>19050</xdr:rowOff>
    </xdr:to>
    <xdr:sp>
      <xdr:nvSpPr>
        <xdr:cNvPr id="229" name="Line 850"/>
        <xdr:cNvSpPr>
          <a:spLocks/>
        </xdr:cNvSpPr>
      </xdr:nvSpPr>
      <xdr:spPr>
        <a:xfrm flipH="1">
          <a:off x="24803100" y="8620125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230" name="Line 851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962025</xdr:colOff>
      <xdr:row>36</xdr:row>
      <xdr:rowOff>19050</xdr:rowOff>
    </xdr:from>
    <xdr:to>
      <xdr:col>35</xdr:col>
      <xdr:colOff>504825</xdr:colOff>
      <xdr:row>36</xdr:row>
      <xdr:rowOff>19050</xdr:rowOff>
    </xdr:to>
    <xdr:sp>
      <xdr:nvSpPr>
        <xdr:cNvPr id="231" name="Line 852"/>
        <xdr:cNvSpPr>
          <a:spLocks/>
        </xdr:cNvSpPr>
      </xdr:nvSpPr>
      <xdr:spPr>
        <a:xfrm flipH="1">
          <a:off x="25765125" y="8848725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54</xdr:col>
      <xdr:colOff>942975</xdr:colOff>
      <xdr:row>28</xdr:row>
      <xdr:rowOff>114300</xdr:rowOff>
    </xdr:from>
    <xdr:ext cx="523875" cy="228600"/>
    <xdr:sp>
      <xdr:nvSpPr>
        <xdr:cNvPr id="232" name="text 7125"/>
        <xdr:cNvSpPr txBox="1">
          <a:spLocks noChangeArrowheads="1"/>
        </xdr:cNvSpPr>
      </xdr:nvSpPr>
      <xdr:spPr>
        <a:xfrm>
          <a:off x="40909875" y="71151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144</a:t>
          </a:r>
        </a:p>
      </xdr:txBody>
    </xdr:sp>
    <xdr:clientData/>
  </xdr:oneCellAnchor>
  <xdr:oneCellAnchor>
    <xdr:from>
      <xdr:col>54</xdr:col>
      <xdr:colOff>942975</xdr:colOff>
      <xdr:row>31</xdr:row>
      <xdr:rowOff>114300</xdr:rowOff>
    </xdr:from>
    <xdr:ext cx="523875" cy="228600"/>
    <xdr:sp>
      <xdr:nvSpPr>
        <xdr:cNvPr id="233" name="text 7125"/>
        <xdr:cNvSpPr txBox="1">
          <a:spLocks noChangeArrowheads="1"/>
        </xdr:cNvSpPr>
      </xdr:nvSpPr>
      <xdr:spPr>
        <a:xfrm>
          <a:off x="40909875" y="7800975"/>
          <a:ext cx="523875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200" b="1" i="0" u="none" baseline="0"/>
            <a:t>104</a:t>
          </a:r>
        </a:p>
      </xdr:txBody>
    </xdr:sp>
    <xdr:clientData/>
  </xdr:oneCellAnchor>
  <xdr:twoCellAnchor>
    <xdr:from>
      <xdr:col>58</xdr:col>
      <xdr:colOff>219075</xdr:colOff>
      <xdr:row>35</xdr:row>
      <xdr:rowOff>0</xdr:rowOff>
    </xdr:from>
    <xdr:to>
      <xdr:col>58</xdr:col>
      <xdr:colOff>733425</xdr:colOff>
      <xdr:row>36</xdr:row>
      <xdr:rowOff>0</xdr:rowOff>
    </xdr:to>
    <xdr:grpSp>
      <xdr:nvGrpSpPr>
        <xdr:cNvPr id="234" name="Group 855"/>
        <xdr:cNvGrpSpPr>
          <a:grpSpLocks/>
        </xdr:cNvGrpSpPr>
      </xdr:nvGrpSpPr>
      <xdr:grpSpPr>
        <a:xfrm>
          <a:off x="43157775" y="8601075"/>
          <a:ext cx="514350" cy="228600"/>
          <a:chOff x="575" y="569"/>
          <a:chExt cx="47" cy="24"/>
        </a:xfrm>
        <a:solidFill>
          <a:srgbClr val="FFFFFF"/>
        </a:solidFill>
      </xdr:grpSpPr>
      <xdr:sp>
        <xdr:nvSpPr>
          <xdr:cNvPr id="235" name="Line 856"/>
          <xdr:cNvSpPr>
            <a:spLocks/>
          </xdr:cNvSpPr>
        </xdr:nvSpPr>
        <xdr:spPr>
          <a:xfrm>
            <a:off x="583" y="575"/>
            <a:ext cx="31" cy="0"/>
          </a:xfrm>
          <a:prstGeom prst="line">
            <a:avLst/>
          </a:prstGeom>
          <a:noFill/>
          <a:ln w="317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6" name="Oval 857"/>
          <xdr:cNvSpPr>
            <a:spLocks/>
          </xdr:cNvSpPr>
        </xdr:nvSpPr>
        <xdr:spPr>
          <a:xfrm>
            <a:off x="587" y="579"/>
            <a:ext cx="10" cy="10"/>
          </a:xfrm>
          <a:prstGeom prst="ellipse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7" name="Line 858"/>
          <xdr:cNvSpPr>
            <a:spLocks/>
          </xdr:cNvSpPr>
        </xdr:nvSpPr>
        <xdr:spPr>
          <a:xfrm flipV="1">
            <a:off x="606" y="576"/>
            <a:ext cx="0" cy="1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triangl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8" name="Line 859"/>
          <xdr:cNvSpPr>
            <a:spLocks/>
          </xdr:cNvSpPr>
        </xdr:nvSpPr>
        <xdr:spPr>
          <a:xfrm>
            <a:off x="575" y="569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39" name="Line 860"/>
          <xdr:cNvSpPr>
            <a:spLocks/>
          </xdr:cNvSpPr>
        </xdr:nvSpPr>
        <xdr:spPr>
          <a:xfrm>
            <a:off x="575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0" name="Line 861"/>
          <xdr:cNvSpPr>
            <a:spLocks/>
          </xdr:cNvSpPr>
        </xdr:nvSpPr>
        <xdr:spPr>
          <a:xfrm>
            <a:off x="622" y="569"/>
            <a:ext cx="0" cy="24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241" name="Line 862"/>
          <xdr:cNvSpPr>
            <a:spLocks/>
          </xdr:cNvSpPr>
        </xdr:nvSpPr>
        <xdr:spPr>
          <a:xfrm>
            <a:off x="575" y="593"/>
            <a:ext cx="47" cy="0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28</xdr:row>
      <xdr:rowOff>76200</xdr:rowOff>
    </xdr:from>
    <xdr:to>
      <xdr:col>59</xdr:col>
      <xdr:colOff>228600</xdr:colOff>
      <xdr:row>29</xdr:row>
      <xdr:rowOff>152400</xdr:rowOff>
    </xdr:to>
    <xdr:sp>
      <xdr:nvSpPr>
        <xdr:cNvPr id="242" name="Rectangle 863"/>
        <xdr:cNvSpPr>
          <a:spLocks/>
        </xdr:cNvSpPr>
      </xdr:nvSpPr>
      <xdr:spPr>
        <a:xfrm>
          <a:off x="43910250" y="70770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0</xdr:colOff>
      <xdr:row>31</xdr:row>
      <xdr:rowOff>76200</xdr:rowOff>
    </xdr:from>
    <xdr:to>
      <xdr:col>59</xdr:col>
      <xdr:colOff>228600</xdr:colOff>
      <xdr:row>32</xdr:row>
      <xdr:rowOff>152400</xdr:rowOff>
    </xdr:to>
    <xdr:sp>
      <xdr:nvSpPr>
        <xdr:cNvPr id="243" name="Rectangle 864"/>
        <xdr:cNvSpPr>
          <a:spLocks/>
        </xdr:cNvSpPr>
      </xdr:nvSpPr>
      <xdr:spPr>
        <a:xfrm>
          <a:off x="43910250" y="7762875"/>
          <a:ext cx="228600" cy="3048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59</xdr:col>
      <xdr:colOff>228600</xdr:colOff>
      <xdr:row>28</xdr:row>
      <xdr:rowOff>76200</xdr:rowOff>
    </xdr:from>
    <xdr:to>
      <xdr:col>59</xdr:col>
      <xdr:colOff>485775</xdr:colOff>
      <xdr:row>34</xdr:row>
      <xdr:rowOff>0</xdr:rowOff>
    </xdr:to>
    <xdr:sp>
      <xdr:nvSpPr>
        <xdr:cNvPr id="244" name="Rectangle 865"/>
        <xdr:cNvSpPr>
          <a:spLocks/>
        </xdr:cNvSpPr>
      </xdr:nvSpPr>
      <xdr:spPr>
        <a:xfrm>
          <a:off x="44138850" y="7077075"/>
          <a:ext cx="247650" cy="1295400"/>
        </a:xfrm>
        <a:prstGeom prst="rect">
          <a:avLst/>
        </a:prstGeom>
        <a:pattFill prst="horzBrick">
          <a:fgClr>
            <a:srgbClr val="000000"/>
          </a:fgClr>
          <a:bgClr>
            <a:srgbClr val="FFFFFF"/>
          </a:bgClr>
        </a:patt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33"/>
  <sheetViews>
    <sheetView showGridLines="0" showRowColHeaders="0" showZeros="0" showOutlineSymbols="0" zoomScale="75" zoomScaleNormal="75" workbookViewId="0" topLeftCell="A1">
      <selection activeCell="A1" sqref="A1"/>
    </sheetView>
  </sheetViews>
  <sheetFormatPr defaultColWidth="9.00390625" defaultRowHeight="12.75"/>
  <cols>
    <col min="1" max="1" width="4.75390625" style="171" customWidth="1"/>
    <col min="2" max="2" width="11.25390625" style="256" customWidth="1"/>
    <col min="3" max="18" width="11.25390625" style="172" customWidth="1"/>
    <col min="19" max="19" width="4.75390625" style="171" customWidth="1"/>
    <col min="20" max="20" width="1.75390625" style="171" customWidth="1"/>
    <col min="21" max="16384" width="9.125" style="172" customWidth="1"/>
  </cols>
  <sheetData>
    <row r="1" spans="1:20" s="170" customFormat="1" ht="9.75" customHeight="1">
      <c r="A1" s="167"/>
      <c r="B1" s="168"/>
      <c r="C1" s="169"/>
      <c r="D1" s="169"/>
      <c r="E1" s="169"/>
      <c r="F1" s="169"/>
      <c r="G1" s="169"/>
      <c r="H1" s="169"/>
      <c r="I1" s="169"/>
      <c r="J1" s="169"/>
      <c r="K1" s="169"/>
      <c r="L1" s="169"/>
      <c r="S1" s="167"/>
      <c r="T1" s="167"/>
    </row>
    <row r="2" spans="2:18" ht="36" customHeight="1">
      <c r="B2" s="172"/>
      <c r="D2" s="173"/>
      <c r="E2" s="173"/>
      <c r="F2" s="173"/>
      <c r="G2" s="173"/>
      <c r="H2" s="173"/>
      <c r="I2" s="173"/>
      <c r="J2" s="173"/>
      <c r="K2" s="173"/>
      <c r="L2" s="173"/>
      <c r="R2" s="174"/>
    </row>
    <row r="3" spans="2:12" s="171" customFormat="1" ht="21" customHeight="1">
      <c r="B3" s="175"/>
      <c r="C3" s="175"/>
      <c r="D3" s="175"/>
      <c r="J3" s="176"/>
      <c r="K3" s="175"/>
      <c r="L3" s="175"/>
    </row>
    <row r="4" spans="1:22" s="184" customFormat="1" ht="24.75" customHeight="1">
      <c r="A4" s="177"/>
      <c r="B4" s="111" t="s">
        <v>65</v>
      </c>
      <c r="C4" s="178">
        <v>706</v>
      </c>
      <c r="D4" s="179"/>
      <c r="E4" s="177"/>
      <c r="F4" s="177"/>
      <c r="G4" s="177"/>
      <c r="H4" s="177"/>
      <c r="I4" s="179"/>
      <c r="J4" s="165" t="s">
        <v>79</v>
      </c>
      <c r="K4" s="179"/>
      <c r="L4" s="180"/>
      <c r="M4" s="179"/>
      <c r="N4" s="179"/>
      <c r="O4" s="179"/>
      <c r="P4" s="179"/>
      <c r="Q4" s="181" t="s">
        <v>66</v>
      </c>
      <c r="R4" s="182">
        <v>753525</v>
      </c>
      <c r="S4" s="179"/>
      <c r="T4" s="179"/>
      <c r="U4" s="183"/>
      <c r="V4" s="183"/>
    </row>
    <row r="5" spans="2:22" s="185" customFormat="1" ht="21" customHeight="1" thickBot="1">
      <c r="B5" s="186"/>
      <c r="C5" s="187"/>
      <c r="D5" s="187"/>
      <c r="I5" s="187"/>
      <c r="J5" s="187"/>
      <c r="K5" s="187"/>
      <c r="L5" s="187"/>
      <c r="M5" s="187"/>
      <c r="N5" s="187"/>
      <c r="O5" s="187"/>
      <c r="P5" s="187"/>
      <c r="Q5" s="187"/>
      <c r="R5" s="187"/>
      <c r="S5" s="187"/>
      <c r="T5" s="187"/>
      <c r="U5" s="187"/>
      <c r="V5" s="187"/>
    </row>
    <row r="6" spans="1:22" s="193" customFormat="1" ht="24.75" customHeight="1">
      <c r="A6" s="188"/>
      <c r="B6" s="189"/>
      <c r="C6" s="190"/>
      <c r="D6" s="189"/>
      <c r="E6" s="191"/>
      <c r="F6" s="191"/>
      <c r="G6" s="191"/>
      <c r="H6" s="191"/>
      <c r="I6" s="191"/>
      <c r="J6" s="189"/>
      <c r="K6" s="189"/>
      <c r="L6" s="189"/>
      <c r="M6" s="189"/>
      <c r="N6" s="189"/>
      <c r="O6" s="189"/>
      <c r="P6" s="189"/>
      <c r="Q6" s="189"/>
      <c r="R6" s="189"/>
      <c r="S6" s="192"/>
      <c r="T6" s="176"/>
      <c r="U6" s="176"/>
      <c r="V6" s="176"/>
    </row>
    <row r="7" spans="1:21" ht="21" customHeight="1">
      <c r="A7" s="194"/>
      <c r="B7" s="195"/>
      <c r="C7" s="196"/>
      <c r="D7" s="196"/>
      <c r="E7" s="196"/>
      <c r="F7" s="196"/>
      <c r="G7" s="196"/>
      <c r="H7" s="196"/>
      <c r="I7" s="196"/>
      <c r="J7" s="196"/>
      <c r="K7" s="196"/>
      <c r="L7" s="196"/>
      <c r="M7" s="196"/>
      <c r="N7" s="196"/>
      <c r="O7" s="196"/>
      <c r="P7" s="196"/>
      <c r="Q7" s="196"/>
      <c r="R7" s="197"/>
      <c r="S7" s="198"/>
      <c r="T7" s="175"/>
      <c r="U7" s="173"/>
    </row>
    <row r="8" spans="1:21" ht="25.5" customHeight="1">
      <c r="A8" s="194"/>
      <c r="B8" s="199"/>
      <c r="C8" s="200" t="s">
        <v>12</v>
      </c>
      <c r="D8" s="201"/>
      <c r="E8" s="201"/>
      <c r="F8" s="201"/>
      <c r="G8" s="201"/>
      <c r="H8" s="202"/>
      <c r="I8" s="202"/>
      <c r="J8" s="98" t="s">
        <v>63</v>
      </c>
      <c r="K8" s="202"/>
      <c r="L8" s="202"/>
      <c r="M8" s="201"/>
      <c r="N8" s="201"/>
      <c r="O8" s="201"/>
      <c r="P8" s="201"/>
      <c r="Q8" s="201"/>
      <c r="R8" s="203"/>
      <c r="S8" s="198"/>
      <c r="T8" s="175"/>
      <c r="U8" s="173"/>
    </row>
    <row r="9" spans="1:21" ht="25.5" customHeight="1">
      <c r="A9" s="194"/>
      <c r="B9" s="199"/>
      <c r="C9" s="60" t="s">
        <v>13</v>
      </c>
      <c r="D9" s="201"/>
      <c r="E9" s="201"/>
      <c r="F9" s="201"/>
      <c r="G9" s="201"/>
      <c r="J9" s="204" t="s">
        <v>64</v>
      </c>
      <c r="M9" s="201"/>
      <c r="N9" s="201"/>
      <c r="O9" s="201"/>
      <c r="P9" s="285" t="s">
        <v>67</v>
      </c>
      <c r="Q9" s="285"/>
      <c r="R9" s="205"/>
      <c r="S9" s="198"/>
      <c r="T9" s="175"/>
      <c r="U9" s="173"/>
    </row>
    <row r="10" spans="1:21" ht="25.5" customHeight="1">
      <c r="A10" s="194"/>
      <c r="B10" s="199"/>
      <c r="C10" s="60" t="s">
        <v>14</v>
      </c>
      <c r="D10" s="201"/>
      <c r="E10" s="201"/>
      <c r="F10" s="201"/>
      <c r="G10" s="201"/>
      <c r="H10" s="201"/>
      <c r="I10" s="201"/>
      <c r="J10" s="204" t="s">
        <v>85</v>
      </c>
      <c r="K10" s="201"/>
      <c r="L10" s="201"/>
      <c r="M10" s="201"/>
      <c r="N10" s="201"/>
      <c r="O10" s="201"/>
      <c r="P10" s="201"/>
      <c r="Q10" s="201"/>
      <c r="R10" s="203"/>
      <c r="S10" s="198"/>
      <c r="T10" s="175"/>
      <c r="U10" s="173"/>
    </row>
    <row r="11" spans="1:21" ht="21" customHeight="1">
      <c r="A11" s="194"/>
      <c r="B11" s="206"/>
      <c r="C11" s="207"/>
      <c r="D11" s="207"/>
      <c r="E11" s="207"/>
      <c r="F11" s="207"/>
      <c r="G11" s="207"/>
      <c r="H11" s="207"/>
      <c r="I11" s="207"/>
      <c r="J11" s="207"/>
      <c r="K11" s="207"/>
      <c r="L11" s="207"/>
      <c r="M11" s="207"/>
      <c r="N11" s="207"/>
      <c r="O11" s="207"/>
      <c r="P11" s="207"/>
      <c r="Q11" s="207"/>
      <c r="R11" s="208"/>
      <c r="S11" s="198"/>
      <c r="T11" s="175"/>
      <c r="U11" s="173"/>
    </row>
    <row r="12" spans="1:21" ht="21" customHeight="1">
      <c r="A12" s="194"/>
      <c r="B12" s="199"/>
      <c r="C12" s="201"/>
      <c r="D12" s="201"/>
      <c r="E12" s="201"/>
      <c r="F12" s="201"/>
      <c r="G12" s="201"/>
      <c r="H12" s="201"/>
      <c r="I12" s="201"/>
      <c r="J12" s="201"/>
      <c r="K12" s="201"/>
      <c r="L12" s="201"/>
      <c r="M12" s="201"/>
      <c r="N12" s="201"/>
      <c r="O12" s="201"/>
      <c r="P12" s="201"/>
      <c r="Q12" s="201"/>
      <c r="R12" s="203"/>
      <c r="S12" s="198"/>
      <c r="T12" s="175"/>
      <c r="U12" s="173"/>
    </row>
    <row r="13" spans="1:21" ht="21" customHeight="1">
      <c r="A13" s="194"/>
      <c r="B13" s="199"/>
      <c r="C13" s="110" t="s">
        <v>26</v>
      </c>
      <c r="D13" s="201"/>
      <c r="E13" s="201"/>
      <c r="F13" s="201"/>
      <c r="G13" s="201"/>
      <c r="H13" s="201"/>
      <c r="J13" s="209" t="s">
        <v>15</v>
      </c>
      <c r="M13" s="210"/>
      <c r="N13" s="210"/>
      <c r="O13" s="210"/>
      <c r="P13" s="210"/>
      <c r="Q13" s="201"/>
      <c r="R13" s="203"/>
      <c r="S13" s="198"/>
      <c r="T13" s="175"/>
      <c r="U13" s="173"/>
    </row>
    <row r="14" spans="1:21" ht="21" customHeight="1">
      <c r="A14" s="194"/>
      <c r="B14" s="199"/>
      <c r="C14" s="61" t="s">
        <v>27</v>
      </c>
      <c r="D14" s="201"/>
      <c r="E14" s="201"/>
      <c r="F14" s="201"/>
      <c r="G14" s="201"/>
      <c r="H14" s="201"/>
      <c r="J14" s="211">
        <v>111.614</v>
      </c>
      <c r="M14" s="210"/>
      <c r="N14" s="210"/>
      <c r="O14" s="210"/>
      <c r="P14" s="210"/>
      <c r="Q14" s="201"/>
      <c r="R14" s="203"/>
      <c r="S14" s="198"/>
      <c r="T14" s="175"/>
      <c r="U14" s="173"/>
    </row>
    <row r="15" spans="1:21" ht="21" customHeight="1">
      <c r="A15" s="194"/>
      <c r="B15" s="199"/>
      <c r="C15" s="201"/>
      <c r="D15" s="201"/>
      <c r="E15" s="201"/>
      <c r="F15" s="201"/>
      <c r="G15" s="201"/>
      <c r="H15" s="201"/>
      <c r="J15" s="281" t="s">
        <v>86</v>
      </c>
      <c r="N15" s="201"/>
      <c r="O15" s="210"/>
      <c r="P15" s="291" t="s">
        <v>90</v>
      </c>
      <c r="Q15" s="291"/>
      <c r="R15" s="203"/>
      <c r="S15" s="198"/>
      <c r="T15" s="175"/>
      <c r="U15" s="173"/>
    </row>
    <row r="16" spans="1:21" ht="21" customHeight="1">
      <c r="A16" s="194"/>
      <c r="B16" s="199"/>
      <c r="C16" s="61" t="s">
        <v>68</v>
      </c>
      <c r="D16" s="201"/>
      <c r="E16" s="201"/>
      <c r="F16" s="201"/>
      <c r="G16" s="201"/>
      <c r="I16" s="201"/>
      <c r="J16" s="282" t="s">
        <v>87</v>
      </c>
      <c r="M16" s="201"/>
      <c r="N16" s="201"/>
      <c r="O16" s="201"/>
      <c r="P16" s="201"/>
      <c r="Q16" s="201"/>
      <c r="R16" s="203"/>
      <c r="S16" s="198"/>
      <c r="T16" s="175"/>
      <c r="U16" s="173"/>
    </row>
    <row r="17" spans="1:21" ht="21" customHeight="1">
      <c r="A17" s="194"/>
      <c r="B17" s="206"/>
      <c r="C17" s="207"/>
      <c r="D17" s="207"/>
      <c r="E17" s="207"/>
      <c r="F17" s="207"/>
      <c r="G17" s="207"/>
      <c r="H17" s="207"/>
      <c r="I17" s="207"/>
      <c r="J17" s="207"/>
      <c r="K17" s="207"/>
      <c r="L17" s="207"/>
      <c r="M17" s="207"/>
      <c r="N17" s="207"/>
      <c r="O17" s="207"/>
      <c r="P17" s="207"/>
      <c r="Q17" s="207"/>
      <c r="R17" s="208"/>
      <c r="S17" s="198"/>
      <c r="T17" s="175"/>
      <c r="U17" s="173"/>
    </row>
    <row r="18" spans="1:21" ht="21" customHeight="1">
      <c r="A18" s="194"/>
      <c r="B18" s="199"/>
      <c r="C18" s="201"/>
      <c r="D18" s="201"/>
      <c r="E18" s="201"/>
      <c r="F18" s="201"/>
      <c r="G18" s="201"/>
      <c r="H18" s="201"/>
      <c r="I18" s="201"/>
      <c r="J18" s="201"/>
      <c r="K18" s="201"/>
      <c r="L18" s="201"/>
      <c r="M18" s="201"/>
      <c r="N18" s="201"/>
      <c r="O18" s="201"/>
      <c r="P18" s="201"/>
      <c r="Q18" s="201"/>
      <c r="R18" s="203"/>
      <c r="S18" s="198"/>
      <c r="T18" s="175"/>
      <c r="U18" s="173"/>
    </row>
    <row r="19" spans="1:21" ht="21" customHeight="1">
      <c r="A19" s="194"/>
      <c r="B19" s="199"/>
      <c r="C19" s="61" t="s">
        <v>69</v>
      </c>
      <c r="D19" s="201"/>
      <c r="E19" s="201"/>
      <c r="F19" s="201"/>
      <c r="G19" s="201"/>
      <c r="H19" s="201"/>
      <c r="J19" s="212" t="s">
        <v>45</v>
      </c>
      <c r="L19" s="201"/>
      <c r="M19" s="210"/>
      <c r="N19" s="210"/>
      <c r="O19" s="201"/>
      <c r="P19" s="285" t="s">
        <v>70</v>
      </c>
      <c r="Q19" s="285"/>
      <c r="R19" s="203"/>
      <c r="S19" s="198"/>
      <c r="T19" s="175"/>
      <c r="U19" s="173"/>
    </row>
    <row r="20" spans="1:21" ht="21" customHeight="1">
      <c r="A20" s="194"/>
      <c r="B20" s="199"/>
      <c r="C20" s="61" t="s">
        <v>71</v>
      </c>
      <c r="D20" s="201"/>
      <c r="E20" s="201"/>
      <c r="F20" s="201"/>
      <c r="G20" s="201"/>
      <c r="H20" s="201"/>
      <c r="J20" s="213" t="s">
        <v>46</v>
      </c>
      <c r="L20" s="201"/>
      <c r="M20" s="210"/>
      <c r="N20" s="210"/>
      <c r="O20" s="201"/>
      <c r="P20" s="285" t="s">
        <v>72</v>
      </c>
      <c r="Q20" s="285"/>
      <c r="R20" s="203"/>
      <c r="S20" s="198"/>
      <c r="T20" s="175"/>
      <c r="U20" s="173"/>
    </row>
    <row r="21" spans="1:21" ht="21" customHeight="1">
      <c r="A21" s="194"/>
      <c r="B21" s="214"/>
      <c r="C21" s="215"/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  <c r="S21" s="198"/>
      <c r="T21" s="175"/>
      <c r="U21" s="173"/>
    </row>
    <row r="22" spans="1:21" ht="24.75" customHeight="1">
      <c r="A22" s="194"/>
      <c r="B22" s="217"/>
      <c r="C22" s="218"/>
      <c r="D22" s="218"/>
      <c r="E22" s="219"/>
      <c r="F22" s="219"/>
      <c r="G22" s="219"/>
      <c r="H22" s="219"/>
      <c r="I22" s="218"/>
      <c r="J22" s="283" t="s">
        <v>91</v>
      </c>
      <c r="K22" s="218"/>
      <c r="L22" s="218"/>
      <c r="M22" s="218"/>
      <c r="N22" s="218"/>
      <c r="O22" s="218"/>
      <c r="P22" s="218"/>
      <c r="Q22" s="218"/>
      <c r="R22" s="218"/>
      <c r="S22" s="198"/>
      <c r="T22" s="175"/>
      <c r="U22" s="173"/>
    </row>
    <row r="23" spans="1:19" ht="30" customHeight="1">
      <c r="A23" s="220"/>
      <c r="B23" s="221"/>
      <c r="C23" s="222"/>
      <c r="D23" s="286" t="s">
        <v>73</v>
      </c>
      <c r="E23" s="287"/>
      <c r="F23" s="287"/>
      <c r="G23" s="287"/>
      <c r="H23" s="222"/>
      <c r="I23" s="223"/>
      <c r="J23" s="224"/>
      <c r="K23" s="221"/>
      <c r="L23" s="222"/>
      <c r="M23" s="286" t="s">
        <v>74</v>
      </c>
      <c r="N23" s="286"/>
      <c r="O23" s="286"/>
      <c r="P23" s="286"/>
      <c r="Q23" s="222"/>
      <c r="R23" s="223"/>
      <c r="S23" s="198"/>
    </row>
    <row r="24" spans="1:20" s="229" customFormat="1" ht="21" customHeight="1" thickBot="1">
      <c r="A24" s="225"/>
      <c r="B24" s="226" t="s">
        <v>7</v>
      </c>
      <c r="C24" s="166" t="s">
        <v>17</v>
      </c>
      <c r="D24" s="166" t="s">
        <v>18</v>
      </c>
      <c r="E24" s="227" t="s">
        <v>19</v>
      </c>
      <c r="F24" s="288" t="s">
        <v>20</v>
      </c>
      <c r="G24" s="289"/>
      <c r="H24" s="289"/>
      <c r="I24" s="290"/>
      <c r="J24" s="224"/>
      <c r="K24" s="226" t="s">
        <v>7</v>
      </c>
      <c r="L24" s="166" t="s">
        <v>17</v>
      </c>
      <c r="M24" s="166" t="s">
        <v>18</v>
      </c>
      <c r="N24" s="227" t="s">
        <v>19</v>
      </c>
      <c r="O24" s="288" t="s">
        <v>20</v>
      </c>
      <c r="P24" s="289"/>
      <c r="Q24" s="289"/>
      <c r="R24" s="290"/>
      <c r="S24" s="228"/>
      <c r="T24" s="171"/>
    </row>
    <row r="25" spans="1:20" s="184" customFormat="1" ht="21" customHeight="1" thickTop="1">
      <c r="A25" s="220"/>
      <c r="B25" s="230"/>
      <c r="C25" s="231"/>
      <c r="D25" s="232"/>
      <c r="E25" s="233"/>
      <c r="F25" s="234"/>
      <c r="G25" s="235"/>
      <c r="H25" s="235"/>
      <c r="I25" s="236"/>
      <c r="J25" s="224"/>
      <c r="K25" s="230"/>
      <c r="L25" s="231"/>
      <c r="M25" s="232"/>
      <c r="N25" s="233"/>
      <c r="O25" s="234"/>
      <c r="P25" s="235"/>
      <c r="Q25" s="235"/>
      <c r="R25" s="236"/>
      <c r="S25" s="198"/>
      <c r="T25" s="171"/>
    </row>
    <row r="26" spans="1:20" s="184" customFormat="1" ht="21" customHeight="1">
      <c r="A26" s="220"/>
      <c r="B26" s="237">
        <v>1</v>
      </c>
      <c r="C26" s="238">
        <v>111.047</v>
      </c>
      <c r="D26" s="238">
        <v>111.538</v>
      </c>
      <c r="E26" s="239">
        <f>(D26-C26)*1000</f>
        <v>490.99999999999966</v>
      </c>
      <c r="F26" s="292" t="s">
        <v>75</v>
      </c>
      <c r="G26" s="293"/>
      <c r="H26" s="293"/>
      <c r="I26" s="294"/>
      <c r="J26" s="224"/>
      <c r="K26" s="230"/>
      <c r="L26" s="231"/>
      <c r="M26" s="268"/>
      <c r="N26" s="233"/>
      <c r="O26" s="234"/>
      <c r="P26" s="235"/>
      <c r="Q26" s="235"/>
      <c r="R26" s="236"/>
      <c r="S26" s="198"/>
      <c r="T26" s="171"/>
    </row>
    <row r="27" spans="1:20" s="184" customFormat="1" ht="21" customHeight="1">
      <c r="A27" s="220"/>
      <c r="B27" s="240" t="s">
        <v>56</v>
      </c>
      <c r="C27" s="273">
        <v>111.685</v>
      </c>
      <c r="D27" s="238">
        <v>111.764</v>
      </c>
      <c r="E27" s="239">
        <f>(D27-C27)*1000</f>
        <v>78.99999999999352</v>
      </c>
      <c r="F27" s="296" t="s">
        <v>76</v>
      </c>
      <c r="G27" s="297"/>
      <c r="H27" s="297"/>
      <c r="I27" s="298"/>
      <c r="J27" s="224"/>
      <c r="K27" s="237">
        <v>1</v>
      </c>
      <c r="L27" s="238">
        <v>111.468</v>
      </c>
      <c r="M27" s="238">
        <v>111.612</v>
      </c>
      <c r="N27" s="239">
        <f>(M27-L27)*1000</f>
        <v>143.99999999999125</v>
      </c>
      <c r="O27" s="295" t="s">
        <v>88</v>
      </c>
      <c r="P27" s="293"/>
      <c r="Q27" s="293"/>
      <c r="R27" s="294"/>
      <c r="S27" s="198"/>
      <c r="T27" s="171"/>
    </row>
    <row r="28" spans="1:20" s="184" customFormat="1" ht="21" customHeight="1">
      <c r="A28" s="220"/>
      <c r="B28" s="230"/>
      <c r="C28" s="241"/>
      <c r="D28" s="242"/>
      <c r="E28" s="233"/>
      <c r="F28" s="234"/>
      <c r="G28" s="235"/>
      <c r="H28" s="235"/>
      <c r="I28" s="236"/>
      <c r="J28" s="224"/>
      <c r="K28" s="230"/>
      <c r="L28" s="231"/>
      <c r="M28" s="268"/>
      <c r="N28" s="233"/>
      <c r="O28" s="234"/>
      <c r="P28" s="235"/>
      <c r="Q28" s="235"/>
      <c r="R28" s="236"/>
      <c r="S28" s="198"/>
      <c r="T28" s="171"/>
    </row>
    <row r="29" spans="1:20" s="184" customFormat="1" ht="21" customHeight="1">
      <c r="A29" s="220"/>
      <c r="B29" s="237">
        <v>2</v>
      </c>
      <c r="C29" s="238">
        <v>111.093</v>
      </c>
      <c r="D29" s="238">
        <v>111.653</v>
      </c>
      <c r="E29" s="239">
        <f>(D29-C29)*1000</f>
        <v>560.0000000000023</v>
      </c>
      <c r="F29" s="295" t="s">
        <v>36</v>
      </c>
      <c r="G29" s="293"/>
      <c r="H29" s="293"/>
      <c r="I29" s="294"/>
      <c r="J29" s="224"/>
      <c r="K29" s="237">
        <v>2</v>
      </c>
      <c r="L29" s="238">
        <v>111.508</v>
      </c>
      <c r="M29" s="238">
        <v>111.612</v>
      </c>
      <c r="N29" s="239">
        <f>(M29-L29)*1000</f>
        <v>103.9999999999992</v>
      </c>
      <c r="O29" s="295" t="s">
        <v>39</v>
      </c>
      <c r="P29" s="293"/>
      <c r="Q29" s="293"/>
      <c r="R29" s="294"/>
      <c r="S29" s="198"/>
      <c r="T29" s="171"/>
    </row>
    <row r="30" spans="1:20" s="184" customFormat="1" ht="21" customHeight="1">
      <c r="A30" s="220"/>
      <c r="B30" s="230"/>
      <c r="C30" s="241"/>
      <c r="D30" s="242"/>
      <c r="E30" s="233"/>
      <c r="F30" s="234"/>
      <c r="G30" s="235"/>
      <c r="H30" s="235"/>
      <c r="I30" s="236"/>
      <c r="J30" s="224"/>
      <c r="K30" s="237"/>
      <c r="L30" s="238"/>
      <c r="M30" s="238"/>
      <c r="N30" s="233"/>
      <c r="O30" s="243"/>
      <c r="P30" s="244"/>
      <c r="Q30" s="244"/>
      <c r="R30" s="245"/>
      <c r="S30" s="198"/>
      <c r="T30" s="171"/>
    </row>
    <row r="31" spans="1:20" s="184" customFormat="1" ht="21" customHeight="1">
      <c r="A31" s="220"/>
      <c r="B31" s="237">
        <v>3</v>
      </c>
      <c r="C31" s="238">
        <v>111.012</v>
      </c>
      <c r="D31" s="238">
        <v>111.538</v>
      </c>
      <c r="E31" s="239">
        <f>(D31-C31)*1000</f>
        <v>525.9999999999962</v>
      </c>
      <c r="F31" s="295" t="s">
        <v>36</v>
      </c>
      <c r="G31" s="293"/>
      <c r="H31" s="293"/>
      <c r="I31" s="294"/>
      <c r="J31" s="224"/>
      <c r="K31" s="230"/>
      <c r="L31" s="231"/>
      <c r="M31" s="268"/>
      <c r="N31" s="233"/>
      <c r="O31" s="234"/>
      <c r="P31" s="235"/>
      <c r="Q31" s="235"/>
      <c r="R31" s="236"/>
      <c r="S31" s="198"/>
      <c r="T31" s="171"/>
    </row>
    <row r="32" spans="1:20" s="177" customFormat="1" ht="21" customHeight="1">
      <c r="A32" s="220"/>
      <c r="B32" s="246"/>
      <c r="C32" s="247"/>
      <c r="D32" s="248"/>
      <c r="E32" s="249"/>
      <c r="F32" s="250"/>
      <c r="G32" s="251"/>
      <c r="H32" s="251"/>
      <c r="I32" s="252"/>
      <c r="J32" s="224"/>
      <c r="K32" s="246"/>
      <c r="L32" s="247"/>
      <c r="M32" s="284"/>
      <c r="N32" s="249"/>
      <c r="O32" s="250"/>
      <c r="P32" s="251"/>
      <c r="Q32" s="251"/>
      <c r="R32" s="252"/>
      <c r="S32" s="198"/>
      <c r="T32" s="171"/>
    </row>
    <row r="33" spans="1:19" ht="24.75" customHeight="1" thickBot="1">
      <c r="A33" s="253"/>
      <c r="B33" s="254"/>
      <c r="C33" s="254"/>
      <c r="D33" s="254"/>
      <c r="E33" s="254"/>
      <c r="F33" s="254"/>
      <c r="G33" s="254"/>
      <c r="H33" s="254"/>
      <c r="I33" s="254"/>
      <c r="J33" s="254"/>
      <c r="K33" s="254"/>
      <c r="L33" s="254"/>
      <c r="M33" s="254"/>
      <c r="N33" s="254"/>
      <c r="O33" s="254"/>
      <c r="P33" s="254"/>
      <c r="Q33" s="254"/>
      <c r="R33" s="254"/>
      <c r="S33" s="255"/>
    </row>
  </sheetData>
  <sheetProtection password="E9A7" sheet="1" objects="1" scenarios="1"/>
  <mergeCells count="14">
    <mergeCell ref="F26:I26"/>
    <mergeCell ref="F31:I31"/>
    <mergeCell ref="O27:R27"/>
    <mergeCell ref="O29:R29"/>
    <mergeCell ref="F29:I29"/>
    <mergeCell ref="F27:I27"/>
    <mergeCell ref="P9:Q9"/>
    <mergeCell ref="D23:G23"/>
    <mergeCell ref="M23:P23"/>
    <mergeCell ref="F24:I24"/>
    <mergeCell ref="O24:R24"/>
    <mergeCell ref="P19:Q19"/>
    <mergeCell ref="P20:Q20"/>
    <mergeCell ref="P15:Q15"/>
  </mergeCells>
  <printOptions horizontalCentered="1"/>
  <pageMargins left="0.3937007874015748" right="0.3937007874015748" top="0.5905511811023623" bottom="0.5905511811023623" header="0" footer="0"/>
  <pageSetup horizontalDpi="600" verticalDpi="6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7"/>
  <sheetViews>
    <sheetView showGridLines="0" showRowColHeaders="0" showZeros="0" tabSelected="1" showOutlineSymbols="0" zoomScale="50" zoomScaleNormal="50" workbookViewId="0" topLeftCell="A1">
      <selection activeCell="A1" sqref="A1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3"/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108"/>
      <c r="AE1" s="109"/>
      <c r="AF1" s="33"/>
      <c r="AG1" s="33"/>
      <c r="AH1" s="33"/>
      <c r="AI1" s="33"/>
      <c r="AJ1" s="33"/>
      <c r="AK1" s="33"/>
      <c r="AL1" s="33"/>
      <c r="AM1" s="33"/>
      <c r="AN1" s="33"/>
      <c r="AO1" s="33"/>
      <c r="AP1" s="33"/>
      <c r="AQ1" s="33"/>
      <c r="AR1" s="33"/>
      <c r="AS1" s="33"/>
      <c r="AT1" s="33"/>
      <c r="AU1" s="33"/>
      <c r="AV1" s="33"/>
      <c r="AW1" s="33"/>
      <c r="AX1" s="33"/>
      <c r="AY1" s="33"/>
      <c r="AZ1" s="33"/>
      <c r="BA1" s="33"/>
      <c r="BB1" s="33"/>
      <c r="BC1" s="33"/>
      <c r="BD1" s="33"/>
      <c r="BE1" s="33"/>
      <c r="BF1" s="33"/>
      <c r="BG1" s="108"/>
      <c r="BH1" s="109"/>
      <c r="BI1" s="33"/>
      <c r="BJ1" s="33"/>
      <c r="BK1" s="33"/>
      <c r="BL1" s="33"/>
      <c r="BM1" s="33"/>
      <c r="BN1" s="33"/>
      <c r="BO1" s="33"/>
      <c r="BP1" s="33"/>
      <c r="BQ1" s="33"/>
      <c r="BR1" s="33"/>
      <c r="BS1" s="33"/>
      <c r="BT1" s="33"/>
      <c r="BU1" s="33"/>
      <c r="BV1" s="33"/>
      <c r="BW1" s="33"/>
      <c r="BX1" s="33"/>
      <c r="BY1" s="33"/>
      <c r="BZ1" s="33"/>
      <c r="CA1" s="33"/>
      <c r="CB1" s="33"/>
      <c r="CC1" s="33"/>
      <c r="CD1" s="33"/>
      <c r="CE1" s="33"/>
      <c r="CF1" s="33"/>
      <c r="CG1" s="33"/>
      <c r="CH1" s="33"/>
      <c r="CI1" s="33"/>
      <c r="CJ1" s="33"/>
      <c r="CK1" s="33"/>
    </row>
    <row r="2" spans="2:88" ht="36" customHeight="1" thickBot="1" thickTop="1">
      <c r="B2" s="264"/>
      <c r="C2" s="265"/>
      <c r="D2" s="265"/>
      <c r="E2" s="265"/>
      <c r="F2" s="265"/>
      <c r="G2" s="266" t="s">
        <v>78</v>
      </c>
      <c r="H2" s="265"/>
      <c r="I2" s="265"/>
      <c r="J2" s="265"/>
      <c r="K2" s="265"/>
      <c r="L2" s="267"/>
      <c r="R2" s="105"/>
      <c r="S2" s="106"/>
      <c r="T2" s="106"/>
      <c r="U2" s="106"/>
      <c r="V2" s="301" t="s">
        <v>28</v>
      </c>
      <c r="W2" s="301"/>
      <c r="X2" s="301"/>
      <c r="Y2" s="301"/>
      <c r="Z2" s="106"/>
      <c r="AA2" s="106"/>
      <c r="AB2" s="106"/>
      <c r="AC2" s="107"/>
      <c r="AF2" s="33"/>
      <c r="AG2" s="33"/>
      <c r="AH2" s="33"/>
      <c r="AI2" s="33"/>
      <c r="AJ2" s="33"/>
      <c r="AK2" s="33"/>
      <c r="AL2" s="33"/>
      <c r="AZ2" s="33"/>
      <c r="BA2" s="33"/>
      <c r="BB2" s="33"/>
      <c r="BC2" s="33"/>
      <c r="BD2" s="33"/>
      <c r="BE2" s="33"/>
      <c r="BF2" s="33"/>
      <c r="BG2" s="33"/>
      <c r="BJ2" s="105"/>
      <c r="BK2" s="106"/>
      <c r="BL2" s="106"/>
      <c r="BM2" s="106"/>
      <c r="BN2" s="301" t="s">
        <v>28</v>
      </c>
      <c r="BO2" s="301"/>
      <c r="BP2" s="301"/>
      <c r="BQ2" s="301"/>
      <c r="BR2" s="301"/>
      <c r="BS2" s="301"/>
      <c r="BT2" s="106"/>
      <c r="BU2" s="106"/>
      <c r="BV2" s="106"/>
      <c r="BW2" s="107"/>
      <c r="BY2" s="33"/>
      <c r="BZ2" s="264"/>
      <c r="CA2" s="265"/>
      <c r="CB2" s="265"/>
      <c r="CC2" s="265"/>
      <c r="CD2" s="265"/>
      <c r="CE2" s="266" t="s">
        <v>47</v>
      </c>
      <c r="CF2" s="265"/>
      <c r="CG2" s="265"/>
      <c r="CH2" s="265"/>
      <c r="CI2" s="265"/>
      <c r="CJ2" s="267"/>
    </row>
    <row r="3" spans="18:77" ht="21" customHeight="1" thickBot="1" thickTop="1">
      <c r="R3" s="309" t="s">
        <v>0</v>
      </c>
      <c r="S3" s="308"/>
      <c r="T3" s="92"/>
      <c r="U3" s="91"/>
      <c r="V3" s="310" t="s">
        <v>1</v>
      </c>
      <c r="W3" s="311"/>
      <c r="X3" s="311"/>
      <c r="Y3" s="312"/>
      <c r="Z3" s="117"/>
      <c r="AA3" s="118"/>
      <c r="AB3" s="313" t="s">
        <v>2</v>
      </c>
      <c r="AC3" s="314"/>
      <c r="AD3" s="33"/>
      <c r="AE3" s="33"/>
      <c r="AF3" s="33"/>
      <c r="AG3" s="33"/>
      <c r="AH3" s="33"/>
      <c r="AI3" s="33"/>
      <c r="AJ3" s="33"/>
      <c r="AK3" s="33"/>
      <c r="AL3" s="33"/>
      <c r="AM3" s="33"/>
      <c r="AN3" s="33"/>
      <c r="AO3" s="33"/>
      <c r="AP3" s="33"/>
      <c r="AQ3" s="33"/>
      <c r="AR3" s="33"/>
      <c r="AS3" s="33"/>
      <c r="AT3" s="33"/>
      <c r="AU3" s="33"/>
      <c r="AV3" s="33"/>
      <c r="AW3" s="33"/>
      <c r="AX3" s="33"/>
      <c r="AY3" s="33"/>
      <c r="AZ3" s="33"/>
      <c r="BA3" s="33"/>
      <c r="BB3" s="33"/>
      <c r="BC3" s="33"/>
      <c r="BD3" s="33"/>
      <c r="BE3" s="33"/>
      <c r="BF3" s="33"/>
      <c r="BG3" s="33"/>
      <c r="BJ3" s="304" t="s">
        <v>2</v>
      </c>
      <c r="BK3" s="305"/>
      <c r="BL3" s="305"/>
      <c r="BM3" s="306"/>
      <c r="BN3" s="131"/>
      <c r="BO3" s="132"/>
      <c r="BP3" s="299" t="s">
        <v>58</v>
      </c>
      <c r="BQ3" s="307"/>
      <c r="BR3" s="307"/>
      <c r="BS3" s="308"/>
      <c r="BT3" s="131"/>
      <c r="BU3" s="132"/>
      <c r="BV3" s="299" t="s">
        <v>0</v>
      </c>
      <c r="BW3" s="300"/>
      <c r="BY3" s="33"/>
    </row>
    <row r="4" spans="2:89" ht="23.25" customHeight="1" thickTop="1">
      <c r="B4" s="72"/>
      <c r="C4" s="73"/>
      <c r="D4" s="73"/>
      <c r="E4" s="73"/>
      <c r="F4" s="73"/>
      <c r="G4" s="73"/>
      <c r="H4" s="73"/>
      <c r="I4" s="73"/>
      <c r="J4" s="74"/>
      <c r="K4" s="73"/>
      <c r="L4" s="75"/>
      <c r="R4" s="3"/>
      <c r="S4" s="4"/>
      <c r="T4" s="5"/>
      <c r="U4" s="6"/>
      <c r="V4" s="302" t="s">
        <v>59</v>
      </c>
      <c r="W4" s="302"/>
      <c r="X4" s="302"/>
      <c r="Y4" s="302"/>
      <c r="Z4" s="5"/>
      <c r="AA4" s="6"/>
      <c r="AB4" s="8"/>
      <c r="AC4" s="9"/>
      <c r="AD4" s="33"/>
      <c r="AE4" s="33"/>
      <c r="AF4" s="33"/>
      <c r="AG4" s="33"/>
      <c r="AH4" s="33"/>
      <c r="AI4" s="33"/>
      <c r="AJ4" s="33"/>
      <c r="AK4" s="33"/>
      <c r="AL4" s="33"/>
      <c r="AM4" s="33"/>
      <c r="AN4" s="33"/>
      <c r="AO4" s="33"/>
      <c r="AP4" s="33"/>
      <c r="AQ4" s="33"/>
      <c r="AS4" s="165" t="s">
        <v>79</v>
      </c>
      <c r="AU4" s="33"/>
      <c r="AV4" s="33"/>
      <c r="AW4" s="33"/>
      <c r="AX4" s="33"/>
      <c r="AY4" s="33"/>
      <c r="AZ4" s="33"/>
      <c r="BA4" s="33"/>
      <c r="BB4" s="33"/>
      <c r="BC4" s="33"/>
      <c r="BD4" s="33"/>
      <c r="BE4" s="33"/>
      <c r="BF4" s="33"/>
      <c r="BG4" s="33"/>
      <c r="BJ4" s="10"/>
      <c r="BK4" s="8"/>
      <c r="BL4" s="5"/>
      <c r="BM4" s="6"/>
      <c r="BN4" s="302" t="s">
        <v>59</v>
      </c>
      <c r="BO4" s="302"/>
      <c r="BP4" s="302"/>
      <c r="BQ4" s="302"/>
      <c r="BR4" s="302"/>
      <c r="BS4" s="302"/>
      <c r="BT4" s="7"/>
      <c r="BU4" s="7"/>
      <c r="BV4" s="11"/>
      <c r="BW4" s="9"/>
      <c r="BY4" s="33"/>
      <c r="BZ4" s="72"/>
      <c r="CA4" s="73"/>
      <c r="CB4" s="73"/>
      <c r="CC4" s="73"/>
      <c r="CD4" s="73"/>
      <c r="CE4" s="73"/>
      <c r="CF4" s="73"/>
      <c r="CG4" s="73"/>
      <c r="CH4" s="74"/>
      <c r="CI4" s="73"/>
      <c r="CJ4" s="75"/>
      <c r="CK4" s="13"/>
    </row>
    <row r="5" spans="2:88" ht="22.5" customHeight="1">
      <c r="B5" s="63"/>
      <c r="C5" s="64" t="s">
        <v>16</v>
      </c>
      <c r="D5" s="77"/>
      <c r="E5" s="66"/>
      <c r="F5" s="66"/>
      <c r="G5" s="67" t="s">
        <v>44</v>
      </c>
      <c r="H5" s="66"/>
      <c r="I5" s="66"/>
      <c r="J5" s="62"/>
      <c r="L5" s="70"/>
      <c r="R5" s="24"/>
      <c r="S5" s="85"/>
      <c r="T5" s="12"/>
      <c r="U5" s="19"/>
      <c r="V5" s="15"/>
      <c r="W5" s="16"/>
      <c r="X5" s="12"/>
      <c r="Y5" s="19"/>
      <c r="Z5" s="12"/>
      <c r="AA5" s="19"/>
      <c r="AB5" s="22"/>
      <c r="AC5" s="28"/>
      <c r="AD5" s="33"/>
      <c r="AE5" s="33"/>
      <c r="AF5" s="33"/>
      <c r="AG5" s="33"/>
      <c r="AH5" s="33"/>
      <c r="AI5" s="33"/>
      <c r="AJ5" s="33"/>
      <c r="AK5" s="33"/>
      <c r="AL5" s="33"/>
      <c r="AM5" s="33"/>
      <c r="AN5" s="33"/>
      <c r="AO5" s="33"/>
      <c r="AP5" s="33"/>
      <c r="AQ5" s="33"/>
      <c r="AU5" s="33"/>
      <c r="AV5" s="33"/>
      <c r="AW5" s="33"/>
      <c r="AX5" s="33"/>
      <c r="AY5" s="33"/>
      <c r="AZ5" s="33"/>
      <c r="BA5" s="33"/>
      <c r="BB5" s="33"/>
      <c r="BC5" s="33"/>
      <c r="BD5" s="33"/>
      <c r="BE5" s="33"/>
      <c r="BF5" s="33"/>
      <c r="BG5" s="33"/>
      <c r="BJ5" s="93"/>
      <c r="BK5" s="154"/>
      <c r="BL5" s="12"/>
      <c r="BM5" s="85"/>
      <c r="BN5" s="12"/>
      <c r="BO5" s="19"/>
      <c r="BP5" s="12"/>
      <c r="BQ5" s="94"/>
      <c r="BR5" s="12"/>
      <c r="BS5" s="19"/>
      <c r="BT5" s="12"/>
      <c r="BU5" s="85"/>
      <c r="BV5" s="120"/>
      <c r="BW5" s="121"/>
      <c r="BY5" s="33"/>
      <c r="BZ5" s="63"/>
      <c r="CA5" s="64" t="s">
        <v>16</v>
      </c>
      <c r="CB5" s="77"/>
      <c r="CC5" s="66"/>
      <c r="CD5" s="66"/>
      <c r="CE5" s="67" t="s">
        <v>44</v>
      </c>
      <c r="CF5" s="66"/>
      <c r="CG5" s="66"/>
      <c r="CH5" s="62"/>
      <c r="CJ5" s="70"/>
    </row>
    <row r="6" spans="2:88" ht="21" customHeight="1">
      <c r="B6" s="63"/>
      <c r="C6" s="64" t="s">
        <v>13</v>
      </c>
      <c r="D6" s="77"/>
      <c r="E6" s="66"/>
      <c r="F6" s="66"/>
      <c r="G6" s="68" t="s">
        <v>62</v>
      </c>
      <c r="H6" s="66"/>
      <c r="I6" s="66"/>
      <c r="J6" s="62"/>
      <c r="K6" s="69" t="s">
        <v>40</v>
      </c>
      <c r="L6" s="70"/>
      <c r="R6" s="126" t="s">
        <v>35</v>
      </c>
      <c r="S6" s="128">
        <v>109.65</v>
      </c>
      <c r="T6" s="12"/>
      <c r="U6" s="19"/>
      <c r="V6" s="15"/>
      <c r="W6" s="16"/>
      <c r="X6" s="17" t="s">
        <v>37</v>
      </c>
      <c r="Y6" s="18">
        <v>111.093</v>
      </c>
      <c r="Z6" s="12"/>
      <c r="AA6" s="134"/>
      <c r="AB6" s="142" t="s">
        <v>41</v>
      </c>
      <c r="AC6" s="141">
        <v>110.92</v>
      </c>
      <c r="AD6" s="33"/>
      <c r="AE6" s="33"/>
      <c r="AF6" s="33"/>
      <c r="AG6" s="33"/>
      <c r="AH6" s="33"/>
      <c r="AI6" s="33"/>
      <c r="AJ6" s="33"/>
      <c r="AK6" s="33"/>
      <c r="AL6" s="33"/>
      <c r="AM6" s="33"/>
      <c r="AN6" s="33"/>
      <c r="AO6" s="33"/>
      <c r="AP6" s="33"/>
      <c r="AQ6" s="33"/>
      <c r="AR6" s="259" t="s">
        <v>84</v>
      </c>
      <c r="AS6" s="23" t="s">
        <v>4</v>
      </c>
      <c r="AT6" s="260" t="s">
        <v>5</v>
      </c>
      <c r="AU6" s="33"/>
      <c r="AV6" s="33"/>
      <c r="AW6" s="33"/>
      <c r="AX6" s="33"/>
      <c r="AY6" s="33"/>
      <c r="AZ6" s="33"/>
      <c r="BA6" s="33"/>
      <c r="BB6" s="33"/>
      <c r="BC6" s="33"/>
      <c r="BD6" s="33"/>
      <c r="BE6" s="33"/>
      <c r="BF6" s="33"/>
      <c r="BG6" s="33"/>
      <c r="BJ6" s="146" t="s">
        <v>48</v>
      </c>
      <c r="BK6" s="155">
        <v>111.685</v>
      </c>
      <c r="BL6" s="158" t="s">
        <v>53</v>
      </c>
      <c r="BM6" s="147">
        <v>111.889</v>
      </c>
      <c r="BN6" s="12"/>
      <c r="BO6" s="19"/>
      <c r="BP6" s="25" t="s">
        <v>50</v>
      </c>
      <c r="BQ6" s="26">
        <v>111.538</v>
      </c>
      <c r="BR6" s="17" t="s">
        <v>49</v>
      </c>
      <c r="BS6" s="18">
        <v>111.764</v>
      </c>
      <c r="BT6" s="12"/>
      <c r="BU6" s="19"/>
      <c r="BV6" s="84" t="s">
        <v>34</v>
      </c>
      <c r="BW6" s="114">
        <v>112.95</v>
      </c>
      <c r="BY6" s="33"/>
      <c r="BZ6" s="63"/>
      <c r="CA6" s="64" t="s">
        <v>13</v>
      </c>
      <c r="CB6" s="77"/>
      <c r="CC6" s="66"/>
      <c r="CD6" s="66"/>
      <c r="CE6" s="68" t="s">
        <v>62</v>
      </c>
      <c r="CF6" s="66"/>
      <c r="CG6" s="66"/>
      <c r="CH6" s="62"/>
      <c r="CI6" s="69" t="s">
        <v>40</v>
      </c>
      <c r="CJ6" s="70"/>
    </row>
    <row r="7" spans="2:88" ht="21" customHeight="1">
      <c r="B7" s="63"/>
      <c r="C7" s="64" t="s">
        <v>14</v>
      </c>
      <c r="D7" s="77"/>
      <c r="E7" s="66"/>
      <c r="F7" s="66"/>
      <c r="G7" s="68" t="s">
        <v>77</v>
      </c>
      <c r="H7" s="66"/>
      <c r="I7" s="66"/>
      <c r="J7" s="77"/>
      <c r="K7" s="77"/>
      <c r="L7" s="99"/>
      <c r="R7" s="24"/>
      <c r="S7" s="19"/>
      <c r="T7" s="12"/>
      <c r="U7" s="19"/>
      <c r="V7" s="25" t="s">
        <v>6</v>
      </c>
      <c r="W7" s="26">
        <v>111.047</v>
      </c>
      <c r="X7" s="12"/>
      <c r="Y7" s="19"/>
      <c r="Z7" s="12"/>
      <c r="AA7" s="134"/>
      <c r="AB7" s="142" t="s">
        <v>42</v>
      </c>
      <c r="AC7" s="272" t="s">
        <v>80</v>
      </c>
      <c r="AD7" s="33"/>
      <c r="AE7" s="33"/>
      <c r="AF7" s="33"/>
      <c r="AG7" s="33"/>
      <c r="AH7" s="33"/>
      <c r="AI7" s="33"/>
      <c r="AJ7" s="33"/>
      <c r="AK7" s="33"/>
      <c r="AL7" s="33"/>
      <c r="AM7" s="33"/>
      <c r="AN7" s="33"/>
      <c r="AO7" s="33"/>
      <c r="AP7" s="33"/>
      <c r="AQ7" s="33"/>
      <c r="AU7" s="33"/>
      <c r="AV7" s="33"/>
      <c r="AW7" s="33"/>
      <c r="AX7" s="33"/>
      <c r="AY7" s="33"/>
      <c r="AZ7" s="33"/>
      <c r="BA7" s="33"/>
      <c r="BB7" s="33"/>
      <c r="BC7" s="33"/>
      <c r="BD7" s="33"/>
      <c r="BE7" s="33"/>
      <c r="BF7" s="33"/>
      <c r="BG7" s="33"/>
      <c r="BJ7" s="144"/>
      <c r="BK7" s="156"/>
      <c r="BL7" s="152"/>
      <c r="BM7" s="145"/>
      <c r="BN7" s="12"/>
      <c r="BO7" s="19"/>
      <c r="BP7" s="15"/>
      <c r="BQ7" s="16"/>
      <c r="BR7" s="12"/>
      <c r="BS7" s="19"/>
      <c r="BT7" s="12"/>
      <c r="BU7" s="19"/>
      <c r="BV7" s="12"/>
      <c r="BW7" s="83"/>
      <c r="BY7" s="33"/>
      <c r="BZ7" s="63"/>
      <c r="CA7" s="64" t="s">
        <v>14</v>
      </c>
      <c r="CB7" s="77"/>
      <c r="CC7" s="66"/>
      <c r="CD7" s="66"/>
      <c r="CE7" s="68" t="s">
        <v>77</v>
      </c>
      <c r="CF7" s="66"/>
      <c r="CG7" s="66"/>
      <c r="CH7" s="77"/>
      <c r="CI7" s="77"/>
      <c r="CJ7" s="99"/>
    </row>
    <row r="8" spans="2:88" ht="21" customHeight="1">
      <c r="B8" s="65"/>
      <c r="C8" s="14"/>
      <c r="D8" s="14"/>
      <c r="E8" s="14"/>
      <c r="F8" s="14"/>
      <c r="G8" s="14"/>
      <c r="H8" s="14"/>
      <c r="I8" s="14"/>
      <c r="J8" s="14"/>
      <c r="K8" s="14"/>
      <c r="L8" s="71"/>
      <c r="R8" s="27" t="s">
        <v>21</v>
      </c>
      <c r="S8" s="76">
        <v>110.475</v>
      </c>
      <c r="T8" s="12"/>
      <c r="U8" s="19"/>
      <c r="V8" s="15"/>
      <c r="W8" s="16"/>
      <c r="X8" s="17" t="s">
        <v>3</v>
      </c>
      <c r="Y8" s="18">
        <v>111.012</v>
      </c>
      <c r="Z8" s="12"/>
      <c r="AA8" s="134"/>
      <c r="AB8" s="143" t="s">
        <v>43</v>
      </c>
      <c r="AC8" s="141">
        <v>111.15</v>
      </c>
      <c r="AD8" s="33"/>
      <c r="AE8" s="33"/>
      <c r="AF8" s="33"/>
      <c r="AG8" s="33"/>
      <c r="AH8" s="33"/>
      <c r="AI8" s="33"/>
      <c r="AJ8" s="33"/>
      <c r="AK8" s="33"/>
      <c r="AL8" s="33"/>
      <c r="AM8" s="33"/>
      <c r="AN8" s="33"/>
      <c r="AO8" s="33"/>
      <c r="AP8" s="33"/>
      <c r="AQ8" s="33"/>
      <c r="AS8" s="29" t="s">
        <v>89</v>
      </c>
      <c r="AU8" s="33"/>
      <c r="AV8" s="33"/>
      <c r="AW8" s="33"/>
      <c r="AX8" s="33"/>
      <c r="AY8" s="33"/>
      <c r="AZ8" s="33"/>
      <c r="BA8" s="33"/>
      <c r="BB8" s="33"/>
      <c r="BC8" s="33"/>
      <c r="BD8" s="33"/>
      <c r="BE8" s="33"/>
      <c r="BF8" s="33"/>
      <c r="BG8" s="33"/>
      <c r="BJ8" s="146" t="s">
        <v>52</v>
      </c>
      <c r="BK8" s="155">
        <v>111.745</v>
      </c>
      <c r="BL8" s="269" t="s">
        <v>54</v>
      </c>
      <c r="BM8" s="270">
        <v>112.19</v>
      </c>
      <c r="BN8" s="12"/>
      <c r="BO8" s="19"/>
      <c r="BP8" s="17" t="s">
        <v>51</v>
      </c>
      <c r="BQ8" s="26">
        <v>111.538</v>
      </c>
      <c r="BR8" s="17" t="s">
        <v>38</v>
      </c>
      <c r="BS8" s="18">
        <v>111.653</v>
      </c>
      <c r="BT8" s="12"/>
      <c r="BU8" s="19"/>
      <c r="BV8" s="31" t="s">
        <v>33</v>
      </c>
      <c r="BW8" s="32">
        <v>112.248</v>
      </c>
      <c r="BY8" s="33"/>
      <c r="BZ8" s="65"/>
      <c r="CA8" s="14"/>
      <c r="CB8" s="14"/>
      <c r="CC8" s="14"/>
      <c r="CD8" s="14"/>
      <c r="CE8" s="14"/>
      <c r="CF8" s="14"/>
      <c r="CG8" s="14"/>
      <c r="CH8" s="14"/>
      <c r="CI8" s="14"/>
      <c r="CJ8" s="71"/>
    </row>
    <row r="9" spans="2:88" ht="21" customHeight="1" thickBot="1">
      <c r="B9" s="100"/>
      <c r="C9" s="77"/>
      <c r="D9" s="77"/>
      <c r="E9" s="77"/>
      <c r="F9" s="77"/>
      <c r="G9" s="77"/>
      <c r="H9" s="77"/>
      <c r="I9" s="77"/>
      <c r="J9" s="77"/>
      <c r="K9" s="77"/>
      <c r="L9" s="99"/>
      <c r="R9" s="86"/>
      <c r="S9" s="87"/>
      <c r="T9" s="88"/>
      <c r="U9" s="87"/>
      <c r="V9" s="88"/>
      <c r="W9" s="89"/>
      <c r="X9" s="88"/>
      <c r="Y9" s="87"/>
      <c r="Z9" s="88"/>
      <c r="AA9" s="87"/>
      <c r="AB9" s="78"/>
      <c r="AC9" s="59"/>
      <c r="AD9" s="33"/>
      <c r="AE9" s="33"/>
      <c r="AF9" s="33"/>
      <c r="AG9" s="33"/>
      <c r="AH9" s="33"/>
      <c r="AI9" s="33"/>
      <c r="AJ9" s="33"/>
      <c r="AK9" s="33"/>
      <c r="AL9" s="33"/>
      <c r="AM9" s="33"/>
      <c r="AN9" s="33"/>
      <c r="AO9" s="33"/>
      <c r="AP9" s="33"/>
      <c r="AQ9" s="33"/>
      <c r="AU9" s="33"/>
      <c r="AV9" s="33"/>
      <c r="AW9" s="33"/>
      <c r="AX9" s="33"/>
      <c r="AY9" s="33"/>
      <c r="AZ9" s="33"/>
      <c r="BA9" s="33"/>
      <c r="BB9" s="33"/>
      <c r="BC9" s="33"/>
      <c r="BD9" s="33"/>
      <c r="BE9" s="33"/>
      <c r="BF9" s="33"/>
      <c r="BG9" s="33"/>
      <c r="BJ9" s="90"/>
      <c r="BK9" s="56"/>
      <c r="BL9" s="78"/>
      <c r="BM9" s="57"/>
      <c r="BN9" s="115"/>
      <c r="BO9" s="129"/>
      <c r="BP9" s="78"/>
      <c r="BQ9" s="96"/>
      <c r="BR9" s="78"/>
      <c r="BS9" s="57"/>
      <c r="BT9" s="115"/>
      <c r="BU9" s="129"/>
      <c r="BV9" s="95"/>
      <c r="BW9" s="97"/>
      <c r="BY9" s="33"/>
      <c r="BZ9" s="100"/>
      <c r="CA9" s="77"/>
      <c r="CB9" s="77"/>
      <c r="CC9" s="77"/>
      <c r="CD9" s="77"/>
      <c r="CE9" s="77"/>
      <c r="CF9" s="77"/>
      <c r="CG9" s="77"/>
      <c r="CH9" s="77"/>
      <c r="CI9" s="77"/>
      <c r="CJ9" s="99"/>
    </row>
    <row r="10" spans="2:88" ht="21" customHeight="1">
      <c r="B10" s="63"/>
      <c r="C10" s="101" t="s">
        <v>22</v>
      </c>
      <c r="D10" s="77"/>
      <c r="E10" s="77"/>
      <c r="F10" s="62"/>
      <c r="G10" s="139" t="s">
        <v>45</v>
      </c>
      <c r="H10" s="77"/>
      <c r="I10" s="77"/>
      <c r="J10" s="61" t="s">
        <v>23</v>
      </c>
      <c r="K10" s="263">
        <v>90</v>
      </c>
      <c r="L10" s="70"/>
      <c r="AD10" s="33"/>
      <c r="AE10" s="33"/>
      <c r="AF10" s="33"/>
      <c r="AG10" s="33"/>
      <c r="AH10" s="33"/>
      <c r="AI10" s="33"/>
      <c r="AJ10" s="33"/>
      <c r="AK10" s="33"/>
      <c r="AL10" s="33"/>
      <c r="AM10" s="33"/>
      <c r="AN10" s="33"/>
      <c r="AO10" s="33"/>
      <c r="AP10" s="33"/>
      <c r="AQ10" s="33"/>
      <c r="AS10" s="140" t="s">
        <v>30</v>
      </c>
      <c r="AU10" s="33"/>
      <c r="AV10" s="33"/>
      <c r="AW10" s="33"/>
      <c r="AX10" s="33"/>
      <c r="AY10" s="33"/>
      <c r="AZ10" s="33"/>
      <c r="BA10" s="33"/>
      <c r="BB10" s="33"/>
      <c r="BC10" s="33"/>
      <c r="BD10" s="33"/>
      <c r="BE10" s="33"/>
      <c r="BF10" s="33"/>
      <c r="BG10" s="33"/>
      <c r="BY10" s="33"/>
      <c r="BZ10" s="63"/>
      <c r="CA10" s="101" t="s">
        <v>22</v>
      </c>
      <c r="CB10" s="77"/>
      <c r="CC10" s="77"/>
      <c r="CD10" s="62"/>
      <c r="CE10" s="139" t="s">
        <v>45</v>
      </c>
      <c r="CF10" s="77"/>
      <c r="CG10" s="77"/>
      <c r="CH10" s="61" t="s">
        <v>23</v>
      </c>
      <c r="CI10" s="263">
        <v>90</v>
      </c>
      <c r="CJ10" s="70"/>
    </row>
    <row r="11" spans="2:88" ht="21" customHeight="1">
      <c r="B11" s="63"/>
      <c r="C11" s="101" t="s">
        <v>25</v>
      </c>
      <c r="D11" s="77"/>
      <c r="E11" s="77"/>
      <c r="F11" s="62"/>
      <c r="G11" s="139" t="s">
        <v>46</v>
      </c>
      <c r="H11" s="77"/>
      <c r="I11" s="20"/>
      <c r="J11" s="61" t="s">
        <v>24</v>
      </c>
      <c r="K11" s="263">
        <v>30</v>
      </c>
      <c r="L11" s="70"/>
      <c r="AE11" s="33"/>
      <c r="AF11" s="33"/>
      <c r="AG11" s="33"/>
      <c r="AH11" s="33"/>
      <c r="AI11" s="33"/>
      <c r="AJ11" s="33"/>
      <c r="AK11" s="33"/>
      <c r="AL11" s="33"/>
      <c r="AM11" s="33"/>
      <c r="AN11" s="33"/>
      <c r="AO11" s="33"/>
      <c r="AP11" s="33"/>
      <c r="AQ11" s="33"/>
      <c r="AR11" s="33"/>
      <c r="AS11" s="112" t="s">
        <v>31</v>
      </c>
      <c r="AT11" s="33"/>
      <c r="AU11" s="33"/>
      <c r="AV11" s="33"/>
      <c r="AW11" s="33"/>
      <c r="AX11" s="33"/>
      <c r="AY11" s="33"/>
      <c r="AZ11" s="33"/>
      <c r="BA11" s="33"/>
      <c r="BB11" s="33"/>
      <c r="BC11" s="33"/>
      <c r="BD11" s="33"/>
      <c r="BE11" s="33"/>
      <c r="BF11" s="33"/>
      <c r="BG11" s="33"/>
      <c r="BY11" s="33"/>
      <c r="BZ11" s="63"/>
      <c r="CA11" s="101" t="s">
        <v>25</v>
      </c>
      <c r="CB11" s="77"/>
      <c r="CC11" s="77"/>
      <c r="CD11" s="62"/>
      <c r="CE11" s="139" t="s">
        <v>46</v>
      </c>
      <c r="CF11" s="77"/>
      <c r="CG11" s="20"/>
      <c r="CH11" s="61" t="s">
        <v>24</v>
      </c>
      <c r="CI11" s="263">
        <v>30</v>
      </c>
      <c r="CJ11" s="70"/>
    </row>
    <row r="12" spans="2:88" ht="21" customHeight="1" thickBot="1">
      <c r="B12" s="102"/>
      <c r="C12" s="103"/>
      <c r="D12" s="103"/>
      <c r="E12" s="103"/>
      <c r="F12" s="103"/>
      <c r="G12" s="103"/>
      <c r="H12" s="103"/>
      <c r="I12" s="103"/>
      <c r="J12" s="103"/>
      <c r="K12" s="103"/>
      <c r="L12" s="104"/>
      <c r="P12" s="2"/>
      <c r="Q12" s="2"/>
      <c r="AD12" s="33"/>
      <c r="AE12" s="33"/>
      <c r="AF12" s="33"/>
      <c r="AG12" s="33"/>
      <c r="AH12" s="33"/>
      <c r="AI12" s="33"/>
      <c r="AJ12" s="33"/>
      <c r="AK12" s="33"/>
      <c r="AL12" s="33"/>
      <c r="AM12" s="33"/>
      <c r="AN12" s="33"/>
      <c r="AO12" s="33"/>
      <c r="AP12" s="33"/>
      <c r="AQ12" s="33"/>
      <c r="AR12" s="33"/>
      <c r="AS12" s="112" t="s">
        <v>61</v>
      </c>
      <c r="AT12" s="33"/>
      <c r="AU12" s="33"/>
      <c r="AV12" s="33"/>
      <c r="AW12" s="33"/>
      <c r="AX12" s="33"/>
      <c r="AY12" s="33"/>
      <c r="AZ12" s="33"/>
      <c r="BA12" s="33"/>
      <c r="BB12" s="33"/>
      <c r="BC12" s="33"/>
      <c r="BD12" s="33"/>
      <c r="BE12" s="33"/>
      <c r="BF12" s="33"/>
      <c r="BG12" s="33"/>
      <c r="BY12" s="33"/>
      <c r="BZ12" s="102"/>
      <c r="CA12" s="103"/>
      <c r="CB12" s="103"/>
      <c r="CC12" s="103"/>
      <c r="CD12" s="103"/>
      <c r="CE12" s="103"/>
      <c r="CF12" s="103"/>
      <c r="CG12" s="103"/>
      <c r="CH12" s="103"/>
      <c r="CI12" s="103"/>
      <c r="CJ12" s="104"/>
    </row>
    <row r="13" spans="30:77" ht="18" customHeight="1" thickTop="1">
      <c r="AD13" s="33"/>
      <c r="AE13" s="33"/>
      <c r="AF13" s="33"/>
      <c r="AG13" s="33"/>
      <c r="AH13" s="33"/>
      <c r="AI13" s="33"/>
      <c r="AJ13" s="33"/>
      <c r="AK13" s="33"/>
      <c r="AL13" s="33"/>
      <c r="AM13" s="33"/>
      <c r="AN13" s="33"/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  <c r="BA13" s="33"/>
      <c r="BB13" s="33"/>
      <c r="BC13" s="33"/>
      <c r="BD13" s="33"/>
      <c r="BE13" s="33"/>
      <c r="BF13" s="33"/>
      <c r="BG13" s="33"/>
      <c r="BY13" s="33"/>
    </row>
    <row r="14" spans="16:77" ht="18" customHeight="1">
      <c r="P14" s="2"/>
      <c r="Q14" s="2"/>
      <c r="AD14" s="33"/>
      <c r="AE14" s="33"/>
      <c r="AF14" s="33"/>
      <c r="AG14" s="33"/>
      <c r="AH14" s="33"/>
      <c r="AI14" s="33"/>
      <c r="AJ14" s="33"/>
      <c r="AK14" s="33"/>
      <c r="AL14" s="33"/>
      <c r="AM14" s="33"/>
      <c r="AN14" s="33"/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  <c r="BA14" s="33"/>
      <c r="BB14" s="33"/>
      <c r="BC14" s="33"/>
      <c r="BD14" s="33"/>
      <c r="BV14" s="2"/>
      <c r="BW14" s="2"/>
      <c r="BX14" s="2"/>
      <c r="BY14" s="1"/>
    </row>
    <row r="15" ht="18" customHeight="1"/>
    <row r="16" ht="18" customHeight="1"/>
    <row r="17" ht="18" customHeight="1">
      <c r="AS17" s="33"/>
    </row>
    <row r="18" spans="45:70" ht="18" customHeight="1">
      <c r="AS18" s="33"/>
      <c r="BN18" s="33"/>
      <c r="BR18" s="33"/>
    </row>
    <row r="19" spans="12:45" ht="18" customHeight="1">
      <c r="L19" s="33"/>
      <c r="AS19" s="33"/>
    </row>
    <row r="20" spans="11:70" ht="18" customHeight="1">
      <c r="K20" s="33"/>
      <c r="V20" s="33"/>
      <c r="X20" s="33"/>
      <c r="Y20" s="33"/>
      <c r="AS20" s="33"/>
      <c r="BO20" s="33"/>
      <c r="BR20" s="33"/>
    </row>
    <row r="21" ht="18" customHeight="1">
      <c r="AS21" s="33"/>
    </row>
    <row r="22" spans="21:83" ht="18" customHeight="1">
      <c r="U22" s="33"/>
      <c r="V22" s="33"/>
      <c r="X22" s="33"/>
      <c r="Y22" s="33"/>
      <c r="Z22" s="33"/>
      <c r="AA22" s="33"/>
      <c r="AB22" s="33"/>
      <c r="AC22" s="33"/>
      <c r="AH22" s="33"/>
      <c r="AI22" s="33"/>
      <c r="AJ22" s="33"/>
      <c r="AL22" s="33"/>
      <c r="AM22" s="33"/>
      <c r="AO22" s="33"/>
      <c r="AS22" s="33"/>
      <c r="AT22" s="33"/>
      <c r="AU22" s="33"/>
      <c r="AV22" s="33"/>
      <c r="AW22" s="33"/>
      <c r="AX22" s="33"/>
      <c r="BA22" s="33"/>
      <c r="BB22" s="33"/>
      <c r="BD22" s="33"/>
      <c r="BR22" s="33"/>
      <c r="BS22" s="33"/>
      <c r="BX22" s="33"/>
      <c r="BZ22" s="33"/>
      <c r="CE22" s="33"/>
    </row>
    <row r="23" spans="10:83" ht="18" customHeight="1">
      <c r="J23" s="33"/>
      <c r="P23" s="137" t="s">
        <v>3</v>
      </c>
      <c r="AA23" s="34"/>
      <c r="AC23" s="33"/>
      <c r="AE23" s="33"/>
      <c r="AF23" s="33"/>
      <c r="AG23" s="33"/>
      <c r="AH23" s="33"/>
      <c r="AI23" s="33"/>
      <c r="AJ23" s="33"/>
      <c r="AK23" s="33"/>
      <c r="AL23" s="33"/>
      <c r="AZ23" s="33"/>
      <c r="BA23" s="33"/>
      <c r="BB23" s="33"/>
      <c r="BC23" s="33"/>
      <c r="BD23" s="33"/>
      <c r="BE23" s="33"/>
      <c r="BF23" s="33"/>
      <c r="BG23" s="33"/>
      <c r="BP23" s="34"/>
      <c r="BT23" s="33"/>
      <c r="BV23" s="33"/>
      <c r="BX23" s="33"/>
      <c r="BZ23" s="33"/>
      <c r="CE23" s="157"/>
    </row>
    <row r="24" spans="9:85" ht="18" customHeight="1">
      <c r="I24" s="33"/>
      <c r="S24" s="33"/>
      <c r="AA24" s="35"/>
      <c r="AE24" s="33"/>
      <c r="AG24" s="33"/>
      <c r="AH24" s="33"/>
      <c r="AI24" s="33"/>
      <c r="AJ24" s="33"/>
      <c r="AK24" s="33"/>
      <c r="AL24" s="33"/>
      <c r="AZ24" s="33"/>
      <c r="BA24" s="33"/>
      <c r="BB24" s="34"/>
      <c r="BC24" s="33"/>
      <c r="BD24" s="33"/>
      <c r="BE24" s="33"/>
      <c r="BF24" s="33"/>
      <c r="BG24" s="33"/>
      <c r="BK24" s="157"/>
      <c r="BS24" s="33"/>
      <c r="CG24" s="33"/>
    </row>
    <row r="25" spans="1:89" ht="18" customHeight="1">
      <c r="A25" s="37"/>
      <c r="C25" s="33"/>
      <c r="H25" s="33"/>
      <c r="N25" s="33"/>
      <c r="O25" s="33"/>
      <c r="P25" s="33"/>
      <c r="Q25" s="33"/>
      <c r="R25" s="33"/>
      <c r="S25" s="33"/>
      <c r="T25" s="33"/>
      <c r="U25" s="33"/>
      <c r="V25" s="33"/>
      <c r="W25" s="33"/>
      <c r="X25" s="33"/>
      <c r="Y25" s="33"/>
      <c r="Z25" s="33"/>
      <c r="AA25" s="33"/>
      <c r="AB25" s="33"/>
      <c r="AC25" s="33"/>
      <c r="AD25" s="33"/>
      <c r="AE25" s="33"/>
      <c r="AF25" s="33"/>
      <c r="AG25" s="33"/>
      <c r="AH25" s="33"/>
      <c r="AI25" s="33"/>
      <c r="AJ25" s="33"/>
      <c r="AK25" s="33"/>
      <c r="AL25" s="33"/>
      <c r="AM25" s="33"/>
      <c r="AN25" s="33"/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  <c r="BA25" s="33"/>
      <c r="BB25" s="33"/>
      <c r="BC25" s="33"/>
      <c r="BD25" s="33"/>
      <c r="BE25" s="33"/>
      <c r="BF25" s="33"/>
      <c r="BG25" s="33"/>
      <c r="BH25" s="33"/>
      <c r="BI25" s="33"/>
      <c r="BJ25" s="33"/>
      <c r="BK25" s="33"/>
      <c r="BL25" s="33"/>
      <c r="BM25" s="33"/>
      <c r="BN25" s="33"/>
      <c r="BO25" s="33"/>
      <c r="BP25" s="33"/>
      <c r="BQ25" s="33"/>
      <c r="BR25" s="33"/>
      <c r="BS25" s="33"/>
      <c r="BT25" s="33"/>
      <c r="BU25" s="33"/>
      <c r="BV25" s="33"/>
      <c r="BW25" s="33"/>
      <c r="BX25" s="33"/>
      <c r="CB25" s="160" t="s">
        <v>53</v>
      </c>
      <c r="CG25" s="34"/>
      <c r="CK25" s="37"/>
    </row>
    <row r="26" spans="1:85" ht="18" customHeight="1">
      <c r="A26" s="37"/>
      <c r="C26" s="119" t="s">
        <v>21</v>
      </c>
      <c r="L26" s="33"/>
      <c r="M26" s="33"/>
      <c r="R26" s="137" t="s">
        <v>6</v>
      </c>
      <c r="AA26" s="33"/>
      <c r="AD26" s="33"/>
      <c r="AE26" s="33"/>
      <c r="AF26" s="33"/>
      <c r="AG26" s="33"/>
      <c r="AH26" s="33"/>
      <c r="AI26" s="33"/>
      <c r="AJ26" s="33"/>
      <c r="AK26" s="33"/>
      <c r="AL26" s="33"/>
      <c r="AZ26" s="33"/>
      <c r="BA26" s="33"/>
      <c r="BB26" s="33"/>
      <c r="BC26" s="33"/>
      <c r="BD26" s="33"/>
      <c r="BE26" s="33"/>
      <c r="BF26" s="33"/>
      <c r="BG26" s="33"/>
      <c r="BM26" s="160" t="s">
        <v>48</v>
      </c>
      <c r="BO26" s="33"/>
      <c r="BS26" s="33"/>
      <c r="BV26" s="33"/>
      <c r="BW26" s="33"/>
      <c r="BZ26" s="33"/>
      <c r="CA26" s="33"/>
      <c r="CC26" s="33"/>
      <c r="CG26" s="34"/>
    </row>
    <row r="27" spans="1:89" ht="18" customHeight="1">
      <c r="A27" s="37"/>
      <c r="J27" s="161">
        <v>1</v>
      </c>
      <c r="AD27" s="33"/>
      <c r="AE27" s="33"/>
      <c r="AF27" s="33"/>
      <c r="AG27" s="33"/>
      <c r="AH27" s="33"/>
      <c r="AI27" s="33"/>
      <c r="AJ27" s="33"/>
      <c r="AK27" s="33"/>
      <c r="AL27" s="33"/>
      <c r="AZ27" s="33"/>
      <c r="BA27" s="33"/>
      <c r="BC27" s="135" t="s">
        <v>51</v>
      </c>
      <c r="BD27" s="33"/>
      <c r="BF27" s="33"/>
      <c r="BI27" s="161">
        <v>4</v>
      </c>
      <c r="BK27" s="34"/>
      <c r="BX27" s="33"/>
      <c r="CB27" s="161">
        <v>6</v>
      </c>
      <c r="CG27" s="33"/>
      <c r="CK27" s="37"/>
    </row>
    <row r="28" spans="2:88" ht="18" customHeight="1">
      <c r="B28" s="37"/>
      <c r="J28" s="33"/>
      <c r="K28" s="33"/>
      <c r="L28" s="33"/>
      <c r="M28" s="33"/>
      <c r="N28" s="33"/>
      <c r="O28" s="33"/>
      <c r="Q28" s="33"/>
      <c r="R28" s="33"/>
      <c r="U28" s="33"/>
      <c r="W28" s="33"/>
      <c r="Y28" s="33"/>
      <c r="AA28" s="33"/>
      <c r="AD28" s="33"/>
      <c r="AE28" s="33"/>
      <c r="AF28" s="33"/>
      <c r="AG28" s="33"/>
      <c r="AH28" s="33"/>
      <c r="AI28" s="33"/>
      <c r="AJ28" s="33"/>
      <c r="AK28" s="33"/>
      <c r="AL28" s="33"/>
      <c r="AS28" s="34"/>
      <c r="AZ28" s="33"/>
      <c r="BA28" s="33"/>
      <c r="BB28" s="33"/>
      <c r="BC28" s="33"/>
      <c r="BD28" s="33"/>
      <c r="BE28" s="33"/>
      <c r="BF28" s="33"/>
      <c r="BH28" s="33"/>
      <c r="BI28" s="33"/>
      <c r="BK28" s="33"/>
      <c r="BN28" s="33"/>
      <c r="BP28" s="33"/>
      <c r="BQ28" s="34"/>
      <c r="BR28" s="33"/>
      <c r="BS28" s="130"/>
      <c r="BU28" s="33"/>
      <c r="BV28" s="33"/>
      <c r="BW28" s="33"/>
      <c r="BX28" s="33"/>
      <c r="BY28" s="33"/>
      <c r="BZ28" s="33"/>
      <c r="CA28" s="33"/>
      <c r="CB28" s="33"/>
      <c r="CD28" s="33"/>
      <c r="CG28" s="33"/>
      <c r="CJ28" s="37"/>
    </row>
    <row r="29" spans="13:85" ht="18" customHeight="1">
      <c r="M29" s="161">
        <v>2</v>
      </c>
      <c r="Q29" s="33"/>
      <c r="U29" s="137" t="s">
        <v>37</v>
      </c>
      <c r="AD29" s="33"/>
      <c r="AE29" s="33"/>
      <c r="AF29" s="33"/>
      <c r="AG29" s="33"/>
      <c r="AH29" s="33"/>
      <c r="AI29" s="33"/>
      <c r="AJ29" s="33"/>
      <c r="AK29" s="33"/>
      <c r="AL29" s="33"/>
      <c r="AZ29" s="33"/>
      <c r="BB29" s="33"/>
      <c r="BC29" s="33"/>
      <c r="BD29" s="33"/>
      <c r="BE29" s="33"/>
      <c r="BF29" s="33"/>
      <c r="BJ29" s="33"/>
      <c r="BK29" s="33"/>
      <c r="BR29" s="33"/>
      <c r="BS29" s="130"/>
      <c r="BT29" s="33"/>
      <c r="CG29" s="33"/>
    </row>
    <row r="30" spans="10:87" ht="18" customHeight="1">
      <c r="J30" s="274" t="s">
        <v>41</v>
      </c>
      <c r="N30" s="33"/>
      <c r="O30" s="33"/>
      <c r="P30" s="303">
        <v>3</v>
      </c>
      <c r="Q30" s="33"/>
      <c r="R30" s="33"/>
      <c r="T30" s="33"/>
      <c r="W30" s="33"/>
      <c r="AD30" s="33"/>
      <c r="AE30" s="33"/>
      <c r="AF30" s="33"/>
      <c r="AG30" s="33"/>
      <c r="AH30" s="33"/>
      <c r="AI30" s="33"/>
      <c r="AJ30" s="33"/>
      <c r="AK30" s="33"/>
      <c r="AL30" s="33"/>
      <c r="AW30" s="33"/>
      <c r="AX30" s="33"/>
      <c r="AZ30" s="33"/>
      <c r="BA30" s="33"/>
      <c r="BC30" s="33"/>
      <c r="BD30" s="33"/>
      <c r="BE30" s="33"/>
      <c r="BF30" s="33"/>
      <c r="BK30" s="33"/>
      <c r="BM30" s="33"/>
      <c r="BS30" s="138" t="s">
        <v>49</v>
      </c>
      <c r="BT30" s="33"/>
      <c r="BU30" s="33"/>
      <c r="BV30" s="33"/>
      <c r="BW30" s="33"/>
      <c r="BX30" s="33"/>
      <c r="CF30" s="271" t="s">
        <v>54</v>
      </c>
      <c r="CG30" s="33"/>
      <c r="CI30" s="275" t="s">
        <v>33</v>
      </c>
    </row>
    <row r="31" spans="3:87" ht="18" customHeight="1">
      <c r="C31" s="38"/>
      <c r="J31" s="2"/>
      <c r="L31" s="33"/>
      <c r="M31" s="2"/>
      <c r="N31" s="33"/>
      <c r="O31" s="33"/>
      <c r="P31" s="303"/>
      <c r="Q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33"/>
      <c r="AH31" s="33"/>
      <c r="AI31" s="33"/>
      <c r="AJ31" s="33"/>
      <c r="AK31" s="33"/>
      <c r="AL31" s="33"/>
      <c r="AM31" s="33"/>
      <c r="AN31" s="33"/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  <c r="BA31" s="33"/>
      <c r="BB31" s="33"/>
      <c r="BC31" s="33"/>
      <c r="BD31" s="33"/>
      <c r="BE31" s="33"/>
      <c r="BF31" s="33"/>
      <c r="BG31" s="33"/>
      <c r="BH31" s="33"/>
      <c r="BI31" s="33"/>
      <c r="BJ31" s="33"/>
      <c r="BK31" s="33"/>
      <c r="BL31" s="33"/>
      <c r="BM31" s="33"/>
      <c r="BN31" s="33"/>
      <c r="BO31" s="33"/>
      <c r="BP31" s="33"/>
      <c r="BQ31" s="33"/>
      <c r="BR31" s="33"/>
      <c r="BS31" s="33"/>
      <c r="BT31" s="33"/>
      <c r="BU31" s="33"/>
      <c r="BV31" s="33"/>
      <c r="CI31" s="40"/>
    </row>
    <row r="32" spans="3:87" ht="18" customHeight="1">
      <c r="C32" s="38"/>
      <c r="I32" s="33"/>
      <c r="N32" s="33"/>
      <c r="O32" s="33"/>
      <c r="P32" s="33"/>
      <c r="Q32" s="33"/>
      <c r="R32" s="33"/>
      <c r="BE32" s="33"/>
      <c r="BF32" s="33"/>
      <c r="BG32" s="33"/>
      <c r="BN32" s="161">
        <v>5</v>
      </c>
      <c r="BR32" s="160" t="s">
        <v>52</v>
      </c>
      <c r="BU32" s="36"/>
      <c r="BW32" s="37"/>
      <c r="CI32" s="40"/>
    </row>
    <row r="33" spans="3:87" ht="18" customHeight="1">
      <c r="C33" s="38"/>
      <c r="I33" s="39"/>
      <c r="O33" s="33"/>
      <c r="V33" s="33"/>
      <c r="X33" s="33"/>
      <c r="AB33" s="33"/>
      <c r="AD33" s="33"/>
      <c r="AE33" s="33"/>
      <c r="AF33" s="33"/>
      <c r="AG33" s="33"/>
      <c r="AH33" s="33"/>
      <c r="AI33" s="33"/>
      <c r="AJ33" s="33"/>
      <c r="AK33" s="33"/>
      <c r="AL33" s="33"/>
      <c r="AU33" s="33"/>
      <c r="AZ33" s="33"/>
      <c r="BB33" s="33"/>
      <c r="BC33" s="33"/>
      <c r="BD33" s="33"/>
      <c r="BF33" s="33"/>
      <c r="BG33" s="33"/>
      <c r="BK33" s="164" t="s">
        <v>38</v>
      </c>
      <c r="BO33" s="33"/>
      <c r="BP33" s="33"/>
      <c r="BQ33" s="33"/>
      <c r="BR33" s="33"/>
      <c r="BS33" s="33"/>
      <c r="BU33" s="33"/>
      <c r="BY33" s="33"/>
      <c r="CB33" s="33"/>
      <c r="CI33" s="40"/>
    </row>
    <row r="34" spans="48:77" ht="18" customHeight="1">
      <c r="AV34" s="33"/>
      <c r="AW34" s="33"/>
      <c r="BQ34" s="33"/>
      <c r="BR34" s="33"/>
      <c r="BS34" s="33"/>
      <c r="BT34" s="33"/>
      <c r="BW34" s="33"/>
      <c r="BY34" s="33"/>
    </row>
    <row r="35" spans="22:77" ht="18" customHeight="1">
      <c r="V35" s="33"/>
      <c r="Z35" s="159" t="s">
        <v>42</v>
      </c>
      <c r="BR35" s="163" t="s">
        <v>57</v>
      </c>
      <c r="BY35" s="278">
        <v>111.85</v>
      </c>
    </row>
    <row r="36" spans="23:35" ht="18" customHeight="1">
      <c r="W36" s="33"/>
      <c r="X36" s="33"/>
      <c r="Y36" s="33"/>
      <c r="AA36" s="33"/>
      <c r="AI36" s="276" t="s">
        <v>83</v>
      </c>
    </row>
    <row r="37" spans="20:58" ht="18" customHeight="1">
      <c r="T37" s="33"/>
      <c r="U37" s="33"/>
      <c r="X37" s="33"/>
      <c r="Y37" s="33"/>
      <c r="Z37" s="33"/>
      <c r="AC37" s="33"/>
      <c r="AI37" s="277">
        <v>2135</v>
      </c>
      <c r="BF37" s="35"/>
    </row>
    <row r="38" spans="26:88" ht="18" customHeight="1">
      <c r="Z38" s="162" t="s">
        <v>55</v>
      </c>
      <c r="AD38" s="33"/>
      <c r="AZ38" s="33"/>
      <c r="BY38" s="33"/>
      <c r="BZ38" s="33"/>
      <c r="CJ38" s="37"/>
    </row>
    <row r="39" ht="18" customHeight="1"/>
    <row r="40" ht="18" customHeight="1"/>
    <row r="41" ht="18" customHeight="1"/>
    <row r="42" ht="18" customHeight="1"/>
    <row r="43" ht="18" customHeight="1"/>
    <row r="44" ht="18" customHeight="1"/>
    <row r="45" spans="27:29" ht="18" customHeight="1">
      <c r="AA45" s="2"/>
      <c r="AB45" s="2"/>
      <c r="AC45" s="2"/>
    </row>
    <row r="46" ht="18" customHeight="1"/>
    <row r="47" spans="2:88" ht="21" customHeight="1" thickBot="1">
      <c r="B47" s="41" t="s">
        <v>7</v>
      </c>
      <c r="C47" s="42" t="s">
        <v>8</v>
      </c>
      <c r="D47" s="42" t="s">
        <v>9</v>
      </c>
      <c r="E47" s="42" t="s">
        <v>10</v>
      </c>
      <c r="F47" s="127" t="s">
        <v>11</v>
      </c>
      <c r="G47" s="122"/>
      <c r="H47" s="42" t="s">
        <v>7</v>
      </c>
      <c r="I47" s="42" t="s">
        <v>8</v>
      </c>
      <c r="J47" s="127" t="s">
        <v>11</v>
      </c>
      <c r="K47" s="122"/>
      <c r="L47" s="42" t="s">
        <v>7</v>
      </c>
      <c r="M47" s="42" t="s">
        <v>8</v>
      </c>
      <c r="N47" s="148" t="s">
        <v>11</v>
      </c>
      <c r="CB47" s="41" t="s">
        <v>7</v>
      </c>
      <c r="CC47" s="42" t="s">
        <v>8</v>
      </c>
      <c r="CD47" s="79" t="s">
        <v>11</v>
      </c>
      <c r="CE47" s="122"/>
      <c r="CF47" s="42" t="s">
        <v>7</v>
      </c>
      <c r="CG47" s="42" t="s">
        <v>8</v>
      </c>
      <c r="CH47" s="42" t="s">
        <v>9</v>
      </c>
      <c r="CI47" s="42" t="s">
        <v>10</v>
      </c>
      <c r="CJ47" s="43" t="s">
        <v>11</v>
      </c>
    </row>
    <row r="48" spans="2:88" ht="21" customHeight="1" thickTop="1">
      <c r="B48" s="44"/>
      <c r="C48" s="8"/>
      <c r="D48" s="8"/>
      <c r="E48" s="8"/>
      <c r="F48" s="8"/>
      <c r="G48" s="8"/>
      <c r="H48" s="7" t="s">
        <v>60</v>
      </c>
      <c r="I48" s="8"/>
      <c r="J48" s="8"/>
      <c r="K48" s="8"/>
      <c r="L48" s="8"/>
      <c r="M48" s="8"/>
      <c r="N48" s="9"/>
      <c r="CB48" s="10"/>
      <c r="CC48" s="8"/>
      <c r="CD48" s="8"/>
      <c r="CE48" s="8"/>
      <c r="CF48" s="7" t="s">
        <v>60</v>
      </c>
      <c r="CG48" s="8"/>
      <c r="CH48" s="45"/>
      <c r="CI48" s="45"/>
      <c r="CJ48" s="46"/>
    </row>
    <row r="49" spans="2:88" ht="21" customHeight="1">
      <c r="B49" s="47"/>
      <c r="C49" s="48"/>
      <c r="D49" s="48"/>
      <c r="E49" s="48"/>
      <c r="F49" s="15"/>
      <c r="G49" s="123"/>
      <c r="H49" s="48"/>
      <c r="I49" s="48"/>
      <c r="J49" s="15"/>
      <c r="K49" s="123"/>
      <c r="L49" s="48"/>
      <c r="M49" s="48"/>
      <c r="N49" s="149"/>
      <c r="CB49" s="47"/>
      <c r="CC49" s="48"/>
      <c r="CD49" s="80"/>
      <c r="CE49" s="153"/>
      <c r="CF49" s="48"/>
      <c r="CG49" s="48"/>
      <c r="CH49" s="48"/>
      <c r="CI49" s="48"/>
      <c r="CJ49" s="49"/>
    </row>
    <row r="50" spans="2:88" ht="21" customHeight="1">
      <c r="B50" s="116"/>
      <c r="C50" s="21"/>
      <c r="D50" s="48"/>
      <c r="E50" s="53"/>
      <c r="F50" s="20"/>
      <c r="G50" s="124"/>
      <c r="H50" s="258">
        <v>2</v>
      </c>
      <c r="I50" s="30">
        <v>110.97</v>
      </c>
      <c r="J50" s="20" t="s">
        <v>32</v>
      </c>
      <c r="K50" s="124"/>
      <c r="L50" s="258"/>
      <c r="M50" s="30"/>
      <c r="N50" s="150"/>
      <c r="CB50" s="261">
        <v>4</v>
      </c>
      <c r="CC50" s="30">
        <v>111.631</v>
      </c>
      <c r="CD50" s="81" t="s">
        <v>32</v>
      </c>
      <c r="CE50" s="124"/>
      <c r="CF50" s="48"/>
      <c r="CG50" s="48"/>
      <c r="CH50" s="48"/>
      <c r="CI50" s="48"/>
      <c r="CJ50" s="49"/>
    </row>
    <row r="51" spans="2:88" ht="21" customHeight="1">
      <c r="B51" s="257">
        <v>1</v>
      </c>
      <c r="C51" s="50">
        <v>110.937</v>
      </c>
      <c r="D51" s="51">
        <v>51</v>
      </c>
      <c r="E51" s="52">
        <f>C51+D51*0.001</f>
        <v>110.988</v>
      </c>
      <c r="F51" s="20" t="s">
        <v>32</v>
      </c>
      <c r="G51" s="124"/>
      <c r="H51" s="258"/>
      <c r="I51" s="30"/>
      <c r="J51" s="20"/>
      <c r="K51" s="124"/>
      <c r="L51" s="136" t="s">
        <v>55</v>
      </c>
      <c r="M51" s="279" t="s">
        <v>81</v>
      </c>
      <c r="N51" s="150" t="s">
        <v>32</v>
      </c>
      <c r="AS51" s="113" t="s">
        <v>29</v>
      </c>
      <c r="CB51" s="47"/>
      <c r="CC51" s="48"/>
      <c r="CD51" s="80"/>
      <c r="CE51" s="124"/>
      <c r="CF51" s="262">
        <v>6</v>
      </c>
      <c r="CG51" s="50">
        <v>111.88</v>
      </c>
      <c r="CH51" s="51">
        <v>-69</v>
      </c>
      <c r="CI51" s="52">
        <f>CG51+CH51*0.001</f>
        <v>111.81099999999999</v>
      </c>
      <c r="CJ51" s="28" t="s">
        <v>32</v>
      </c>
    </row>
    <row r="52" spans="2:88" ht="21" customHeight="1">
      <c r="B52" s="116"/>
      <c r="C52" s="21"/>
      <c r="D52" s="48"/>
      <c r="E52" s="53"/>
      <c r="F52" s="20"/>
      <c r="G52" s="124"/>
      <c r="H52" s="258">
        <v>3</v>
      </c>
      <c r="I52" s="30">
        <v>111.009</v>
      </c>
      <c r="J52" s="20" t="s">
        <v>32</v>
      </c>
      <c r="K52" s="124"/>
      <c r="L52" s="136" t="s">
        <v>43</v>
      </c>
      <c r="M52" s="280">
        <v>111.149</v>
      </c>
      <c r="N52" s="150"/>
      <c r="AS52" s="112" t="s">
        <v>82</v>
      </c>
      <c r="CB52" s="261">
        <v>5</v>
      </c>
      <c r="CC52" s="30">
        <v>111.694</v>
      </c>
      <c r="CD52" s="81" t="s">
        <v>32</v>
      </c>
      <c r="CE52" s="124"/>
      <c r="CF52" s="48"/>
      <c r="CG52" s="48"/>
      <c r="CH52" s="48"/>
      <c r="CI52" s="48"/>
      <c r="CJ52" s="49"/>
    </row>
    <row r="53" spans="2:88" ht="21" customHeight="1" thickBot="1">
      <c r="B53" s="54"/>
      <c r="C53" s="55"/>
      <c r="D53" s="56"/>
      <c r="E53" s="56"/>
      <c r="F53" s="133"/>
      <c r="G53" s="125"/>
      <c r="H53" s="58"/>
      <c r="I53" s="55"/>
      <c r="J53" s="133"/>
      <c r="K53" s="125"/>
      <c r="L53" s="58"/>
      <c r="M53" s="55"/>
      <c r="N53" s="151"/>
      <c r="AD53" s="108"/>
      <c r="AE53" s="109"/>
      <c r="BG53" s="108"/>
      <c r="BH53" s="109"/>
      <c r="CB53" s="54"/>
      <c r="CC53" s="55"/>
      <c r="CD53" s="82"/>
      <c r="CE53" s="125"/>
      <c r="CF53" s="58"/>
      <c r="CG53" s="55"/>
      <c r="CH53" s="56"/>
      <c r="CI53" s="56"/>
      <c r="CJ53" s="59"/>
    </row>
    <row r="54" ht="12.75">
      <c r="AA54" s="2"/>
    </row>
    <row r="55" ht="12.75" customHeight="1"/>
    <row r="56" ht="12.75">
      <c r="AA56" s="2"/>
    </row>
    <row r="57" spans="27:70" ht="12.75">
      <c r="AA57" s="2"/>
      <c r="BO57" s="2"/>
      <c r="BP57" s="2"/>
      <c r="BQ57" s="2"/>
      <c r="BR57" s="2"/>
    </row>
  </sheetData>
  <sheetProtection password="E9A7" sheet="1" objects="1" scenarios="1"/>
  <mergeCells count="11">
    <mergeCell ref="AB3:AC3"/>
    <mergeCell ref="BV3:BW3"/>
    <mergeCell ref="BN2:BS2"/>
    <mergeCell ref="BN4:BS4"/>
    <mergeCell ref="P30:P31"/>
    <mergeCell ref="V2:Y2"/>
    <mergeCell ref="BJ3:BM3"/>
    <mergeCell ref="BP3:BS3"/>
    <mergeCell ref="R3:S3"/>
    <mergeCell ref="V3:Y3"/>
    <mergeCell ref="V4:Y4"/>
  </mergeCells>
  <printOptions horizontalCentered="1" verticalCentered="1"/>
  <pageMargins left="0.1968503937007874" right="0.1968503937007874" top="0.5905511811023623" bottom="0.5905511811023623" header="0" footer="0"/>
  <pageSetup horizontalDpi="240" verticalDpi="240" orientation="landscape" pageOrder="overThenDown" paperSize="9" scale="50" r:id="rId4"/>
  <drawing r:id="rId3"/>
  <legacyDrawing r:id="rId2"/>
  <oleObjects>
    <oleObject progId="Paint.Picture" shapeId="7442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Informatika</cp:lastModifiedBy>
  <cp:lastPrinted>2014-05-20T11:52:15Z</cp:lastPrinted>
  <dcterms:created xsi:type="dcterms:W3CDTF">2003-01-10T15:39:03Z</dcterms:created>
  <dcterms:modified xsi:type="dcterms:W3CDTF">2014-05-21T08:00:29Z</dcterms:modified>
  <cp:category/>
  <cp:version/>
  <cp:contentType/>
  <cp:contentStatus/>
</cp:coreProperties>
</file>