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765" windowWidth="7650" windowHeight="3780" activeTab="1"/>
  </bookViews>
  <sheets>
    <sheet name="titul" sheetId="1" r:id="rId1"/>
    <sheet name="Telč" sheetId="2" r:id="rId2"/>
  </sheets>
  <definedNames/>
  <calcPr fullCalcOnLoad="1"/>
</workbook>
</file>

<file path=xl/sharedStrings.xml><?xml version="1.0" encoding="utf-8"?>
<sst xmlns="http://schemas.openxmlformats.org/spreadsheetml/2006/main" count="230" uniqueCount="136">
  <si>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</si>
  <si>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</si>
  <si>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</si>
  <si>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</si>
  <si>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</si>
  <si>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</si>
  <si>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</si>
  <si>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</si>
  <si>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</si>
  <si>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</si>
  <si>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</si>
  <si>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</si>
  <si>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</si>
  <si>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</si>
  <si>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</si>
  <si>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</si>
  <si>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</si>
  <si>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</si>
  <si>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</si>
  <si>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</si>
  <si>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</si>
  <si>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</si>
  <si>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</si>
  <si>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</si>
  <si>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</si>
  <si>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</si>
  <si>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</si>
  <si>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</si>
  <si>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</si>
  <si>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</si>
  <si>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</si>
  <si>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 L</t>
  </si>
  <si>
    <t>Se 1</t>
  </si>
  <si>
    <t>Hlavní  staniční  kolej</t>
  </si>
  <si>
    <t>Vjezd - odjezd - průjezd</t>
  </si>
  <si>
    <t>Se 2</t>
  </si>
  <si>
    <t>S 1</t>
  </si>
  <si>
    <t>S 2</t>
  </si>
  <si>
    <t>Odjezdová</t>
  </si>
  <si>
    <t>výpravčí</t>
  </si>
  <si>
    <t>00</t>
  </si>
  <si>
    <t>Obvod  výpravčího</t>
  </si>
  <si>
    <t>=</t>
  </si>
  <si>
    <t>Telefonické  dorozumívání</t>
  </si>
  <si>
    <t>Vk 1</t>
  </si>
  <si>
    <t xml:space="preserve">Vlečka </t>
  </si>
  <si>
    <t>L 1</t>
  </si>
  <si>
    <t>L 2-4</t>
  </si>
  <si>
    <t>Směr  :  Dačice</t>
  </si>
  <si>
    <t>Kód : 1</t>
  </si>
  <si>
    <t>provoz podle D - 2</t>
  </si>
  <si>
    <t>Směr  :  Sedlejov</t>
  </si>
  <si>
    <t>S</t>
  </si>
  <si>
    <t>Př S</t>
  </si>
  <si>
    <t>Km  66,923 = 23,468</t>
  </si>
  <si>
    <t>ručně</t>
  </si>
  <si>
    <t>Zhlaví  bez</t>
  </si>
  <si>
    <t>seřaďovacích</t>
  </si>
  <si>
    <t>návěstidel</t>
  </si>
  <si>
    <t>Jen odjezd směr Sedlejov</t>
  </si>
  <si>
    <t>ACHP</t>
  </si>
  <si>
    <t>Skupinová</t>
  </si>
  <si>
    <t>( 23,371 )</t>
  </si>
  <si>
    <t>ZZN</t>
  </si>
  <si>
    <t>H1</t>
  </si>
  <si>
    <t>A1</t>
  </si>
  <si>
    <t>poznámka</t>
  </si>
  <si>
    <t>Obvod  posunu</t>
  </si>
  <si>
    <t>15a</t>
  </si>
  <si>
    <t>15b</t>
  </si>
  <si>
    <t>11a</t>
  </si>
  <si>
    <t>11b</t>
  </si>
  <si>
    <t>T E S T  -  10</t>
  </si>
  <si>
    <t>řídící stavědlo,  bez kolejových obvodů</t>
  </si>
  <si>
    <t>Zabezpečovací zařízení neumožňuje současné vlakové cesty</t>
  </si>
  <si>
    <t>vyjma současných odjezdů</t>
  </si>
  <si>
    <t>elm.</t>
  </si>
  <si>
    <t>( 23,386 )</t>
  </si>
  <si>
    <t>00  //  60</t>
  </si>
  <si>
    <t>výpravčí  //  člen doprovodu vlaku osobně</t>
  </si>
  <si>
    <t>přenos závislostí prostřednictvím EMZ</t>
  </si>
  <si>
    <t>Lesy</t>
  </si>
  <si>
    <t>vleč.</t>
  </si>
  <si>
    <t>PSt.1</t>
  </si>
  <si>
    <t>( A1 / 16 )</t>
  </si>
  <si>
    <t>LVk 1</t>
  </si>
  <si>
    <t xml:space="preserve">    L 2-4</t>
  </si>
  <si>
    <t>EZ</t>
  </si>
  <si>
    <t>( 11a / 12 )</t>
  </si>
  <si>
    <t>( H1 / 15a )</t>
  </si>
  <si>
    <t>vždy</t>
  </si>
  <si>
    <t>( v.č. 13 )</t>
  </si>
  <si>
    <t>( v.č. 15b )</t>
  </si>
  <si>
    <t>( v.č. 1 )</t>
  </si>
  <si>
    <t>vým. zámek, klíč v.č. 1 držen v EMZ v kolejišti</t>
  </si>
  <si>
    <t>( v.č. 3 )</t>
  </si>
  <si>
    <t>vým. zámek, klíč v.č. 3 držen v EMZ v kolejišti</t>
  </si>
  <si>
    <t>vým. zámek, klíč Vk 1 / 4 držen v EMZ v kolejišti</t>
  </si>
  <si>
    <t>( v.č. 6 )</t>
  </si>
  <si>
    <t>vým. zámek, klíč v.č. 6 držen v EMZ v kolejišti</t>
  </si>
  <si>
    <t>bez zabezpečení, obsluhuje zaměstnanec DKV</t>
  </si>
  <si>
    <t>bez zabezpečení</t>
  </si>
  <si>
    <t>vým. zámek, klíč LVk 1 / 10 držen v EMZ na ŘS</t>
  </si>
  <si>
    <t>vým. zámek, klíč v.č. 11a / 12 držen v EMZ v kolejišti</t>
  </si>
  <si>
    <t>obsluha z PSt.1, v závislosti na v.č.16</t>
  </si>
  <si>
    <t>obsluha v.č. 16 / A1 z PSt.1</t>
  </si>
  <si>
    <t>vým. zámek, klíč v.č. H1 / 15a držen v EMZ v kolejišti</t>
  </si>
  <si>
    <t>vým. zámek, klíč v.č. 13 držen v EMZ v kolejišti</t>
  </si>
  <si>
    <t>( Vk 1 / 4 )</t>
  </si>
  <si>
    <t>vým. zámek, klíč v.č. 15b držen v EMZ v kolejišti</t>
  </si>
  <si>
    <t>( LVk 1 / 10 )</t>
  </si>
  <si>
    <t>vým. zámek v závislosti na v.č. 11a</t>
  </si>
  <si>
    <t>vým. zámek v závislosti na v.č. H1</t>
  </si>
  <si>
    <t>Trať :</t>
  </si>
  <si>
    <t>Ev. č. :</t>
  </si>
  <si>
    <t>Výpravčí  -  1 §)</t>
  </si>
  <si>
    <t>Dozorce výhybek  -  1 *)</t>
  </si>
  <si>
    <t>§) = obsazení v době stanovené  "Rozkazem o výluce služby dopravních zaměstnanců"</t>
  </si>
  <si>
    <t>* ) = obsazení v době stanovené rozvrhem služby. V době nepřítomnosti přebírá jeho povinnosti výpravčí.</t>
  </si>
  <si>
    <t>Zjišťování</t>
  </si>
  <si>
    <t>zast. - 00</t>
  </si>
  <si>
    <t>konce  vlaku</t>
  </si>
  <si>
    <t>proj. - 00</t>
  </si>
  <si>
    <t>Dopravní  koleje</t>
  </si>
  <si>
    <t>Nástupiště  u  koleje</t>
  </si>
  <si>
    <t>č. II,  úrovňové, jednostranné vnitřní</t>
  </si>
  <si>
    <t>č. I,  úrovňové, jednostranné vnitřní</t>
  </si>
  <si>
    <t>701 A</t>
  </si>
  <si>
    <t>Kód :  10 / 2</t>
  </si>
  <si>
    <t>při jízdě do odbočky - není-li uvedeno jinak, rychlost 40 km/h</t>
  </si>
  <si>
    <t>IV.  /  2009</t>
  </si>
  <si>
    <t>Km  66,923</t>
  </si>
  <si>
    <t>č. IIII,  úrovňové, jednostranné vnitřní</t>
  </si>
  <si>
    <t>Obvod  dozorce  výhybek</t>
  </si>
  <si>
    <t>výpravčí  //  člen doprovodu vlaku</t>
  </si>
  <si>
    <t>zast. - 00  //  60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</si>
</sst>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sz val="12"/>
      <name val="Arial"/>
      <family val="2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6" fillId="0" borderId="0" xfId="20" applyFont="1" applyBorder="1" applyAlignment="1">
      <alignment horizontal="center" vertical="center"/>
      <protection/>
    </xf>
    <xf numFmtId="0" fontId="0" fillId="0" borderId="2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0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14" fillId="0" borderId="0" xfId="0" applyFont="1" applyAlignment="1">
      <alignment horizontal="right"/>
    </xf>
    <xf numFmtId="0" fontId="0" fillId="2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" borderId="43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4" fontId="10" fillId="0" borderId="26" xfId="0" applyNumberFormat="1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7" xfId="0" applyBorder="1" applyAlignment="1">
      <alignment/>
    </xf>
    <xf numFmtId="0" fontId="37" fillId="0" borderId="0" xfId="0" applyFont="1" applyAlignment="1">
      <alignment horizont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38" fillId="2" borderId="0" xfId="0" applyFont="1" applyFill="1" applyBorder="1" applyAlignment="1">
      <alignment horizontal="center" vertical="center"/>
    </xf>
    <xf numFmtId="0" fontId="31" fillId="0" borderId="0" xfId="20" applyFont="1" applyAlignment="1">
      <alignment horizontal="right" vertical="center"/>
      <protection/>
    </xf>
    <xf numFmtId="164" fontId="11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9" fontId="42" fillId="0" borderId="4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0" fillId="0" borderId="3" xfId="0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vertical="top"/>
    </xf>
    <xf numFmtId="0" fontId="43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0" fillId="0" borderId="0" xfId="0" applyFill="1" applyAlignment="1">
      <alignment/>
    </xf>
    <xf numFmtId="0" fontId="11" fillId="0" borderId="2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5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38" fillId="0" borderId="0" xfId="20" applyFont="1" applyFill="1" applyBorder="1" applyAlignment="1">
      <alignment horizontal="center" vertical="center"/>
      <protection/>
    </xf>
    <xf numFmtId="0" fontId="25" fillId="0" borderId="4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42" fillId="0" borderId="13" xfId="0" applyNumberFormat="1" applyFont="1" applyBorder="1" applyAlignment="1">
      <alignment horizontal="center" vertical="center"/>
    </xf>
    <xf numFmtId="0" fontId="21" fillId="0" borderId="8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left" vertical="center" indent="1"/>
    </xf>
    <xf numFmtId="0" fontId="44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5" fillId="0" borderId="13" xfId="0" applyNumberFormat="1" applyFont="1" applyBorder="1" applyAlignment="1">
      <alignment horizontal="center" vertical="center"/>
    </xf>
    <xf numFmtId="0" fontId="42" fillId="0" borderId="4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right" vertical="top"/>
    </xf>
    <xf numFmtId="0" fontId="32" fillId="0" borderId="0" xfId="20" applyNumberFormat="1" applyFont="1" applyBorder="1" applyAlignment="1">
      <alignment horizontal="center" vertical="center"/>
      <protection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0" fontId="11" fillId="5" borderId="11" xfId="20" applyFont="1" applyFill="1" applyBorder="1" applyAlignment="1">
      <alignment horizontal="center" vertical="center"/>
      <protection/>
    </xf>
    <xf numFmtId="0" fontId="1" fillId="6" borderId="53" xfId="0" applyFont="1" applyFill="1" applyBorder="1" applyAlignment="1">
      <alignment horizontal="center" vertical="center"/>
    </xf>
    <xf numFmtId="49" fontId="39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3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5" xfId="20" applyFont="1" applyFill="1" applyBorder="1" applyAlignment="1" quotePrefix="1">
      <alignment vertical="center"/>
      <protection/>
    </xf>
    <xf numFmtId="164" fontId="0" fillId="6" borderId="55" xfId="20" applyNumberFormat="1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5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3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10" fillId="0" borderId="38" xfId="20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0" fontId="0" fillId="0" borderId="60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1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0" xfId="20" applyFont="1" applyFill="1" applyBorder="1" applyAlignment="1">
      <alignment horizontal="center" vertical="center"/>
      <protection/>
    </xf>
    <xf numFmtId="0" fontId="11" fillId="5" borderId="30" xfId="20" applyFont="1" applyFill="1" applyBorder="1" applyAlignment="1">
      <alignment horizontal="center"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1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5" fillId="0" borderId="41" xfId="20" applyNumberFormat="1" applyFont="1" applyBorder="1" applyAlignment="1">
      <alignment horizontal="center" vertical="center"/>
      <protection/>
    </xf>
    <xf numFmtId="164" fontId="46" fillId="0" borderId="8" xfId="20" applyNumberFormat="1" applyFont="1" applyBorder="1" applyAlignment="1">
      <alignment horizontal="center" vertical="center"/>
      <protection/>
    </xf>
    <xf numFmtId="1" fontId="47" fillId="0" borderId="6" xfId="20" applyNumberFormat="1" applyFont="1" applyBorder="1" applyAlignment="1">
      <alignment horizontal="center" vertical="center"/>
      <protection/>
    </xf>
    <xf numFmtId="164" fontId="47" fillId="0" borderId="8" xfId="20" applyNumberFormat="1" applyFont="1" applyBorder="1" applyAlignment="1">
      <alignment horizontal="center" vertical="center"/>
      <protection/>
    </xf>
    <xf numFmtId="49" fontId="0" fillId="0" borderId="65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1" xfId="20" applyFont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0" xfId="20" applyFont="1">
      <alignment/>
      <protection/>
    </xf>
    <xf numFmtId="0" fontId="0" fillId="6" borderId="53" xfId="0" applyFont="1" applyFill="1" applyBorder="1" applyAlignment="1">
      <alignment vertical="center"/>
    </xf>
    <xf numFmtId="0" fontId="0" fillId="6" borderId="67" xfId="0" applyFont="1" applyFill="1" applyBorder="1" applyAlignment="1">
      <alignment vertical="center"/>
    </xf>
    <xf numFmtId="0" fontId="0" fillId="6" borderId="68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 quotePrefix="1">
      <alignment horizontal="left" vertical="center"/>
    </xf>
    <xf numFmtId="0" fontId="17" fillId="0" borderId="0" xfId="0" applyFont="1" applyAlignment="1">
      <alignment horizontal="center" vertical="center"/>
    </xf>
    <xf numFmtId="164" fontId="47" fillId="0" borderId="8" xfId="20" applyNumberFormat="1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left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6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3" xfId="20" applyFont="1" applyFill="1" applyBorder="1" applyAlignment="1">
      <alignment horizontal="center" vertical="center"/>
      <protection/>
    </xf>
    <xf numFmtId="0" fontId="26" fillId="5" borderId="63" xfId="20" applyFont="1" applyFill="1" applyBorder="1" applyAlignment="1" quotePrefix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1" fillId="2" borderId="31" xfId="0" applyFont="1" applyFill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44" fontId="8" fillId="3" borderId="43" xfId="18" applyFont="1" applyFill="1" applyBorder="1" applyAlignment="1">
      <alignment horizontal="center" vertical="center"/>
    </xf>
    <xf numFmtId="44" fontId="8" fillId="3" borderId="44" xfId="18" applyFont="1" applyFill="1" applyBorder="1" applyAlignment="1">
      <alignment horizontal="center" vertical="center"/>
    </xf>
    <xf numFmtId="44" fontId="8" fillId="3" borderId="74" xfId="18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Telč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733425</xdr:colOff>
      <xdr:row>30</xdr:row>
      <xdr:rowOff>114300</xdr:rowOff>
    </xdr:from>
    <xdr:to>
      <xdr:col>60</xdr:col>
      <xdr:colOff>695325</xdr:colOff>
      <xdr:row>30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28508325" y="7572375"/>
          <a:ext cx="16611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21</xdr:row>
      <xdr:rowOff>114300</xdr:rowOff>
    </xdr:from>
    <xdr:to>
      <xdr:col>34</xdr:col>
      <xdr:colOff>47625</xdr:colOff>
      <xdr:row>21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981075" y="5514975"/>
          <a:ext cx="23869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34</xdr:col>
      <xdr:colOff>19050</xdr:colOff>
      <xdr:row>24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2668250" y="6200775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923925</xdr:colOff>
      <xdr:row>21</xdr:row>
      <xdr:rowOff>114300</xdr:rowOff>
    </xdr:from>
    <xdr:to>
      <xdr:col>68</xdr:col>
      <xdr:colOff>476250</xdr:colOff>
      <xdr:row>21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25727025" y="5514975"/>
          <a:ext cx="25117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Telč</a:t>
          </a:r>
        </a:p>
      </xdr:txBody>
    </xdr:sp>
    <xdr:clientData/>
  </xdr:twoCellAnchor>
  <xdr:twoCellAnchor>
    <xdr:from>
      <xdr:col>59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43910250" y="10201275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390525</xdr:colOff>
      <xdr:row>15</xdr:row>
      <xdr:rowOff>9525</xdr:rowOff>
    </xdr:from>
    <xdr:to>
      <xdr:col>44</xdr:col>
      <xdr:colOff>0</xdr:colOff>
      <xdr:row>17</xdr:row>
      <xdr:rowOff>19050</xdr:rowOff>
    </xdr:to>
    <xdr:pic>
      <xdr:nvPicPr>
        <xdr:cNvPr id="2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37225" y="40386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495300</xdr:colOff>
      <xdr:row>30</xdr:row>
      <xdr:rowOff>76200</xdr:rowOff>
    </xdr:from>
    <xdr:to>
      <xdr:col>23</xdr:col>
      <xdr:colOff>247650</xdr:colOff>
      <xdr:row>30</xdr:row>
      <xdr:rowOff>114300</xdr:rowOff>
    </xdr:to>
    <xdr:sp>
      <xdr:nvSpPr>
        <xdr:cNvPr id="21" name="Line 47"/>
        <xdr:cNvSpPr>
          <a:spLocks/>
        </xdr:cNvSpPr>
      </xdr:nvSpPr>
      <xdr:spPr>
        <a:xfrm>
          <a:off x="16383000" y="75342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34</xdr:col>
      <xdr:colOff>19050</xdr:colOff>
      <xdr:row>27</xdr:row>
      <xdr:rowOff>114300</xdr:rowOff>
    </xdr:to>
    <xdr:sp>
      <xdr:nvSpPr>
        <xdr:cNvPr id="22" name="Line 171"/>
        <xdr:cNvSpPr>
          <a:spLocks/>
        </xdr:cNvSpPr>
      </xdr:nvSpPr>
      <xdr:spPr>
        <a:xfrm flipV="1">
          <a:off x="15640050" y="6886575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952500</xdr:colOff>
      <xdr:row>27</xdr:row>
      <xdr:rowOff>114300</xdr:rowOff>
    </xdr:from>
    <xdr:to>
      <xdr:col>49</xdr:col>
      <xdr:colOff>247650</xdr:colOff>
      <xdr:row>27</xdr:row>
      <xdr:rowOff>114300</xdr:rowOff>
    </xdr:to>
    <xdr:sp>
      <xdr:nvSpPr>
        <xdr:cNvPr id="23" name="Line 172"/>
        <xdr:cNvSpPr>
          <a:spLocks/>
        </xdr:cNvSpPr>
      </xdr:nvSpPr>
      <xdr:spPr>
        <a:xfrm flipV="1">
          <a:off x="25755600" y="6886575"/>
          <a:ext cx="1097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27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248031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51</xdr:col>
      <xdr:colOff>247650</xdr:colOff>
      <xdr:row>24</xdr:row>
      <xdr:rowOff>76200</xdr:rowOff>
    </xdr:from>
    <xdr:to>
      <xdr:col>52</xdr:col>
      <xdr:colOff>476250</xdr:colOff>
      <xdr:row>24</xdr:row>
      <xdr:rowOff>114300</xdr:rowOff>
    </xdr:to>
    <xdr:sp>
      <xdr:nvSpPr>
        <xdr:cNvPr id="25" name="Line 174"/>
        <xdr:cNvSpPr>
          <a:spLocks/>
        </xdr:cNvSpPr>
      </xdr:nvSpPr>
      <xdr:spPr>
        <a:xfrm flipH="1">
          <a:off x="38214300" y="6162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6" name="Line 176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7" name="Line 177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21</xdr:row>
      <xdr:rowOff>114300</xdr:rowOff>
    </xdr:from>
    <xdr:to>
      <xdr:col>14</xdr:col>
      <xdr:colOff>495300</xdr:colOff>
      <xdr:row>23</xdr:row>
      <xdr:rowOff>114300</xdr:rowOff>
    </xdr:to>
    <xdr:sp>
      <xdr:nvSpPr>
        <xdr:cNvPr id="28" name="Line 179"/>
        <xdr:cNvSpPr>
          <a:spLocks/>
        </xdr:cNvSpPr>
      </xdr:nvSpPr>
      <xdr:spPr>
        <a:xfrm flipH="1" flipV="1">
          <a:off x="8210550" y="5514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76200</xdr:rowOff>
    </xdr:from>
    <xdr:to>
      <xdr:col>17</xdr:col>
      <xdr:colOff>266700</xdr:colOff>
      <xdr:row>24</xdr:row>
      <xdr:rowOff>114300</xdr:rowOff>
    </xdr:to>
    <xdr:sp>
      <xdr:nvSpPr>
        <xdr:cNvPr id="29" name="Line 180"/>
        <xdr:cNvSpPr>
          <a:spLocks/>
        </xdr:cNvSpPr>
      </xdr:nvSpPr>
      <xdr:spPr>
        <a:xfrm flipH="1" flipV="1">
          <a:off x="11925300" y="6162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24</xdr:row>
      <xdr:rowOff>0</xdr:rowOff>
    </xdr:from>
    <xdr:to>
      <xdr:col>53</xdr:col>
      <xdr:colOff>247650</xdr:colOff>
      <xdr:row>24</xdr:row>
      <xdr:rowOff>76200</xdr:rowOff>
    </xdr:to>
    <xdr:sp>
      <xdr:nvSpPr>
        <xdr:cNvPr id="30" name="Line 182"/>
        <xdr:cNvSpPr>
          <a:spLocks/>
        </xdr:cNvSpPr>
      </xdr:nvSpPr>
      <xdr:spPr>
        <a:xfrm flipH="1">
          <a:off x="38957250" y="6086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21</xdr:row>
      <xdr:rowOff>114300</xdr:rowOff>
    </xdr:from>
    <xdr:to>
      <xdr:col>58</xdr:col>
      <xdr:colOff>495300</xdr:colOff>
      <xdr:row>24</xdr:row>
      <xdr:rowOff>0</xdr:rowOff>
    </xdr:to>
    <xdr:sp>
      <xdr:nvSpPr>
        <xdr:cNvPr id="31" name="Line 183"/>
        <xdr:cNvSpPr>
          <a:spLocks/>
        </xdr:cNvSpPr>
      </xdr:nvSpPr>
      <xdr:spPr>
        <a:xfrm flipH="1">
          <a:off x="39700200" y="5514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114300</xdr:rowOff>
    </xdr:from>
    <xdr:to>
      <xdr:col>38</xdr:col>
      <xdr:colOff>276225</xdr:colOff>
      <xdr:row>30</xdr:row>
      <xdr:rowOff>114300</xdr:rowOff>
    </xdr:to>
    <xdr:sp>
      <xdr:nvSpPr>
        <xdr:cNvPr id="32" name="Line 250"/>
        <xdr:cNvSpPr>
          <a:spLocks/>
        </xdr:cNvSpPr>
      </xdr:nvSpPr>
      <xdr:spPr>
        <a:xfrm flipV="1">
          <a:off x="17106900" y="7572375"/>
          <a:ext cx="10944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19</xdr:col>
      <xdr:colOff>266700</xdr:colOff>
      <xdr:row>28</xdr:row>
      <xdr:rowOff>114300</xdr:rowOff>
    </xdr:to>
    <xdr:sp>
      <xdr:nvSpPr>
        <xdr:cNvPr id="33" name="Line 255"/>
        <xdr:cNvSpPr>
          <a:spLocks/>
        </xdr:cNvSpPr>
      </xdr:nvSpPr>
      <xdr:spPr>
        <a:xfrm>
          <a:off x="10439400" y="5972175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30</xdr:row>
      <xdr:rowOff>0</xdr:rowOff>
    </xdr:from>
    <xdr:ext cx="542925" cy="228600"/>
    <xdr:sp>
      <xdr:nvSpPr>
        <xdr:cNvPr id="34" name="text 7125"/>
        <xdr:cNvSpPr txBox="1">
          <a:spLocks noChangeArrowheads="1"/>
        </xdr:cNvSpPr>
      </xdr:nvSpPr>
      <xdr:spPr>
        <a:xfrm>
          <a:off x="28003500" y="7458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35" name="Line 339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36" name="Line 340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37" name="Line 341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38" name="Line 342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39" name="Line 344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0" name="Line 345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1" name="Line 346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2" name="Line 347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24</xdr:row>
      <xdr:rowOff>114300</xdr:rowOff>
    </xdr:from>
    <xdr:to>
      <xdr:col>54</xdr:col>
      <xdr:colOff>504825</xdr:colOff>
      <xdr:row>27</xdr:row>
      <xdr:rowOff>114300</xdr:rowOff>
    </xdr:to>
    <xdr:sp>
      <xdr:nvSpPr>
        <xdr:cNvPr id="43" name="Line 426"/>
        <xdr:cNvSpPr>
          <a:spLocks/>
        </xdr:cNvSpPr>
      </xdr:nvSpPr>
      <xdr:spPr>
        <a:xfrm flipV="1">
          <a:off x="38957250" y="6200775"/>
          <a:ext cx="15144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19050</xdr:rowOff>
    </xdr:from>
    <xdr:to>
      <xdr:col>4</xdr:col>
      <xdr:colOff>504825</xdr:colOff>
      <xdr:row>13</xdr:row>
      <xdr:rowOff>19050</xdr:rowOff>
    </xdr:to>
    <xdr:sp>
      <xdr:nvSpPr>
        <xdr:cNvPr id="44" name="Line 450"/>
        <xdr:cNvSpPr>
          <a:spLocks/>
        </xdr:cNvSpPr>
      </xdr:nvSpPr>
      <xdr:spPr>
        <a:xfrm flipH="1">
          <a:off x="25146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45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19050</xdr:rowOff>
    </xdr:from>
    <xdr:to>
      <xdr:col>4</xdr:col>
      <xdr:colOff>504825</xdr:colOff>
      <xdr:row>13</xdr:row>
      <xdr:rowOff>19050</xdr:rowOff>
    </xdr:to>
    <xdr:sp>
      <xdr:nvSpPr>
        <xdr:cNvPr id="46" name="Line 452"/>
        <xdr:cNvSpPr>
          <a:spLocks/>
        </xdr:cNvSpPr>
      </xdr:nvSpPr>
      <xdr:spPr>
        <a:xfrm flipH="1">
          <a:off x="25146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45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19050</xdr:rowOff>
    </xdr:from>
    <xdr:to>
      <xdr:col>4</xdr:col>
      <xdr:colOff>504825</xdr:colOff>
      <xdr:row>13</xdr:row>
      <xdr:rowOff>19050</xdr:rowOff>
    </xdr:to>
    <xdr:sp>
      <xdr:nvSpPr>
        <xdr:cNvPr id="48" name="Line 454"/>
        <xdr:cNvSpPr>
          <a:spLocks/>
        </xdr:cNvSpPr>
      </xdr:nvSpPr>
      <xdr:spPr>
        <a:xfrm flipH="1">
          <a:off x="25146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9" name="Line 455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19050</xdr:rowOff>
    </xdr:from>
    <xdr:to>
      <xdr:col>4</xdr:col>
      <xdr:colOff>504825</xdr:colOff>
      <xdr:row>13</xdr:row>
      <xdr:rowOff>19050</xdr:rowOff>
    </xdr:to>
    <xdr:sp>
      <xdr:nvSpPr>
        <xdr:cNvPr id="50" name="Line 456"/>
        <xdr:cNvSpPr>
          <a:spLocks/>
        </xdr:cNvSpPr>
      </xdr:nvSpPr>
      <xdr:spPr>
        <a:xfrm flipH="1">
          <a:off x="25146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1" name="Line 457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0</xdr:rowOff>
    </xdr:from>
    <xdr:to>
      <xdr:col>4</xdr:col>
      <xdr:colOff>504825</xdr:colOff>
      <xdr:row>14</xdr:row>
      <xdr:rowOff>0</xdr:rowOff>
    </xdr:to>
    <xdr:sp>
      <xdr:nvSpPr>
        <xdr:cNvPr id="52" name="Line 458"/>
        <xdr:cNvSpPr>
          <a:spLocks/>
        </xdr:cNvSpPr>
      </xdr:nvSpPr>
      <xdr:spPr>
        <a:xfrm flipH="1">
          <a:off x="25146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3" name="Line 459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0</xdr:rowOff>
    </xdr:from>
    <xdr:to>
      <xdr:col>4</xdr:col>
      <xdr:colOff>504825</xdr:colOff>
      <xdr:row>14</xdr:row>
      <xdr:rowOff>0</xdr:rowOff>
    </xdr:to>
    <xdr:sp>
      <xdr:nvSpPr>
        <xdr:cNvPr id="54" name="Line 460"/>
        <xdr:cNvSpPr>
          <a:spLocks/>
        </xdr:cNvSpPr>
      </xdr:nvSpPr>
      <xdr:spPr>
        <a:xfrm flipH="1">
          <a:off x="25146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5" name="Line 461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56" name="Line 462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7" name="Line 463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58" name="Line 464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9" name="Line 465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0" name="Line 466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1" name="Line 467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2" name="Line 468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3" name="Line 469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4" name="Line 470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5" name="Line 471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6" name="Line 472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7" name="Line 473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8" name="Line 474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9" name="Line 475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70" name="Line 476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1" name="Line 477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2" name="Line 478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3" name="Line 479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4" name="Line 480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5" name="Line 481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6" name="Line 482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7" name="Line 483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8" name="Line 484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9" name="Line 485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0" name="Line 487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1" name="Line 488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2" name="Line 489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3" name="Line 490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114300</xdr:rowOff>
    </xdr:from>
    <xdr:to>
      <xdr:col>41</xdr:col>
      <xdr:colOff>266700</xdr:colOff>
      <xdr:row>33</xdr:row>
      <xdr:rowOff>114300</xdr:rowOff>
    </xdr:to>
    <xdr:sp>
      <xdr:nvSpPr>
        <xdr:cNvPr id="84" name="Line 491"/>
        <xdr:cNvSpPr>
          <a:spLocks/>
        </xdr:cNvSpPr>
      </xdr:nvSpPr>
      <xdr:spPr>
        <a:xfrm flipV="1">
          <a:off x="26784300" y="8258175"/>
          <a:ext cx="3714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15</xdr:col>
      <xdr:colOff>266700</xdr:colOff>
      <xdr:row>24</xdr:row>
      <xdr:rowOff>0</xdr:rowOff>
    </xdr:to>
    <xdr:sp>
      <xdr:nvSpPr>
        <xdr:cNvPr id="85" name="Line 664"/>
        <xdr:cNvSpPr>
          <a:spLocks/>
        </xdr:cNvSpPr>
      </xdr:nvSpPr>
      <xdr:spPr>
        <a:xfrm flipH="1" flipV="1">
          <a:off x="10439400" y="5972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114300</xdr:rowOff>
    </xdr:from>
    <xdr:to>
      <xdr:col>36</xdr:col>
      <xdr:colOff>495300</xdr:colOff>
      <xdr:row>33</xdr:row>
      <xdr:rowOff>152400</xdr:rowOff>
    </xdr:to>
    <xdr:sp>
      <xdr:nvSpPr>
        <xdr:cNvPr id="86" name="Line 665"/>
        <xdr:cNvSpPr>
          <a:spLocks/>
        </xdr:cNvSpPr>
      </xdr:nvSpPr>
      <xdr:spPr>
        <a:xfrm flipV="1">
          <a:off x="26041350" y="8258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0</xdr:rowOff>
    </xdr:from>
    <xdr:to>
      <xdr:col>34</xdr:col>
      <xdr:colOff>495300</xdr:colOff>
      <xdr:row>34</xdr:row>
      <xdr:rowOff>114300</xdr:rowOff>
    </xdr:to>
    <xdr:sp>
      <xdr:nvSpPr>
        <xdr:cNvPr id="87" name="Line 666"/>
        <xdr:cNvSpPr>
          <a:spLocks/>
        </xdr:cNvSpPr>
      </xdr:nvSpPr>
      <xdr:spPr>
        <a:xfrm flipV="1">
          <a:off x="24555450" y="8372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19050</xdr:rowOff>
    </xdr:from>
    <xdr:to>
      <xdr:col>2</xdr:col>
      <xdr:colOff>504825</xdr:colOff>
      <xdr:row>16</xdr:row>
      <xdr:rowOff>19050</xdr:rowOff>
    </xdr:to>
    <xdr:sp>
      <xdr:nvSpPr>
        <xdr:cNvPr id="88" name="Line 669"/>
        <xdr:cNvSpPr>
          <a:spLocks/>
        </xdr:cNvSpPr>
      </xdr:nvSpPr>
      <xdr:spPr>
        <a:xfrm flipH="1">
          <a:off x="102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19050</xdr:rowOff>
    </xdr:from>
    <xdr:to>
      <xdr:col>2</xdr:col>
      <xdr:colOff>504825</xdr:colOff>
      <xdr:row>16</xdr:row>
      <xdr:rowOff>19050</xdr:rowOff>
    </xdr:to>
    <xdr:sp>
      <xdr:nvSpPr>
        <xdr:cNvPr id="89" name="Line 670"/>
        <xdr:cNvSpPr>
          <a:spLocks/>
        </xdr:cNvSpPr>
      </xdr:nvSpPr>
      <xdr:spPr>
        <a:xfrm flipH="1">
          <a:off x="102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19050</xdr:rowOff>
    </xdr:from>
    <xdr:to>
      <xdr:col>2</xdr:col>
      <xdr:colOff>504825</xdr:colOff>
      <xdr:row>17</xdr:row>
      <xdr:rowOff>19050</xdr:rowOff>
    </xdr:to>
    <xdr:sp>
      <xdr:nvSpPr>
        <xdr:cNvPr id="90" name="Line 671"/>
        <xdr:cNvSpPr>
          <a:spLocks/>
        </xdr:cNvSpPr>
      </xdr:nvSpPr>
      <xdr:spPr>
        <a:xfrm flipH="1">
          <a:off x="10287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19050</xdr:rowOff>
    </xdr:from>
    <xdr:to>
      <xdr:col>2</xdr:col>
      <xdr:colOff>504825</xdr:colOff>
      <xdr:row>17</xdr:row>
      <xdr:rowOff>19050</xdr:rowOff>
    </xdr:to>
    <xdr:sp>
      <xdr:nvSpPr>
        <xdr:cNvPr id="91" name="Line 672"/>
        <xdr:cNvSpPr>
          <a:spLocks/>
        </xdr:cNvSpPr>
      </xdr:nvSpPr>
      <xdr:spPr>
        <a:xfrm flipH="1">
          <a:off x="10287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23</xdr:row>
      <xdr:rowOff>114300</xdr:rowOff>
    </xdr:from>
    <xdr:to>
      <xdr:col>86</xdr:col>
      <xdr:colOff>476250</xdr:colOff>
      <xdr:row>29</xdr:row>
      <xdr:rowOff>114300</xdr:rowOff>
    </xdr:to>
    <xdr:sp>
      <xdr:nvSpPr>
        <xdr:cNvPr id="92" name="Line 691"/>
        <xdr:cNvSpPr>
          <a:spLocks/>
        </xdr:cNvSpPr>
      </xdr:nvSpPr>
      <xdr:spPr>
        <a:xfrm>
          <a:off x="59759850" y="5972175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952500</xdr:colOff>
      <xdr:row>24</xdr:row>
      <xdr:rowOff>114300</xdr:rowOff>
    </xdr:from>
    <xdr:to>
      <xdr:col>51</xdr:col>
      <xdr:colOff>247650</xdr:colOff>
      <xdr:row>24</xdr:row>
      <xdr:rowOff>114300</xdr:rowOff>
    </xdr:to>
    <xdr:sp>
      <xdr:nvSpPr>
        <xdr:cNvPr id="93" name="Line 695"/>
        <xdr:cNvSpPr>
          <a:spLocks/>
        </xdr:cNvSpPr>
      </xdr:nvSpPr>
      <xdr:spPr>
        <a:xfrm flipV="1">
          <a:off x="25755600" y="6200775"/>
          <a:ext cx="1245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94" name="Line 701"/>
        <xdr:cNvSpPr>
          <a:spLocks/>
        </xdr:cNvSpPr>
      </xdr:nvSpPr>
      <xdr:spPr>
        <a:xfrm flipH="1">
          <a:off x="607695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9525</xdr:rowOff>
    </xdr:from>
    <xdr:to>
      <xdr:col>83</xdr:col>
      <xdr:colOff>9525</xdr:colOff>
      <xdr:row>26</xdr:row>
      <xdr:rowOff>9525</xdr:rowOff>
    </xdr:to>
    <xdr:sp>
      <xdr:nvSpPr>
        <xdr:cNvPr id="95" name="Line 702"/>
        <xdr:cNvSpPr>
          <a:spLocks/>
        </xdr:cNvSpPr>
      </xdr:nvSpPr>
      <xdr:spPr>
        <a:xfrm flipH="1">
          <a:off x="607695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96" name="Line 703"/>
        <xdr:cNvSpPr>
          <a:spLocks/>
        </xdr:cNvSpPr>
      </xdr:nvSpPr>
      <xdr:spPr>
        <a:xfrm flipH="1">
          <a:off x="607695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9525</xdr:rowOff>
    </xdr:from>
    <xdr:to>
      <xdr:col>83</xdr:col>
      <xdr:colOff>9525</xdr:colOff>
      <xdr:row>26</xdr:row>
      <xdr:rowOff>9525</xdr:rowOff>
    </xdr:to>
    <xdr:sp>
      <xdr:nvSpPr>
        <xdr:cNvPr id="97" name="Line 704"/>
        <xdr:cNvSpPr>
          <a:spLocks/>
        </xdr:cNvSpPr>
      </xdr:nvSpPr>
      <xdr:spPr>
        <a:xfrm flipH="1">
          <a:off x="607695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98" name="Line 705"/>
        <xdr:cNvSpPr>
          <a:spLocks/>
        </xdr:cNvSpPr>
      </xdr:nvSpPr>
      <xdr:spPr>
        <a:xfrm flipH="1">
          <a:off x="607695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9525</xdr:rowOff>
    </xdr:from>
    <xdr:to>
      <xdr:col>83</xdr:col>
      <xdr:colOff>9525</xdr:colOff>
      <xdr:row>26</xdr:row>
      <xdr:rowOff>9525</xdr:rowOff>
    </xdr:to>
    <xdr:sp>
      <xdr:nvSpPr>
        <xdr:cNvPr id="99" name="Line 706"/>
        <xdr:cNvSpPr>
          <a:spLocks/>
        </xdr:cNvSpPr>
      </xdr:nvSpPr>
      <xdr:spPr>
        <a:xfrm flipH="1">
          <a:off x="607695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19050</xdr:rowOff>
    </xdr:from>
    <xdr:to>
      <xdr:col>82</xdr:col>
      <xdr:colOff>504825</xdr:colOff>
      <xdr:row>26</xdr:row>
      <xdr:rowOff>19050</xdr:rowOff>
    </xdr:to>
    <xdr:sp>
      <xdr:nvSpPr>
        <xdr:cNvPr id="100" name="Line 707"/>
        <xdr:cNvSpPr>
          <a:spLocks/>
        </xdr:cNvSpPr>
      </xdr:nvSpPr>
      <xdr:spPr>
        <a:xfrm flipH="1">
          <a:off x="607695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26</xdr:row>
      <xdr:rowOff>9525</xdr:rowOff>
    </xdr:from>
    <xdr:to>
      <xdr:col>83</xdr:col>
      <xdr:colOff>9525</xdr:colOff>
      <xdr:row>26</xdr:row>
      <xdr:rowOff>9525</xdr:rowOff>
    </xdr:to>
    <xdr:sp>
      <xdr:nvSpPr>
        <xdr:cNvPr id="101" name="Line 708"/>
        <xdr:cNvSpPr>
          <a:spLocks/>
        </xdr:cNvSpPr>
      </xdr:nvSpPr>
      <xdr:spPr>
        <a:xfrm flipH="1">
          <a:off x="607695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02" name="Line 710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03" name="Line 711"/>
        <xdr:cNvSpPr>
          <a:spLocks/>
        </xdr:cNvSpPr>
      </xdr:nvSpPr>
      <xdr:spPr>
        <a:xfrm flipH="1">
          <a:off x="632174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04" name="Line 712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05" name="Line 713"/>
        <xdr:cNvSpPr>
          <a:spLocks/>
        </xdr:cNvSpPr>
      </xdr:nvSpPr>
      <xdr:spPr>
        <a:xfrm flipH="1">
          <a:off x="632174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06" name="Line 714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07" name="Line 715"/>
        <xdr:cNvSpPr>
          <a:spLocks/>
        </xdr:cNvSpPr>
      </xdr:nvSpPr>
      <xdr:spPr>
        <a:xfrm flipH="1">
          <a:off x="632174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08" name="Line 716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09" name="Line 717"/>
        <xdr:cNvSpPr>
          <a:spLocks/>
        </xdr:cNvSpPr>
      </xdr:nvSpPr>
      <xdr:spPr>
        <a:xfrm flipH="1">
          <a:off x="632174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0</xdr:rowOff>
    </xdr:from>
    <xdr:to>
      <xdr:col>35</xdr:col>
      <xdr:colOff>0</xdr:colOff>
      <xdr:row>22</xdr:row>
      <xdr:rowOff>0</xdr:rowOff>
    </xdr:to>
    <xdr:sp>
      <xdr:nvSpPr>
        <xdr:cNvPr id="110" name="text 7166"/>
        <xdr:cNvSpPr txBox="1">
          <a:spLocks noChangeArrowheads="1"/>
        </xdr:cNvSpPr>
      </xdr:nvSpPr>
      <xdr:spPr>
        <a:xfrm>
          <a:off x="248031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34</xdr:col>
      <xdr:colOff>0</xdr:colOff>
      <xdr:row>24</xdr:row>
      <xdr:rowOff>0</xdr:rowOff>
    </xdr:from>
    <xdr:ext cx="971550" cy="228600"/>
    <xdr:sp>
      <xdr:nvSpPr>
        <xdr:cNvPr id="111" name="text 7166"/>
        <xdr:cNvSpPr txBox="1">
          <a:spLocks noChangeArrowheads="1"/>
        </xdr:cNvSpPr>
      </xdr:nvSpPr>
      <xdr:spPr>
        <a:xfrm>
          <a:off x="248031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2" name="Line 83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3" name="Line 83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0</xdr:rowOff>
    </xdr:from>
    <xdr:to>
      <xdr:col>81</xdr:col>
      <xdr:colOff>504825</xdr:colOff>
      <xdr:row>14</xdr:row>
      <xdr:rowOff>0</xdr:rowOff>
    </xdr:to>
    <xdr:sp>
      <xdr:nvSpPr>
        <xdr:cNvPr id="114" name="Line 833"/>
        <xdr:cNvSpPr>
          <a:spLocks/>
        </xdr:cNvSpPr>
      </xdr:nvSpPr>
      <xdr:spPr>
        <a:xfrm flipH="1">
          <a:off x="60245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0</xdr:rowOff>
    </xdr:from>
    <xdr:to>
      <xdr:col>81</xdr:col>
      <xdr:colOff>504825</xdr:colOff>
      <xdr:row>14</xdr:row>
      <xdr:rowOff>0</xdr:rowOff>
    </xdr:to>
    <xdr:sp>
      <xdr:nvSpPr>
        <xdr:cNvPr id="115" name="Line 834"/>
        <xdr:cNvSpPr>
          <a:spLocks/>
        </xdr:cNvSpPr>
      </xdr:nvSpPr>
      <xdr:spPr>
        <a:xfrm flipH="1">
          <a:off x="60245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0</xdr:rowOff>
    </xdr:from>
    <xdr:to>
      <xdr:col>81</xdr:col>
      <xdr:colOff>504825</xdr:colOff>
      <xdr:row>14</xdr:row>
      <xdr:rowOff>0</xdr:rowOff>
    </xdr:to>
    <xdr:sp>
      <xdr:nvSpPr>
        <xdr:cNvPr id="116" name="Line 835"/>
        <xdr:cNvSpPr>
          <a:spLocks/>
        </xdr:cNvSpPr>
      </xdr:nvSpPr>
      <xdr:spPr>
        <a:xfrm flipH="1">
          <a:off x="60245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0</xdr:rowOff>
    </xdr:from>
    <xdr:to>
      <xdr:col>81</xdr:col>
      <xdr:colOff>504825</xdr:colOff>
      <xdr:row>14</xdr:row>
      <xdr:rowOff>0</xdr:rowOff>
    </xdr:to>
    <xdr:sp>
      <xdr:nvSpPr>
        <xdr:cNvPr id="117" name="Line 836"/>
        <xdr:cNvSpPr>
          <a:spLocks/>
        </xdr:cNvSpPr>
      </xdr:nvSpPr>
      <xdr:spPr>
        <a:xfrm flipH="1">
          <a:off x="60245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18" name="Line 837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19" name="Line 838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20" name="Line 839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21" name="Line 840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22" name="Line 84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23" name="Line 84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24" name="Line 843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25" name="Line 844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26" name="Line 845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27" name="Line 846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28" name="Line 847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29" name="Line 848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0</xdr:rowOff>
    </xdr:from>
    <xdr:to>
      <xdr:col>82</xdr:col>
      <xdr:colOff>504825</xdr:colOff>
      <xdr:row>13</xdr:row>
      <xdr:rowOff>0</xdr:rowOff>
    </xdr:to>
    <xdr:sp>
      <xdr:nvSpPr>
        <xdr:cNvPr id="130" name="Line 849"/>
        <xdr:cNvSpPr>
          <a:spLocks/>
        </xdr:cNvSpPr>
      </xdr:nvSpPr>
      <xdr:spPr>
        <a:xfrm flipH="1">
          <a:off x="6076950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0</xdr:rowOff>
    </xdr:from>
    <xdr:to>
      <xdr:col>82</xdr:col>
      <xdr:colOff>504825</xdr:colOff>
      <xdr:row>13</xdr:row>
      <xdr:rowOff>0</xdr:rowOff>
    </xdr:to>
    <xdr:sp>
      <xdr:nvSpPr>
        <xdr:cNvPr id="131" name="Line 850"/>
        <xdr:cNvSpPr>
          <a:spLocks/>
        </xdr:cNvSpPr>
      </xdr:nvSpPr>
      <xdr:spPr>
        <a:xfrm flipH="1">
          <a:off x="6076950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32" name="Line 851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33" name="Line 852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0</xdr:rowOff>
    </xdr:from>
    <xdr:to>
      <xdr:col>82</xdr:col>
      <xdr:colOff>504825</xdr:colOff>
      <xdr:row>14</xdr:row>
      <xdr:rowOff>0</xdr:rowOff>
    </xdr:to>
    <xdr:sp>
      <xdr:nvSpPr>
        <xdr:cNvPr id="134" name="Line 853"/>
        <xdr:cNvSpPr>
          <a:spLocks/>
        </xdr:cNvSpPr>
      </xdr:nvSpPr>
      <xdr:spPr>
        <a:xfrm flipH="1">
          <a:off x="607695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0</xdr:rowOff>
    </xdr:from>
    <xdr:to>
      <xdr:col>82</xdr:col>
      <xdr:colOff>504825</xdr:colOff>
      <xdr:row>14</xdr:row>
      <xdr:rowOff>0</xdr:rowOff>
    </xdr:to>
    <xdr:sp>
      <xdr:nvSpPr>
        <xdr:cNvPr id="135" name="Line 854"/>
        <xdr:cNvSpPr>
          <a:spLocks/>
        </xdr:cNvSpPr>
      </xdr:nvSpPr>
      <xdr:spPr>
        <a:xfrm flipH="1">
          <a:off x="607695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0</xdr:rowOff>
    </xdr:from>
    <xdr:to>
      <xdr:col>82</xdr:col>
      <xdr:colOff>504825</xdr:colOff>
      <xdr:row>14</xdr:row>
      <xdr:rowOff>0</xdr:rowOff>
    </xdr:to>
    <xdr:sp>
      <xdr:nvSpPr>
        <xdr:cNvPr id="136" name="Line 855"/>
        <xdr:cNvSpPr>
          <a:spLocks/>
        </xdr:cNvSpPr>
      </xdr:nvSpPr>
      <xdr:spPr>
        <a:xfrm flipH="1">
          <a:off x="607695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0</xdr:rowOff>
    </xdr:from>
    <xdr:to>
      <xdr:col>82</xdr:col>
      <xdr:colOff>504825</xdr:colOff>
      <xdr:row>14</xdr:row>
      <xdr:rowOff>0</xdr:rowOff>
    </xdr:to>
    <xdr:sp>
      <xdr:nvSpPr>
        <xdr:cNvPr id="137" name="Line 856"/>
        <xdr:cNvSpPr>
          <a:spLocks/>
        </xdr:cNvSpPr>
      </xdr:nvSpPr>
      <xdr:spPr>
        <a:xfrm flipH="1">
          <a:off x="607695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38" name="Line 857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39" name="Line 858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40" name="Line 859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41" name="Line 860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42" name="Line 861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43" name="Line 862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44" name="Line 863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45" name="Line 864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46" name="Line 865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47" name="Line 866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48" name="Line 867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49" name="Line 868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0</xdr:rowOff>
    </xdr:from>
    <xdr:to>
      <xdr:col>83</xdr:col>
      <xdr:colOff>504825</xdr:colOff>
      <xdr:row>13</xdr:row>
      <xdr:rowOff>0</xdr:rowOff>
    </xdr:to>
    <xdr:sp>
      <xdr:nvSpPr>
        <xdr:cNvPr id="150" name="Line 869"/>
        <xdr:cNvSpPr>
          <a:spLocks/>
        </xdr:cNvSpPr>
      </xdr:nvSpPr>
      <xdr:spPr>
        <a:xfrm flipH="1">
          <a:off x="617315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0</xdr:rowOff>
    </xdr:from>
    <xdr:to>
      <xdr:col>83</xdr:col>
      <xdr:colOff>504825</xdr:colOff>
      <xdr:row>13</xdr:row>
      <xdr:rowOff>0</xdr:rowOff>
    </xdr:to>
    <xdr:sp>
      <xdr:nvSpPr>
        <xdr:cNvPr id="151" name="Line 870"/>
        <xdr:cNvSpPr>
          <a:spLocks/>
        </xdr:cNvSpPr>
      </xdr:nvSpPr>
      <xdr:spPr>
        <a:xfrm flipH="1">
          <a:off x="617315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52" name="Line 871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53" name="Line 872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0</xdr:rowOff>
    </xdr:from>
    <xdr:to>
      <xdr:col>83</xdr:col>
      <xdr:colOff>504825</xdr:colOff>
      <xdr:row>14</xdr:row>
      <xdr:rowOff>0</xdr:rowOff>
    </xdr:to>
    <xdr:sp>
      <xdr:nvSpPr>
        <xdr:cNvPr id="154" name="Line 873"/>
        <xdr:cNvSpPr>
          <a:spLocks/>
        </xdr:cNvSpPr>
      </xdr:nvSpPr>
      <xdr:spPr>
        <a:xfrm flipH="1">
          <a:off x="617315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0</xdr:rowOff>
    </xdr:from>
    <xdr:to>
      <xdr:col>83</xdr:col>
      <xdr:colOff>504825</xdr:colOff>
      <xdr:row>14</xdr:row>
      <xdr:rowOff>0</xdr:rowOff>
    </xdr:to>
    <xdr:sp>
      <xdr:nvSpPr>
        <xdr:cNvPr id="155" name="Line 874"/>
        <xdr:cNvSpPr>
          <a:spLocks/>
        </xdr:cNvSpPr>
      </xdr:nvSpPr>
      <xdr:spPr>
        <a:xfrm flipH="1">
          <a:off x="617315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0</xdr:rowOff>
    </xdr:from>
    <xdr:to>
      <xdr:col>83</xdr:col>
      <xdr:colOff>504825</xdr:colOff>
      <xdr:row>14</xdr:row>
      <xdr:rowOff>0</xdr:rowOff>
    </xdr:to>
    <xdr:sp>
      <xdr:nvSpPr>
        <xdr:cNvPr id="156" name="Line 875"/>
        <xdr:cNvSpPr>
          <a:spLocks/>
        </xdr:cNvSpPr>
      </xdr:nvSpPr>
      <xdr:spPr>
        <a:xfrm flipH="1">
          <a:off x="617315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0</xdr:rowOff>
    </xdr:from>
    <xdr:to>
      <xdr:col>83</xdr:col>
      <xdr:colOff>504825</xdr:colOff>
      <xdr:row>14</xdr:row>
      <xdr:rowOff>0</xdr:rowOff>
    </xdr:to>
    <xdr:sp>
      <xdr:nvSpPr>
        <xdr:cNvPr id="157" name="Line 876"/>
        <xdr:cNvSpPr>
          <a:spLocks/>
        </xdr:cNvSpPr>
      </xdr:nvSpPr>
      <xdr:spPr>
        <a:xfrm flipH="1">
          <a:off x="617315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58" name="Line 877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59" name="Line 878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60" name="Line 879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61" name="Line 880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62" name="Line 881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63" name="Line 882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64" name="Line 883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65" name="Line 884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66" name="Line 885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67" name="Line 886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68" name="Line 887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69" name="Line 888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0</xdr:rowOff>
    </xdr:from>
    <xdr:to>
      <xdr:col>84</xdr:col>
      <xdr:colOff>504825</xdr:colOff>
      <xdr:row>13</xdr:row>
      <xdr:rowOff>0</xdr:rowOff>
    </xdr:to>
    <xdr:sp>
      <xdr:nvSpPr>
        <xdr:cNvPr id="170" name="Line 889"/>
        <xdr:cNvSpPr>
          <a:spLocks/>
        </xdr:cNvSpPr>
      </xdr:nvSpPr>
      <xdr:spPr>
        <a:xfrm flipH="1">
          <a:off x="6225540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0</xdr:rowOff>
    </xdr:from>
    <xdr:to>
      <xdr:col>84</xdr:col>
      <xdr:colOff>504825</xdr:colOff>
      <xdr:row>13</xdr:row>
      <xdr:rowOff>0</xdr:rowOff>
    </xdr:to>
    <xdr:sp>
      <xdr:nvSpPr>
        <xdr:cNvPr id="171" name="Line 890"/>
        <xdr:cNvSpPr>
          <a:spLocks/>
        </xdr:cNvSpPr>
      </xdr:nvSpPr>
      <xdr:spPr>
        <a:xfrm flipH="1">
          <a:off x="6225540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72" name="Line 891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73" name="Line 892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74" name="Line 893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75" name="Line 894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76" name="Line 895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77" name="Line 896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78" name="Line 897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79" name="Line 898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80" name="Line 899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81" name="Line 900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82" name="Line 901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83" name="Line 902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84" name="Line 903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85" name="Line 904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86" name="Line 905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187" name="Line 906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88" name="Line 907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89" name="Line 908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0</xdr:rowOff>
    </xdr:from>
    <xdr:to>
      <xdr:col>85</xdr:col>
      <xdr:colOff>504825</xdr:colOff>
      <xdr:row>13</xdr:row>
      <xdr:rowOff>0</xdr:rowOff>
    </xdr:to>
    <xdr:sp>
      <xdr:nvSpPr>
        <xdr:cNvPr id="190" name="Line 909"/>
        <xdr:cNvSpPr>
          <a:spLocks/>
        </xdr:cNvSpPr>
      </xdr:nvSpPr>
      <xdr:spPr>
        <a:xfrm flipH="1">
          <a:off x="632174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0</xdr:rowOff>
    </xdr:from>
    <xdr:to>
      <xdr:col>85</xdr:col>
      <xdr:colOff>504825</xdr:colOff>
      <xdr:row>13</xdr:row>
      <xdr:rowOff>0</xdr:rowOff>
    </xdr:to>
    <xdr:sp>
      <xdr:nvSpPr>
        <xdr:cNvPr id="191" name="Line 910"/>
        <xdr:cNvSpPr>
          <a:spLocks/>
        </xdr:cNvSpPr>
      </xdr:nvSpPr>
      <xdr:spPr>
        <a:xfrm flipH="1">
          <a:off x="632174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192" name="Line 911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193" name="Line 912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94" name="Line 913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95" name="Line 914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96" name="Line 915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97" name="Line 916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98" name="Line 917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199" name="Line 918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00" name="Line 919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01" name="Line 920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02" name="Line 921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03" name="Line 922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04" name="Line 923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05" name="Line 924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06" name="Line 925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07" name="Line 926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08" name="Line 927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09" name="Line 928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0</xdr:rowOff>
    </xdr:from>
    <xdr:to>
      <xdr:col>86</xdr:col>
      <xdr:colOff>504825</xdr:colOff>
      <xdr:row>13</xdr:row>
      <xdr:rowOff>0</xdr:rowOff>
    </xdr:to>
    <xdr:sp>
      <xdr:nvSpPr>
        <xdr:cNvPr id="210" name="Line 929"/>
        <xdr:cNvSpPr>
          <a:spLocks/>
        </xdr:cNvSpPr>
      </xdr:nvSpPr>
      <xdr:spPr>
        <a:xfrm flipH="1">
          <a:off x="6374130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0</xdr:rowOff>
    </xdr:from>
    <xdr:to>
      <xdr:col>86</xdr:col>
      <xdr:colOff>504825</xdr:colOff>
      <xdr:row>13</xdr:row>
      <xdr:rowOff>0</xdr:rowOff>
    </xdr:to>
    <xdr:sp>
      <xdr:nvSpPr>
        <xdr:cNvPr id="211" name="Line 930"/>
        <xdr:cNvSpPr>
          <a:spLocks/>
        </xdr:cNvSpPr>
      </xdr:nvSpPr>
      <xdr:spPr>
        <a:xfrm flipH="1">
          <a:off x="6374130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12" name="Line 931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13" name="Line 932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0</xdr:rowOff>
    </xdr:from>
    <xdr:to>
      <xdr:col>86</xdr:col>
      <xdr:colOff>504825</xdr:colOff>
      <xdr:row>14</xdr:row>
      <xdr:rowOff>0</xdr:rowOff>
    </xdr:to>
    <xdr:sp>
      <xdr:nvSpPr>
        <xdr:cNvPr id="214" name="Line 933"/>
        <xdr:cNvSpPr>
          <a:spLocks/>
        </xdr:cNvSpPr>
      </xdr:nvSpPr>
      <xdr:spPr>
        <a:xfrm flipH="1">
          <a:off x="637413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0</xdr:rowOff>
    </xdr:from>
    <xdr:to>
      <xdr:col>86</xdr:col>
      <xdr:colOff>504825</xdr:colOff>
      <xdr:row>14</xdr:row>
      <xdr:rowOff>0</xdr:rowOff>
    </xdr:to>
    <xdr:sp>
      <xdr:nvSpPr>
        <xdr:cNvPr id="215" name="Line 934"/>
        <xdr:cNvSpPr>
          <a:spLocks/>
        </xdr:cNvSpPr>
      </xdr:nvSpPr>
      <xdr:spPr>
        <a:xfrm flipH="1">
          <a:off x="637413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0</xdr:rowOff>
    </xdr:from>
    <xdr:to>
      <xdr:col>86</xdr:col>
      <xdr:colOff>504825</xdr:colOff>
      <xdr:row>14</xdr:row>
      <xdr:rowOff>0</xdr:rowOff>
    </xdr:to>
    <xdr:sp>
      <xdr:nvSpPr>
        <xdr:cNvPr id="216" name="Line 935"/>
        <xdr:cNvSpPr>
          <a:spLocks/>
        </xdr:cNvSpPr>
      </xdr:nvSpPr>
      <xdr:spPr>
        <a:xfrm flipH="1">
          <a:off x="637413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0</xdr:rowOff>
    </xdr:from>
    <xdr:to>
      <xdr:col>86</xdr:col>
      <xdr:colOff>504825</xdr:colOff>
      <xdr:row>14</xdr:row>
      <xdr:rowOff>0</xdr:rowOff>
    </xdr:to>
    <xdr:sp>
      <xdr:nvSpPr>
        <xdr:cNvPr id="217" name="Line 936"/>
        <xdr:cNvSpPr>
          <a:spLocks/>
        </xdr:cNvSpPr>
      </xdr:nvSpPr>
      <xdr:spPr>
        <a:xfrm flipH="1">
          <a:off x="637413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0</xdr:rowOff>
    </xdr:from>
    <xdr:to>
      <xdr:col>86</xdr:col>
      <xdr:colOff>504825</xdr:colOff>
      <xdr:row>14</xdr:row>
      <xdr:rowOff>0</xdr:rowOff>
    </xdr:to>
    <xdr:sp>
      <xdr:nvSpPr>
        <xdr:cNvPr id="218" name="Line 937"/>
        <xdr:cNvSpPr>
          <a:spLocks/>
        </xdr:cNvSpPr>
      </xdr:nvSpPr>
      <xdr:spPr>
        <a:xfrm flipH="1">
          <a:off x="637413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0</xdr:rowOff>
    </xdr:from>
    <xdr:to>
      <xdr:col>86</xdr:col>
      <xdr:colOff>504825</xdr:colOff>
      <xdr:row>14</xdr:row>
      <xdr:rowOff>0</xdr:rowOff>
    </xdr:to>
    <xdr:sp>
      <xdr:nvSpPr>
        <xdr:cNvPr id="219" name="Line 938"/>
        <xdr:cNvSpPr>
          <a:spLocks/>
        </xdr:cNvSpPr>
      </xdr:nvSpPr>
      <xdr:spPr>
        <a:xfrm flipH="1">
          <a:off x="637413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0</xdr:rowOff>
    </xdr:from>
    <xdr:to>
      <xdr:col>86</xdr:col>
      <xdr:colOff>504825</xdr:colOff>
      <xdr:row>14</xdr:row>
      <xdr:rowOff>0</xdr:rowOff>
    </xdr:to>
    <xdr:sp>
      <xdr:nvSpPr>
        <xdr:cNvPr id="220" name="Line 939"/>
        <xdr:cNvSpPr>
          <a:spLocks/>
        </xdr:cNvSpPr>
      </xdr:nvSpPr>
      <xdr:spPr>
        <a:xfrm flipH="1">
          <a:off x="637413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0</xdr:rowOff>
    </xdr:from>
    <xdr:to>
      <xdr:col>86</xdr:col>
      <xdr:colOff>504825</xdr:colOff>
      <xdr:row>14</xdr:row>
      <xdr:rowOff>0</xdr:rowOff>
    </xdr:to>
    <xdr:sp>
      <xdr:nvSpPr>
        <xdr:cNvPr id="221" name="Line 940"/>
        <xdr:cNvSpPr>
          <a:spLocks/>
        </xdr:cNvSpPr>
      </xdr:nvSpPr>
      <xdr:spPr>
        <a:xfrm flipH="1">
          <a:off x="637413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22" name="Line 941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23" name="Line 942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24" name="Line 943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25" name="Line 944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26" name="Line 945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27" name="Line 946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28" name="Line 947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29" name="Line 948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30" name="Line 949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31" name="Line 950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32" name="Line 951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33" name="Line 952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34" name="Line 953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35" name="Line 954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236" name="Line 980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237" name="Line 981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38" name="Line 982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39" name="Line 983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240" name="Line 984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241" name="Line 985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42" name="Line 986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43" name="Line 987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244" name="Line 988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0</xdr:rowOff>
    </xdr:from>
    <xdr:to>
      <xdr:col>84</xdr:col>
      <xdr:colOff>504825</xdr:colOff>
      <xdr:row>14</xdr:row>
      <xdr:rowOff>0</xdr:rowOff>
    </xdr:to>
    <xdr:sp>
      <xdr:nvSpPr>
        <xdr:cNvPr id="245" name="Line 989"/>
        <xdr:cNvSpPr>
          <a:spLocks/>
        </xdr:cNvSpPr>
      </xdr:nvSpPr>
      <xdr:spPr>
        <a:xfrm flipH="1">
          <a:off x="62255400" y="380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46" name="Line 990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47" name="Line 991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48" name="Line 992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49" name="Line 993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50" name="Line 994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0</xdr:rowOff>
    </xdr:from>
    <xdr:to>
      <xdr:col>85</xdr:col>
      <xdr:colOff>504825</xdr:colOff>
      <xdr:row>14</xdr:row>
      <xdr:rowOff>0</xdr:rowOff>
    </xdr:to>
    <xdr:sp>
      <xdr:nvSpPr>
        <xdr:cNvPr id="251" name="Line 995"/>
        <xdr:cNvSpPr>
          <a:spLocks/>
        </xdr:cNvSpPr>
      </xdr:nvSpPr>
      <xdr:spPr>
        <a:xfrm flipH="1">
          <a:off x="632174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2" name="Line 996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3" name="Line 997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54" name="Line 998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55" name="Line 999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923925</xdr:colOff>
      <xdr:row>33</xdr:row>
      <xdr:rowOff>114300</xdr:rowOff>
    </xdr:from>
    <xdr:to>
      <xdr:col>20</xdr:col>
      <xdr:colOff>495300</xdr:colOff>
      <xdr:row>33</xdr:row>
      <xdr:rowOff>114300</xdr:rowOff>
    </xdr:to>
    <xdr:sp>
      <xdr:nvSpPr>
        <xdr:cNvPr id="256" name="Line 1002"/>
        <xdr:cNvSpPr>
          <a:spLocks/>
        </xdr:cNvSpPr>
      </xdr:nvSpPr>
      <xdr:spPr>
        <a:xfrm flipV="1">
          <a:off x="12353925" y="8258175"/>
          <a:ext cx="2543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18</xdr:row>
      <xdr:rowOff>114300</xdr:rowOff>
    </xdr:from>
    <xdr:to>
      <xdr:col>64</xdr:col>
      <xdr:colOff>476250</xdr:colOff>
      <xdr:row>21</xdr:row>
      <xdr:rowOff>114300</xdr:rowOff>
    </xdr:to>
    <xdr:sp>
      <xdr:nvSpPr>
        <xdr:cNvPr id="257" name="Line 1006"/>
        <xdr:cNvSpPr>
          <a:spLocks/>
        </xdr:cNvSpPr>
      </xdr:nvSpPr>
      <xdr:spPr>
        <a:xfrm flipV="1">
          <a:off x="43434000" y="4829175"/>
          <a:ext cx="44386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33</xdr:row>
      <xdr:rowOff>76200</xdr:rowOff>
    </xdr:from>
    <xdr:to>
      <xdr:col>42</xdr:col>
      <xdr:colOff>495300</xdr:colOff>
      <xdr:row>33</xdr:row>
      <xdr:rowOff>114300</xdr:rowOff>
    </xdr:to>
    <xdr:sp>
      <xdr:nvSpPr>
        <xdr:cNvPr id="258" name="Line 1009"/>
        <xdr:cNvSpPr>
          <a:spLocks/>
        </xdr:cNvSpPr>
      </xdr:nvSpPr>
      <xdr:spPr>
        <a:xfrm flipV="1">
          <a:off x="304990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31</xdr:row>
      <xdr:rowOff>114300</xdr:rowOff>
    </xdr:from>
    <xdr:to>
      <xdr:col>46</xdr:col>
      <xdr:colOff>476250</xdr:colOff>
      <xdr:row>33</xdr:row>
      <xdr:rowOff>0</xdr:rowOff>
    </xdr:to>
    <xdr:sp>
      <xdr:nvSpPr>
        <xdr:cNvPr id="259" name="Line 1010"/>
        <xdr:cNvSpPr>
          <a:spLocks/>
        </xdr:cNvSpPr>
      </xdr:nvSpPr>
      <xdr:spPr>
        <a:xfrm flipV="1">
          <a:off x="31984950" y="7800975"/>
          <a:ext cx="251460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21</xdr:row>
      <xdr:rowOff>114300</xdr:rowOff>
    </xdr:from>
    <xdr:to>
      <xdr:col>87</xdr:col>
      <xdr:colOff>47625</xdr:colOff>
      <xdr:row>21</xdr:row>
      <xdr:rowOff>114300</xdr:rowOff>
    </xdr:to>
    <xdr:sp>
      <xdr:nvSpPr>
        <xdr:cNvPr id="260" name="Line 16"/>
        <xdr:cNvSpPr>
          <a:spLocks/>
        </xdr:cNvSpPr>
      </xdr:nvSpPr>
      <xdr:spPr>
        <a:xfrm flipV="1">
          <a:off x="53816250" y="5514975"/>
          <a:ext cx="109442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261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262" name="Line 18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21</xdr:row>
      <xdr:rowOff>114300</xdr:rowOff>
    </xdr:from>
    <xdr:to>
      <xdr:col>72</xdr:col>
      <xdr:colOff>476250</xdr:colOff>
      <xdr:row>21</xdr:row>
      <xdr:rowOff>114300</xdr:rowOff>
    </xdr:to>
    <xdr:sp>
      <xdr:nvSpPr>
        <xdr:cNvPr id="263" name="Line 21"/>
        <xdr:cNvSpPr>
          <a:spLocks/>
        </xdr:cNvSpPr>
      </xdr:nvSpPr>
      <xdr:spPr>
        <a:xfrm>
          <a:off x="50844450" y="5514975"/>
          <a:ext cx="2971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31</xdr:row>
      <xdr:rowOff>114300</xdr:rowOff>
    </xdr:from>
    <xdr:to>
      <xdr:col>46</xdr:col>
      <xdr:colOff>476250</xdr:colOff>
      <xdr:row>35</xdr:row>
      <xdr:rowOff>114300</xdr:rowOff>
    </xdr:to>
    <xdr:sp>
      <xdr:nvSpPr>
        <xdr:cNvPr id="264" name="Line 57"/>
        <xdr:cNvSpPr>
          <a:spLocks/>
        </xdr:cNvSpPr>
      </xdr:nvSpPr>
      <xdr:spPr>
        <a:xfrm flipV="1">
          <a:off x="31242000" y="7800975"/>
          <a:ext cx="32575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29</xdr:row>
      <xdr:rowOff>114300</xdr:rowOff>
    </xdr:from>
    <xdr:to>
      <xdr:col>50</xdr:col>
      <xdr:colOff>476250</xdr:colOff>
      <xdr:row>31</xdr:row>
      <xdr:rowOff>114300</xdr:rowOff>
    </xdr:to>
    <xdr:sp>
      <xdr:nvSpPr>
        <xdr:cNvPr id="265" name="Line 60"/>
        <xdr:cNvSpPr>
          <a:spLocks/>
        </xdr:cNvSpPr>
      </xdr:nvSpPr>
      <xdr:spPr>
        <a:xfrm flipV="1">
          <a:off x="34499550" y="73437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66" name="Line 189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67" name="Line 190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68" name="Line 191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69" name="Line 192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70" name="Line 193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71" name="Line 194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72" name="Line 195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73" name="Line 196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74" name="Line 197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75" name="Line 198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76" name="Line 199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77" name="Line 200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78" name="Line 201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79" name="Line 202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0" name="Line 203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1" name="Line 204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2" name="Line 205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3" name="Line 206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4" name="Line 207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5" name="Line 208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6" name="Line 209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87" name="Line 210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8" name="Line 211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89" name="Line 212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90" name="Line 213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91" name="Line 214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2" name="Line 215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3" name="Line 216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4" name="Line 217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5" name="Line 218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6" name="Line 219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97" name="Line 220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20</xdr:col>
      <xdr:colOff>495300</xdr:colOff>
      <xdr:row>29</xdr:row>
      <xdr:rowOff>85725</xdr:rowOff>
    </xdr:to>
    <xdr:sp>
      <xdr:nvSpPr>
        <xdr:cNvPr id="298" name="Line 249"/>
        <xdr:cNvSpPr>
          <a:spLocks/>
        </xdr:cNvSpPr>
      </xdr:nvSpPr>
      <xdr:spPr>
        <a:xfrm>
          <a:off x="14154150" y="7115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285750</xdr:colOff>
      <xdr:row>18</xdr:row>
      <xdr:rowOff>114300</xdr:rowOff>
    </xdr:from>
    <xdr:to>
      <xdr:col>69</xdr:col>
      <xdr:colOff>0</xdr:colOff>
      <xdr:row>18</xdr:row>
      <xdr:rowOff>114300</xdr:rowOff>
    </xdr:to>
    <xdr:sp>
      <xdr:nvSpPr>
        <xdr:cNvPr id="299" name="Line 297"/>
        <xdr:cNvSpPr>
          <a:spLocks/>
        </xdr:cNvSpPr>
      </xdr:nvSpPr>
      <xdr:spPr>
        <a:xfrm flipV="1">
          <a:off x="42710100" y="4829175"/>
          <a:ext cx="8629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300" name="Line 580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301" name="Line 581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302" name="Line 582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303" name="Line 583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13</xdr:row>
      <xdr:rowOff>19050</xdr:rowOff>
    </xdr:from>
    <xdr:to>
      <xdr:col>80</xdr:col>
      <xdr:colOff>504825</xdr:colOff>
      <xdr:row>13</xdr:row>
      <xdr:rowOff>19050</xdr:rowOff>
    </xdr:to>
    <xdr:sp>
      <xdr:nvSpPr>
        <xdr:cNvPr id="304" name="Line 584"/>
        <xdr:cNvSpPr>
          <a:spLocks/>
        </xdr:cNvSpPr>
      </xdr:nvSpPr>
      <xdr:spPr>
        <a:xfrm flipH="1">
          <a:off x="592836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5" name="Line 58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13</xdr:row>
      <xdr:rowOff>19050</xdr:rowOff>
    </xdr:from>
    <xdr:to>
      <xdr:col>80</xdr:col>
      <xdr:colOff>504825</xdr:colOff>
      <xdr:row>13</xdr:row>
      <xdr:rowOff>19050</xdr:rowOff>
    </xdr:to>
    <xdr:sp>
      <xdr:nvSpPr>
        <xdr:cNvPr id="306" name="Line 586"/>
        <xdr:cNvSpPr>
          <a:spLocks/>
        </xdr:cNvSpPr>
      </xdr:nvSpPr>
      <xdr:spPr>
        <a:xfrm flipH="1">
          <a:off x="592836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7" name="Line 58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13</xdr:row>
      <xdr:rowOff>19050</xdr:rowOff>
    </xdr:from>
    <xdr:to>
      <xdr:col>80</xdr:col>
      <xdr:colOff>504825</xdr:colOff>
      <xdr:row>13</xdr:row>
      <xdr:rowOff>19050</xdr:rowOff>
    </xdr:to>
    <xdr:sp>
      <xdr:nvSpPr>
        <xdr:cNvPr id="308" name="Line 588"/>
        <xdr:cNvSpPr>
          <a:spLocks/>
        </xdr:cNvSpPr>
      </xdr:nvSpPr>
      <xdr:spPr>
        <a:xfrm flipH="1">
          <a:off x="592836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13</xdr:row>
      <xdr:rowOff>19050</xdr:rowOff>
    </xdr:from>
    <xdr:to>
      <xdr:col>80</xdr:col>
      <xdr:colOff>504825</xdr:colOff>
      <xdr:row>13</xdr:row>
      <xdr:rowOff>19050</xdr:rowOff>
    </xdr:to>
    <xdr:sp>
      <xdr:nvSpPr>
        <xdr:cNvPr id="309" name="Line 589"/>
        <xdr:cNvSpPr>
          <a:spLocks/>
        </xdr:cNvSpPr>
      </xdr:nvSpPr>
      <xdr:spPr>
        <a:xfrm flipH="1">
          <a:off x="592836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22</xdr:row>
      <xdr:rowOff>114300</xdr:rowOff>
    </xdr:from>
    <xdr:to>
      <xdr:col>56</xdr:col>
      <xdr:colOff>504825</xdr:colOff>
      <xdr:row>25</xdr:row>
      <xdr:rowOff>114300</xdr:rowOff>
    </xdr:to>
    <xdr:sp>
      <xdr:nvSpPr>
        <xdr:cNvPr id="310" name="Line 591"/>
        <xdr:cNvSpPr>
          <a:spLocks/>
        </xdr:cNvSpPr>
      </xdr:nvSpPr>
      <xdr:spPr>
        <a:xfrm flipH="1">
          <a:off x="39719250" y="5743575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114300</xdr:rowOff>
    </xdr:from>
    <xdr:to>
      <xdr:col>26</xdr:col>
      <xdr:colOff>476250</xdr:colOff>
      <xdr:row>32</xdr:row>
      <xdr:rowOff>114300</xdr:rowOff>
    </xdr:to>
    <xdr:sp>
      <xdr:nvSpPr>
        <xdr:cNvPr id="311" name="Line 592"/>
        <xdr:cNvSpPr>
          <a:spLocks/>
        </xdr:cNvSpPr>
      </xdr:nvSpPr>
      <xdr:spPr>
        <a:xfrm flipV="1">
          <a:off x="17125950" y="757237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923925</xdr:colOff>
      <xdr:row>35</xdr:row>
      <xdr:rowOff>114300</xdr:rowOff>
    </xdr:from>
    <xdr:to>
      <xdr:col>25</xdr:col>
      <xdr:colOff>266700</xdr:colOff>
      <xdr:row>35</xdr:row>
      <xdr:rowOff>114300</xdr:rowOff>
    </xdr:to>
    <xdr:sp>
      <xdr:nvSpPr>
        <xdr:cNvPr id="312" name="Line 593"/>
        <xdr:cNvSpPr>
          <a:spLocks/>
        </xdr:cNvSpPr>
      </xdr:nvSpPr>
      <xdr:spPr>
        <a:xfrm flipV="1">
          <a:off x="16811625" y="8715375"/>
          <a:ext cx="1800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30</xdr:row>
      <xdr:rowOff>114300</xdr:rowOff>
    </xdr:from>
    <xdr:to>
      <xdr:col>34</xdr:col>
      <xdr:colOff>476250</xdr:colOff>
      <xdr:row>34</xdr:row>
      <xdr:rowOff>114300</xdr:rowOff>
    </xdr:to>
    <xdr:sp>
      <xdr:nvSpPr>
        <xdr:cNvPr id="313" name="Line 594"/>
        <xdr:cNvSpPr>
          <a:spLocks/>
        </xdr:cNvSpPr>
      </xdr:nvSpPr>
      <xdr:spPr>
        <a:xfrm flipV="1">
          <a:off x="20840700" y="7572375"/>
          <a:ext cx="44386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771525</xdr:colOff>
      <xdr:row>38</xdr:row>
      <xdr:rowOff>114300</xdr:rowOff>
    </xdr:from>
    <xdr:to>
      <xdr:col>25</xdr:col>
      <xdr:colOff>266700</xdr:colOff>
      <xdr:row>38</xdr:row>
      <xdr:rowOff>114300</xdr:rowOff>
    </xdr:to>
    <xdr:sp>
      <xdr:nvSpPr>
        <xdr:cNvPr id="314" name="Line 595"/>
        <xdr:cNvSpPr>
          <a:spLocks/>
        </xdr:cNvSpPr>
      </xdr:nvSpPr>
      <xdr:spPr>
        <a:xfrm flipV="1">
          <a:off x="9229725" y="9401175"/>
          <a:ext cx="9382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923925</xdr:colOff>
      <xdr:row>24</xdr:row>
      <xdr:rowOff>114300</xdr:rowOff>
    </xdr:from>
    <xdr:to>
      <xdr:col>79</xdr:col>
      <xdr:colOff>247650</xdr:colOff>
      <xdr:row>24</xdr:row>
      <xdr:rowOff>114300</xdr:rowOff>
    </xdr:to>
    <xdr:sp>
      <xdr:nvSpPr>
        <xdr:cNvPr id="315" name="Line 596"/>
        <xdr:cNvSpPr>
          <a:spLocks/>
        </xdr:cNvSpPr>
      </xdr:nvSpPr>
      <xdr:spPr>
        <a:xfrm flipV="1">
          <a:off x="57235725" y="6200775"/>
          <a:ext cx="1781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76200</xdr:rowOff>
    </xdr:from>
    <xdr:to>
      <xdr:col>21</xdr:col>
      <xdr:colOff>266700</xdr:colOff>
      <xdr:row>33</xdr:row>
      <xdr:rowOff>114300</xdr:rowOff>
    </xdr:to>
    <xdr:sp>
      <xdr:nvSpPr>
        <xdr:cNvPr id="316" name="Line 599"/>
        <xdr:cNvSpPr>
          <a:spLocks/>
        </xdr:cNvSpPr>
      </xdr:nvSpPr>
      <xdr:spPr>
        <a:xfrm flipV="1">
          <a:off x="1489710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114300</xdr:rowOff>
    </xdr:from>
    <xdr:to>
      <xdr:col>23</xdr:col>
      <xdr:colOff>266700</xdr:colOff>
      <xdr:row>33</xdr:row>
      <xdr:rowOff>0</xdr:rowOff>
    </xdr:to>
    <xdr:sp>
      <xdr:nvSpPr>
        <xdr:cNvPr id="317" name="Line 600"/>
        <xdr:cNvSpPr>
          <a:spLocks/>
        </xdr:cNvSpPr>
      </xdr:nvSpPr>
      <xdr:spPr>
        <a:xfrm flipV="1">
          <a:off x="16383000" y="8029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25</xdr:row>
      <xdr:rowOff>114300</xdr:rowOff>
    </xdr:from>
    <xdr:to>
      <xdr:col>53</xdr:col>
      <xdr:colOff>266700</xdr:colOff>
      <xdr:row>26</xdr:row>
      <xdr:rowOff>85725</xdr:rowOff>
    </xdr:to>
    <xdr:sp>
      <xdr:nvSpPr>
        <xdr:cNvPr id="318" name="Line 604"/>
        <xdr:cNvSpPr>
          <a:spLocks/>
        </xdr:cNvSpPr>
      </xdr:nvSpPr>
      <xdr:spPr>
        <a:xfrm flipH="1">
          <a:off x="38957250" y="6429375"/>
          <a:ext cx="7620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27</xdr:row>
      <xdr:rowOff>76200</xdr:rowOff>
    </xdr:from>
    <xdr:to>
      <xdr:col>50</xdr:col>
      <xdr:colOff>476250</xdr:colOff>
      <xdr:row>27</xdr:row>
      <xdr:rowOff>114300</xdr:rowOff>
    </xdr:to>
    <xdr:sp>
      <xdr:nvSpPr>
        <xdr:cNvPr id="319" name="Line 605"/>
        <xdr:cNvSpPr>
          <a:spLocks/>
        </xdr:cNvSpPr>
      </xdr:nvSpPr>
      <xdr:spPr>
        <a:xfrm flipH="1">
          <a:off x="3672840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114300</xdr:rowOff>
    </xdr:from>
    <xdr:to>
      <xdr:col>33</xdr:col>
      <xdr:colOff>266700</xdr:colOff>
      <xdr:row>37</xdr:row>
      <xdr:rowOff>114300</xdr:rowOff>
    </xdr:to>
    <xdr:sp>
      <xdr:nvSpPr>
        <xdr:cNvPr id="320" name="Line 606"/>
        <xdr:cNvSpPr>
          <a:spLocks/>
        </xdr:cNvSpPr>
      </xdr:nvSpPr>
      <xdr:spPr>
        <a:xfrm flipV="1">
          <a:off x="20840700" y="8486775"/>
          <a:ext cx="3714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21" name="Line 607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22" name="Line 608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23" name="Line 60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24" name="Line 610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25" name="Line 61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26" name="Line 612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27" name="Line 613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28" name="Line 614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14</xdr:row>
      <xdr:rowOff>19050</xdr:rowOff>
    </xdr:from>
    <xdr:to>
      <xdr:col>2</xdr:col>
      <xdr:colOff>504825</xdr:colOff>
      <xdr:row>14</xdr:row>
      <xdr:rowOff>19050</xdr:rowOff>
    </xdr:to>
    <xdr:sp>
      <xdr:nvSpPr>
        <xdr:cNvPr id="329" name="Line 615"/>
        <xdr:cNvSpPr>
          <a:spLocks/>
        </xdr:cNvSpPr>
      </xdr:nvSpPr>
      <xdr:spPr>
        <a:xfrm flipH="1">
          <a:off x="1028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14</xdr:row>
      <xdr:rowOff>19050</xdr:rowOff>
    </xdr:from>
    <xdr:to>
      <xdr:col>2</xdr:col>
      <xdr:colOff>504825</xdr:colOff>
      <xdr:row>14</xdr:row>
      <xdr:rowOff>19050</xdr:rowOff>
    </xdr:to>
    <xdr:sp>
      <xdr:nvSpPr>
        <xdr:cNvPr id="330" name="Line 616"/>
        <xdr:cNvSpPr>
          <a:spLocks/>
        </xdr:cNvSpPr>
      </xdr:nvSpPr>
      <xdr:spPr>
        <a:xfrm flipH="1">
          <a:off x="1028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331" name="Line 617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332" name="Line 618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33" name="Line 619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34" name="Line 620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35" name="Line 621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36" name="Line 622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37" name="Line 623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38" name="Line 624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39" name="Line 625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40" name="Line 626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41" name="Line 627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42" name="Line 628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43" name="Line 629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44" name="Line 630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45" name="Line 631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46" name="Line 632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47" name="Line 633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48" name="Line 634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49" name="Line 635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50" name="Line 636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51" name="Line 637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52" name="Line 638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53" name="Line 639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54" name="Line 640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55" name="Line 641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56" name="Line 642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57" name="Line 643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58" name="Line 644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59" name="Line 645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60" name="Line 646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61" name="Line 647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62" name="Line 648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63" name="Line 649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64" name="Line 650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65" name="Line 651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66" name="Line 652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67" name="Line 653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68" name="Line 654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69" name="Line 655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70" name="Line 656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71" name="Line 65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72" name="Line 658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73" name="Line 65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74" name="Line 66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75" name="Line 661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76" name="Line 662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77" name="Line 663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78" name="Line 664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79" name="Line 66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80" name="Line 66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81" name="Line 667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82" name="Line 668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83" name="Line 669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84" name="Line 670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5" name="Line 671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6" name="Line 672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87" name="Line 673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88" name="Line 674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89" name="Line 675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0" name="Line 676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91" name="Line 677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92" name="Line 678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3" name="Line 679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4" name="Line 680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95" name="Line 681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96" name="Line 682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97" name="Line 683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398" name="Line 684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399" name="Line 685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0" name="Line 686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1" name="Line 687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2" name="Line 688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3" name="Line 689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4" name="Line 690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405" name="Line 691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406" name="Line 692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7" name="Line 693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08" name="Line 694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409" name="Line 695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410" name="Line 696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11" name="Line 697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12" name="Line 698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413" name="Line 699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414" name="Line 700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15" name="Line 701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16" name="Line 702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17" name="Line 703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18" name="Line 704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19" name="Line 705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420" name="Line 706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923925</xdr:colOff>
      <xdr:row>30</xdr:row>
      <xdr:rowOff>114300</xdr:rowOff>
    </xdr:from>
    <xdr:to>
      <xdr:col>23</xdr:col>
      <xdr:colOff>247650</xdr:colOff>
      <xdr:row>30</xdr:row>
      <xdr:rowOff>114300</xdr:rowOff>
    </xdr:to>
    <xdr:sp>
      <xdr:nvSpPr>
        <xdr:cNvPr id="421" name="Line 708"/>
        <xdr:cNvSpPr>
          <a:spLocks/>
        </xdr:cNvSpPr>
      </xdr:nvSpPr>
      <xdr:spPr>
        <a:xfrm flipV="1">
          <a:off x="12353925" y="7572375"/>
          <a:ext cx="4752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30</xdr:row>
      <xdr:rowOff>0</xdr:rowOff>
    </xdr:from>
    <xdr:ext cx="523875" cy="228600"/>
    <xdr:sp>
      <xdr:nvSpPr>
        <xdr:cNvPr id="422" name="text 7125"/>
        <xdr:cNvSpPr txBox="1">
          <a:spLocks noChangeArrowheads="1"/>
        </xdr:cNvSpPr>
      </xdr:nvSpPr>
      <xdr:spPr>
        <a:xfrm>
          <a:off x="40195500" y="7458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oneCellAnchor>
    <xdr:from>
      <xdr:col>18</xdr:col>
      <xdr:colOff>228600</xdr:colOff>
      <xdr:row>30</xdr:row>
      <xdr:rowOff>0</xdr:rowOff>
    </xdr:from>
    <xdr:ext cx="523875" cy="228600"/>
    <xdr:sp>
      <xdr:nvSpPr>
        <xdr:cNvPr id="423" name="text 7125"/>
        <xdr:cNvSpPr txBox="1">
          <a:spLocks noChangeArrowheads="1"/>
        </xdr:cNvSpPr>
      </xdr:nvSpPr>
      <xdr:spPr>
        <a:xfrm>
          <a:off x="13144500" y="7458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18</xdr:col>
      <xdr:colOff>228600</xdr:colOff>
      <xdr:row>33</xdr:row>
      <xdr:rowOff>0</xdr:rowOff>
    </xdr:from>
    <xdr:ext cx="523875" cy="228600"/>
    <xdr:sp>
      <xdr:nvSpPr>
        <xdr:cNvPr id="424" name="text 7125"/>
        <xdr:cNvSpPr txBox="1">
          <a:spLocks noChangeArrowheads="1"/>
        </xdr:cNvSpPr>
      </xdr:nvSpPr>
      <xdr:spPr>
        <a:xfrm>
          <a:off x="131445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425" name="text 7125"/>
        <xdr:cNvSpPr txBox="1">
          <a:spLocks noChangeArrowheads="1"/>
        </xdr:cNvSpPr>
      </xdr:nvSpPr>
      <xdr:spPr>
        <a:xfrm>
          <a:off x="13144500" y="9286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70</xdr:col>
      <xdr:colOff>476250</xdr:colOff>
      <xdr:row>19</xdr:row>
      <xdr:rowOff>0</xdr:rowOff>
    </xdr:from>
    <xdr:to>
      <xdr:col>70</xdr:col>
      <xdr:colOff>476250</xdr:colOff>
      <xdr:row>24</xdr:row>
      <xdr:rowOff>0</xdr:rowOff>
    </xdr:to>
    <xdr:sp>
      <xdr:nvSpPr>
        <xdr:cNvPr id="426" name="Line 715"/>
        <xdr:cNvSpPr>
          <a:spLocks/>
        </xdr:cNvSpPr>
      </xdr:nvSpPr>
      <xdr:spPr>
        <a:xfrm>
          <a:off x="52330350" y="4943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16</xdr:row>
      <xdr:rowOff>0</xdr:rowOff>
    </xdr:from>
    <xdr:ext cx="971550" cy="685800"/>
    <xdr:sp>
      <xdr:nvSpPr>
        <xdr:cNvPr id="427" name="text 774"/>
        <xdr:cNvSpPr txBox="1">
          <a:spLocks noChangeArrowheads="1"/>
        </xdr:cNvSpPr>
      </xdr:nvSpPr>
      <xdr:spPr>
        <a:xfrm>
          <a:off x="51854100" y="425767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23,127 =
67,264</a:t>
          </a:r>
        </a:p>
      </xdr:txBody>
    </xdr:sp>
    <xdr:clientData/>
  </xdr:oneCellAnchor>
  <xdr:twoCellAnchor>
    <xdr:from>
      <xdr:col>16</xdr:col>
      <xdr:colOff>0</xdr:colOff>
      <xdr:row>30</xdr:row>
      <xdr:rowOff>0</xdr:rowOff>
    </xdr:from>
    <xdr:to>
      <xdr:col>17</xdr:col>
      <xdr:colOff>0</xdr:colOff>
      <xdr:row>34</xdr:row>
      <xdr:rowOff>0</xdr:rowOff>
    </xdr:to>
    <xdr:sp>
      <xdr:nvSpPr>
        <xdr:cNvPr id="428" name="TextBox 773"/>
        <xdr:cNvSpPr txBox="1">
          <a:spLocks noChangeArrowheads="1"/>
        </xdr:cNvSpPr>
      </xdr:nvSpPr>
      <xdr:spPr>
        <a:xfrm>
          <a:off x="11430000" y="7458075"/>
          <a:ext cx="9715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DKV
PJ Telč</a:t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23</xdr:col>
      <xdr:colOff>0</xdr:colOff>
      <xdr:row>36</xdr:row>
      <xdr:rowOff>0</xdr:rowOff>
    </xdr:to>
    <xdr:sp>
      <xdr:nvSpPr>
        <xdr:cNvPr id="429" name="TextBox 774"/>
        <xdr:cNvSpPr txBox="1">
          <a:spLocks noChangeArrowheads="1"/>
        </xdr:cNvSpPr>
      </xdr:nvSpPr>
      <xdr:spPr>
        <a:xfrm>
          <a:off x="15373350" y="8601075"/>
          <a:ext cx="1485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remiza</a:t>
          </a:r>
        </a:p>
      </xdr:txBody>
    </xdr:sp>
    <xdr:clientData/>
  </xdr:twoCellAnchor>
  <xdr:twoCellAnchor>
    <xdr:from>
      <xdr:col>50</xdr:col>
      <xdr:colOff>476250</xdr:colOff>
      <xdr:row>27</xdr:row>
      <xdr:rowOff>0</xdr:rowOff>
    </xdr:from>
    <xdr:to>
      <xdr:col>51</xdr:col>
      <xdr:colOff>247650</xdr:colOff>
      <xdr:row>27</xdr:row>
      <xdr:rowOff>76200</xdr:rowOff>
    </xdr:to>
    <xdr:sp>
      <xdr:nvSpPr>
        <xdr:cNvPr id="430" name="Line 848"/>
        <xdr:cNvSpPr>
          <a:spLocks/>
        </xdr:cNvSpPr>
      </xdr:nvSpPr>
      <xdr:spPr>
        <a:xfrm flipH="1">
          <a:off x="3747135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37</xdr:row>
      <xdr:rowOff>114300</xdr:rowOff>
    </xdr:from>
    <xdr:to>
      <xdr:col>38</xdr:col>
      <xdr:colOff>495300</xdr:colOff>
      <xdr:row>37</xdr:row>
      <xdr:rowOff>114300</xdr:rowOff>
    </xdr:to>
    <xdr:sp>
      <xdr:nvSpPr>
        <xdr:cNvPr id="431" name="Line 892"/>
        <xdr:cNvSpPr>
          <a:spLocks/>
        </xdr:cNvSpPr>
      </xdr:nvSpPr>
      <xdr:spPr>
        <a:xfrm flipV="1">
          <a:off x="24288750" y="9172575"/>
          <a:ext cx="3981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432" name="Line 905"/>
        <xdr:cNvSpPr>
          <a:spLocks/>
        </xdr:cNvSpPr>
      </xdr:nvSpPr>
      <xdr:spPr>
        <a:xfrm flipH="1">
          <a:off x="607695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433" name="Line 906"/>
        <xdr:cNvSpPr>
          <a:spLocks/>
        </xdr:cNvSpPr>
      </xdr:nvSpPr>
      <xdr:spPr>
        <a:xfrm flipH="1">
          <a:off x="607695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434" name="Line 907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435" name="Line 908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436" name="Line 978"/>
        <xdr:cNvSpPr>
          <a:spLocks/>
        </xdr:cNvSpPr>
      </xdr:nvSpPr>
      <xdr:spPr>
        <a:xfrm flipH="1">
          <a:off x="40928925" y="1094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437" name="Line 979"/>
        <xdr:cNvSpPr>
          <a:spLocks/>
        </xdr:cNvSpPr>
      </xdr:nvSpPr>
      <xdr:spPr>
        <a:xfrm flipH="1">
          <a:off x="40928925" y="10934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438" name="Line 980"/>
        <xdr:cNvSpPr>
          <a:spLocks/>
        </xdr:cNvSpPr>
      </xdr:nvSpPr>
      <xdr:spPr>
        <a:xfrm flipH="1">
          <a:off x="414528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439" name="Line 981"/>
        <xdr:cNvSpPr>
          <a:spLocks/>
        </xdr:cNvSpPr>
      </xdr:nvSpPr>
      <xdr:spPr>
        <a:xfrm flipH="1">
          <a:off x="414528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0</xdr:rowOff>
    </xdr:from>
    <xdr:to>
      <xdr:col>16</xdr:col>
      <xdr:colOff>495300</xdr:colOff>
      <xdr:row>24</xdr:row>
      <xdr:rowOff>76200</xdr:rowOff>
    </xdr:to>
    <xdr:sp>
      <xdr:nvSpPr>
        <xdr:cNvPr id="440" name="Line 982"/>
        <xdr:cNvSpPr>
          <a:spLocks/>
        </xdr:cNvSpPr>
      </xdr:nvSpPr>
      <xdr:spPr>
        <a:xfrm flipH="1" flipV="1">
          <a:off x="11182350" y="6086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0</xdr:rowOff>
    </xdr:from>
    <xdr:to>
      <xdr:col>19</xdr:col>
      <xdr:colOff>266700</xdr:colOff>
      <xdr:row>27</xdr:row>
      <xdr:rowOff>76200</xdr:rowOff>
    </xdr:to>
    <xdr:sp>
      <xdr:nvSpPr>
        <xdr:cNvPr id="441" name="Line 983"/>
        <xdr:cNvSpPr>
          <a:spLocks/>
        </xdr:cNvSpPr>
      </xdr:nvSpPr>
      <xdr:spPr>
        <a:xfrm>
          <a:off x="13411200" y="6772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19</xdr:row>
      <xdr:rowOff>219075</xdr:rowOff>
    </xdr:from>
    <xdr:to>
      <xdr:col>11</xdr:col>
      <xdr:colOff>419100</xdr:colOff>
      <xdr:row>21</xdr:row>
      <xdr:rowOff>114300</xdr:rowOff>
    </xdr:to>
    <xdr:grpSp>
      <xdr:nvGrpSpPr>
        <xdr:cNvPr id="442" name="Group 984"/>
        <xdr:cNvGrpSpPr>
          <a:grpSpLocks noChangeAspect="1"/>
        </xdr:cNvGrpSpPr>
      </xdr:nvGrpSpPr>
      <xdr:grpSpPr>
        <a:xfrm>
          <a:off x="80486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3" name="Line 9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9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23</xdr:row>
      <xdr:rowOff>114300</xdr:rowOff>
    </xdr:from>
    <xdr:to>
      <xdr:col>14</xdr:col>
      <xdr:colOff>647700</xdr:colOff>
      <xdr:row>25</xdr:row>
      <xdr:rowOff>28575</xdr:rowOff>
    </xdr:to>
    <xdr:grpSp>
      <xdr:nvGrpSpPr>
        <xdr:cNvPr id="445" name="Group 987"/>
        <xdr:cNvGrpSpPr>
          <a:grpSpLocks noChangeAspect="1"/>
        </xdr:cNvGrpSpPr>
      </xdr:nvGrpSpPr>
      <xdr:grpSpPr>
        <a:xfrm>
          <a:off x="102870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6" name="Line 9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9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26</xdr:row>
      <xdr:rowOff>114300</xdr:rowOff>
    </xdr:from>
    <xdr:to>
      <xdr:col>18</xdr:col>
      <xdr:colOff>495300</xdr:colOff>
      <xdr:row>27</xdr:row>
      <xdr:rowOff>0</xdr:rowOff>
    </xdr:to>
    <xdr:sp>
      <xdr:nvSpPr>
        <xdr:cNvPr id="448" name="Line 1011"/>
        <xdr:cNvSpPr>
          <a:spLocks/>
        </xdr:cNvSpPr>
      </xdr:nvSpPr>
      <xdr:spPr>
        <a:xfrm>
          <a:off x="12649200" y="66579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28</xdr:row>
      <xdr:rowOff>209550</xdr:rowOff>
    </xdr:from>
    <xdr:to>
      <xdr:col>23</xdr:col>
      <xdr:colOff>409575</xdr:colOff>
      <xdr:row>30</xdr:row>
      <xdr:rowOff>114300</xdr:rowOff>
    </xdr:to>
    <xdr:grpSp>
      <xdr:nvGrpSpPr>
        <xdr:cNvPr id="449" name="Group 1012"/>
        <xdr:cNvGrpSpPr>
          <a:grpSpLocks noChangeAspect="1"/>
        </xdr:cNvGrpSpPr>
      </xdr:nvGrpSpPr>
      <xdr:grpSpPr>
        <a:xfrm>
          <a:off x="1695450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0" name="Line 101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101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30</xdr:row>
      <xdr:rowOff>114300</xdr:rowOff>
    </xdr:from>
    <xdr:to>
      <xdr:col>26</xdr:col>
      <xdr:colOff>628650</xdr:colOff>
      <xdr:row>32</xdr:row>
      <xdr:rowOff>28575</xdr:rowOff>
    </xdr:to>
    <xdr:grpSp>
      <xdr:nvGrpSpPr>
        <xdr:cNvPr id="452" name="Group 1015"/>
        <xdr:cNvGrpSpPr>
          <a:grpSpLocks noChangeAspect="1"/>
        </xdr:cNvGrpSpPr>
      </xdr:nvGrpSpPr>
      <xdr:grpSpPr>
        <a:xfrm>
          <a:off x="191833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3" name="Line 10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10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26</xdr:row>
      <xdr:rowOff>114300</xdr:rowOff>
    </xdr:from>
    <xdr:to>
      <xdr:col>17</xdr:col>
      <xdr:colOff>409575</xdr:colOff>
      <xdr:row>28</xdr:row>
      <xdr:rowOff>28575</xdr:rowOff>
    </xdr:to>
    <xdr:grpSp>
      <xdr:nvGrpSpPr>
        <xdr:cNvPr id="455" name="Group 1018"/>
        <xdr:cNvGrpSpPr>
          <a:grpSpLocks/>
        </xdr:cNvGrpSpPr>
      </xdr:nvGrpSpPr>
      <xdr:grpSpPr>
        <a:xfrm>
          <a:off x="12496800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6" name="Line 10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10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29</xdr:row>
      <xdr:rowOff>85725</xdr:rowOff>
    </xdr:from>
    <xdr:to>
      <xdr:col>21</xdr:col>
      <xdr:colOff>266700</xdr:colOff>
      <xdr:row>30</xdr:row>
      <xdr:rowOff>0</xdr:rowOff>
    </xdr:to>
    <xdr:sp>
      <xdr:nvSpPr>
        <xdr:cNvPr id="458" name="Line 5"/>
        <xdr:cNvSpPr>
          <a:spLocks/>
        </xdr:cNvSpPr>
      </xdr:nvSpPr>
      <xdr:spPr>
        <a:xfrm>
          <a:off x="14897100" y="7315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76200</xdr:rowOff>
    </xdr:from>
    <xdr:to>
      <xdr:col>20</xdr:col>
      <xdr:colOff>495300</xdr:colOff>
      <xdr:row>27</xdr:row>
      <xdr:rowOff>114300</xdr:rowOff>
    </xdr:to>
    <xdr:sp>
      <xdr:nvSpPr>
        <xdr:cNvPr id="459" name="Line 6"/>
        <xdr:cNvSpPr>
          <a:spLocks/>
        </xdr:cNvSpPr>
      </xdr:nvSpPr>
      <xdr:spPr>
        <a:xfrm>
          <a:off x="14154150" y="6848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0</xdr:rowOff>
    </xdr:from>
    <xdr:to>
      <xdr:col>22</xdr:col>
      <xdr:colOff>495300</xdr:colOff>
      <xdr:row>30</xdr:row>
      <xdr:rowOff>76200</xdr:rowOff>
    </xdr:to>
    <xdr:sp>
      <xdr:nvSpPr>
        <xdr:cNvPr id="460" name="Line 7"/>
        <xdr:cNvSpPr>
          <a:spLocks/>
        </xdr:cNvSpPr>
      </xdr:nvSpPr>
      <xdr:spPr>
        <a:xfrm>
          <a:off x="15640050" y="7458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21</xdr:col>
      <xdr:colOff>266700</xdr:colOff>
      <xdr:row>27</xdr:row>
      <xdr:rowOff>114300</xdr:rowOff>
    </xdr:to>
    <xdr:sp>
      <xdr:nvSpPr>
        <xdr:cNvPr id="461" name="Line 8"/>
        <xdr:cNvSpPr>
          <a:spLocks/>
        </xdr:cNvSpPr>
      </xdr:nvSpPr>
      <xdr:spPr>
        <a:xfrm>
          <a:off x="14897100" y="688657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0</xdr:rowOff>
    </xdr:from>
    <xdr:to>
      <xdr:col>22</xdr:col>
      <xdr:colOff>495300</xdr:colOff>
      <xdr:row>33</xdr:row>
      <xdr:rowOff>76200</xdr:rowOff>
    </xdr:to>
    <xdr:sp>
      <xdr:nvSpPr>
        <xdr:cNvPr id="462" name="Line 9"/>
        <xdr:cNvSpPr>
          <a:spLocks/>
        </xdr:cNvSpPr>
      </xdr:nvSpPr>
      <xdr:spPr>
        <a:xfrm flipV="1">
          <a:off x="156400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276225</xdr:colOff>
      <xdr:row>29</xdr:row>
      <xdr:rowOff>9525</xdr:rowOff>
    </xdr:from>
    <xdr:to>
      <xdr:col>24</xdr:col>
      <xdr:colOff>714375</xdr:colOff>
      <xdr:row>30</xdr:row>
      <xdr:rowOff>0</xdr:rowOff>
    </xdr:to>
    <xdr:grpSp>
      <xdr:nvGrpSpPr>
        <xdr:cNvPr id="463" name="Group 14"/>
        <xdr:cNvGrpSpPr>
          <a:grpSpLocks/>
        </xdr:cNvGrpSpPr>
      </xdr:nvGrpSpPr>
      <xdr:grpSpPr>
        <a:xfrm>
          <a:off x="17649825" y="7239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64" name="Line 1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1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</xdr:colOff>
      <xdr:row>26</xdr:row>
      <xdr:rowOff>9525</xdr:rowOff>
    </xdr:from>
    <xdr:to>
      <xdr:col>21</xdr:col>
      <xdr:colOff>485775</xdr:colOff>
      <xdr:row>27</xdr:row>
      <xdr:rowOff>0</xdr:rowOff>
    </xdr:to>
    <xdr:grpSp>
      <xdr:nvGrpSpPr>
        <xdr:cNvPr id="467" name="Group 18"/>
        <xdr:cNvGrpSpPr>
          <a:grpSpLocks/>
        </xdr:cNvGrpSpPr>
      </xdr:nvGrpSpPr>
      <xdr:grpSpPr>
        <a:xfrm>
          <a:off x="15420975" y="6553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68" name="Line 1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2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2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276225</xdr:colOff>
      <xdr:row>26</xdr:row>
      <xdr:rowOff>9525</xdr:rowOff>
    </xdr:from>
    <xdr:to>
      <xdr:col>14</xdr:col>
      <xdr:colOff>714375</xdr:colOff>
      <xdr:row>27</xdr:row>
      <xdr:rowOff>0</xdr:rowOff>
    </xdr:to>
    <xdr:grpSp>
      <xdr:nvGrpSpPr>
        <xdr:cNvPr id="471" name="Group 26"/>
        <xdr:cNvGrpSpPr>
          <a:grpSpLocks/>
        </xdr:cNvGrpSpPr>
      </xdr:nvGrpSpPr>
      <xdr:grpSpPr>
        <a:xfrm>
          <a:off x="10220325" y="6553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72" name="Line 2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2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2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23</xdr:row>
      <xdr:rowOff>9525</xdr:rowOff>
    </xdr:from>
    <xdr:to>
      <xdr:col>11</xdr:col>
      <xdr:colOff>485775</xdr:colOff>
      <xdr:row>24</xdr:row>
      <xdr:rowOff>0</xdr:rowOff>
    </xdr:to>
    <xdr:grpSp>
      <xdr:nvGrpSpPr>
        <xdr:cNvPr id="475" name="Group 30"/>
        <xdr:cNvGrpSpPr>
          <a:grpSpLocks/>
        </xdr:cNvGrpSpPr>
      </xdr:nvGrpSpPr>
      <xdr:grpSpPr>
        <a:xfrm>
          <a:off x="799147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76" name="Line 3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3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3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85725</xdr:colOff>
      <xdr:row>28</xdr:row>
      <xdr:rowOff>47625</xdr:rowOff>
    </xdr:from>
    <xdr:to>
      <xdr:col>21</xdr:col>
      <xdr:colOff>438150</xdr:colOff>
      <xdr:row>28</xdr:row>
      <xdr:rowOff>171450</xdr:rowOff>
    </xdr:to>
    <xdr:sp>
      <xdr:nvSpPr>
        <xdr:cNvPr id="479" name="kreslení 427"/>
        <xdr:cNvSpPr>
          <a:spLocks/>
        </xdr:cNvSpPr>
      </xdr:nvSpPr>
      <xdr:spPr>
        <a:xfrm>
          <a:off x="15459075" y="7048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323850</xdr:colOff>
      <xdr:row>30</xdr:row>
      <xdr:rowOff>114300</xdr:rowOff>
    </xdr:from>
    <xdr:to>
      <xdr:col>34</xdr:col>
      <xdr:colOff>628650</xdr:colOff>
      <xdr:row>32</xdr:row>
      <xdr:rowOff>28575</xdr:rowOff>
    </xdr:to>
    <xdr:grpSp>
      <xdr:nvGrpSpPr>
        <xdr:cNvPr id="480" name="Group 35"/>
        <xdr:cNvGrpSpPr>
          <a:grpSpLocks noChangeAspect="1"/>
        </xdr:cNvGrpSpPr>
      </xdr:nvGrpSpPr>
      <xdr:grpSpPr>
        <a:xfrm>
          <a:off x="251269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1" name="Line 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35</xdr:row>
      <xdr:rowOff>76200</xdr:rowOff>
    </xdr:from>
    <xdr:to>
      <xdr:col>26</xdr:col>
      <xdr:colOff>495300</xdr:colOff>
      <xdr:row>35</xdr:row>
      <xdr:rowOff>114300</xdr:rowOff>
    </xdr:to>
    <xdr:sp>
      <xdr:nvSpPr>
        <xdr:cNvPr id="483" name="Line 38"/>
        <xdr:cNvSpPr>
          <a:spLocks/>
        </xdr:cNvSpPr>
      </xdr:nvSpPr>
      <xdr:spPr>
        <a:xfrm flipV="1">
          <a:off x="186118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28</xdr:col>
      <xdr:colOff>495300</xdr:colOff>
      <xdr:row>35</xdr:row>
      <xdr:rowOff>0</xdr:rowOff>
    </xdr:to>
    <xdr:sp>
      <xdr:nvSpPr>
        <xdr:cNvPr id="484" name="Line 39"/>
        <xdr:cNvSpPr>
          <a:spLocks/>
        </xdr:cNvSpPr>
      </xdr:nvSpPr>
      <xdr:spPr>
        <a:xfrm flipV="1">
          <a:off x="20097750" y="8486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0</xdr:rowOff>
    </xdr:from>
    <xdr:to>
      <xdr:col>27</xdr:col>
      <xdr:colOff>266700</xdr:colOff>
      <xdr:row>35</xdr:row>
      <xdr:rowOff>76200</xdr:rowOff>
    </xdr:to>
    <xdr:sp>
      <xdr:nvSpPr>
        <xdr:cNvPr id="485" name="Line 40"/>
        <xdr:cNvSpPr>
          <a:spLocks/>
        </xdr:cNvSpPr>
      </xdr:nvSpPr>
      <xdr:spPr>
        <a:xfrm flipV="1">
          <a:off x="193548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35</xdr:row>
      <xdr:rowOff>0</xdr:rowOff>
    </xdr:from>
    <xdr:ext cx="523875" cy="228600"/>
    <xdr:sp>
      <xdr:nvSpPr>
        <xdr:cNvPr id="486" name="text 7125"/>
        <xdr:cNvSpPr txBox="1">
          <a:spLocks noChangeArrowheads="1"/>
        </xdr:cNvSpPr>
      </xdr:nvSpPr>
      <xdr:spPr>
        <a:xfrm>
          <a:off x="176022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25</xdr:col>
      <xdr:colOff>266700</xdr:colOff>
      <xdr:row>38</xdr:row>
      <xdr:rowOff>76200</xdr:rowOff>
    </xdr:from>
    <xdr:to>
      <xdr:col>26</xdr:col>
      <xdr:colOff>495300</xdr:colOff>
      <xdr:row>38</xdr:row>
      <xdr:rowOff>114300</xdr:rowOff>
    </xdr:to>
    <xdr:sp>
      <xdr:nvSpPr>
        <xdr:cNvPr id="487" name="Line 46"/>
        <xdr:cNvSpPr>
          <a:spLocks/>
        </xdr:cNvSpPr>
      </xdr:nvSpPr>
      <xdr:spPr>
        <a:xfrm flipV="1">
          <a:off x="18611850" y="9363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37</xdr:row>
      <xdr:rowOff>114300</xdr:rowOff>
    </xdr:from>
    <xdr:to>
      <xdr:col>28</xdr:col>
      <xdr:colOff>495300</xdr:colOff>
      <xdr:row>38</xdr:row>
      <xdr:rowOff>0</xdr:rowOff>
    </xdr:to>
    <xdr:sp>
      <xdr:nvSpPr>
        <xdr:cNvPr id="488" name="Line 47"/>
        <xdr:cNvSpPr>
          <a:spLocks/>
        </xdr:cNvSpPr>
      </xdr:nvSpPr>
      <xdr:spPr>
        <a:xfrm flipV="1">
          <a:off x="20097750" y="9172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38</xdr:row>
      <xdr:rowOff>0</xdr:rowOff>
    </xdr:from>
    <xdr:to>
      <xdr:col>27</xdr:col>
      <xdr:colOff>266700</xdr:colOff>
      <xdr:row>38</xdr:row>
      <xdr:rowOff>76200</xdr:rowOff>
    </xdr:to>
    <xdr:sp>
      <xdr:nvSpPr>
        <xdr:cNvPr id="489" name="Line 48"/>
        <xdr:cNvSpPr>
          <a:spLocks/>
        </xdr:cNvSpPr>
      </xdr:nvSpPr>
      <xdr:spPr>
        <a:xfrm flipV="1">
          <a:off x="19354800" y="9286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152400</xdr:rowOff>
    </xdr:from>
    <xdr:to>
      <xdr:col>35</xdr:col>
      <xdr:colOff>266700</xdr:colOff>
      <xdr:row>34</xdr:row>
      <xdr:rowOff>0</xdr:rowOff>
    </xdr:to>
    <xdr:sp>
      <xdr:nvSpPr>
        <xdr:cNvPr id="490" name="Line 49"/>
        <xdr:cNvSpPr>
          <a:spLocks/>
        </xdr:cNvSpPr>
      </xdr:nvSpPr>
      <xdr:spPr>
        <a:xfrm flipV="1">
          <a:off x="25298400" y="8296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26</xdr:row>
      <xdr:rowOff>85725</xdr:rowOff>
    </xdr:from>
    <xdr:to>
      <xdr:col>52</xdr:col>
      <xdr:colOff>476250</xdr:colOff>
      <xdr:row>27</xdr:row>
      <xdr:rowOff>0</xdr:rowOff>
    </xdr:to>
    <xdr:sp>
      <xdr:nvSpPr>
        <xdr:cNvPr id="491" name="Line 59"/>
        <xdr:cNvSpPr>
          <a:spLocks/>
        </xdr:cNvSpPr>
      </xdr:nvSpPr>
      <xdr:spPr>
        <a:xfrm flipH="1">
          <a:off x="38214300" y="66294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314325</xdr:colOff>
      <xdr:row>20</xdr:row>
      <xdr:rowOff>0</xdr:rowOff>
    </xdr:from>
    <xdr:to>
      <xdr:col>58</xdr:col>
      <xdr:colOff>666750</xdr:colOff>
      <xdr:row>21</xdr:row>
      <xdr:rowOff>114300</xdr:rowOff>
    </xdr:to>
    <xdr:grpSp>
      <xdr:nvGrpSpPr>
        <xdr:cNvPr id="492" name="Group 60"/>
        <xdr:cNvGrpSpPr>
          <a:grpSpLocks/>
        </xdr:cNvGrpSpPr>
      </xdr:nvGrpSpPr>
      <xdr:grpSpPr>
        <a:xfrm>
          <a:off x="43253025" y="51720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93" name="Line 6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6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352425</xdr:colOff>
      <xdr:row>22</xdr:row>
      <xdr:rowOff>114300</xdr:rowOff>
    </xdr:from>
    <xdr:to>
      <xdr:col>56</xdr:col>
      <xdr:colOff>657225</xdr:colOff>
      <xdr:row>24</xdr:row>
      <xdr:rowOff>28575</xdr:rowOff>
    </xdr:to>
    <xdr:grpSp>
      <xdr:nvGrpSpPr>
        <xdr:cNvPr id="495" name="Group 77"/>
        <xdr:cNvGrpSpPr>
          <a:grpSpLocks noChangeAspect="1"/>
        </xdr:cNvGrpSpPr>
      </xdr:nvGrpSpPr>
      <xdr:grpSpPr>
        <a:xfrm>
          <a:off x="41805225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6" name="Line 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457200</xdr:colOff>
      <xdr:row>24</xdr:row>
      <xdr:rowOff>133350</xdr:rowOff>
    </xdr:from>
    <xdr:to>
      <xdr:col>52</xdr:col>
      <xdr:colOff>504825</xdr:colOff>
      <xdr:row>25</xdr:row>
      <xdr:rowOff>133350</xdr:rowOff>
    </xdr:to>
    <xdr:grpSp>
      <xdr:nvGrpSpPr>
        <xdr:cNvPr id="498" name="Group 80"/>
        <xdr:cNvGrpSpPr>
          <a:grpSpLocks/>
        </xdr:cNvGrpSpPr>
      </xdr:nvGrpSpPr>
      <xdr:grpSpPr>
        <a:xfrm>
          <a:off x="38938200" y="6219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9" name="Rectangle 8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8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8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28</xdr:row>
      <xdr:rowOff>0</xdr:rowOff>
    </xdr:from>
    <xdr:to>
      <xdr:col>50</xdr:col>
      <xdr:colOff>47625</xdr:colOff>
      <xdr:row>29</xdr:row>
      <xdr:rowOff>0</xdr:rowOff>
    </xdr:to>
    <xdr:grpSp>
      <xdr:nvGrpSpPr>
        <xdr:cNvPr id="502" name="Group 84"/>
        <xdr:cNvGrpSpPr>
          <a:grpSpLocks/>
        </xdr:cNvGrpSpPr>
      </xdr:nvGrpSpPr>
      <xdr:grpSpPr>
        <a:xfrm>
          <a:off x="36995100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03" name="Rectangle 8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8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8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28</xdr:row>
      <xdr:rowOff>152400</xdr:rowOff>
    </xdr:from>
    <xdr:to>
      <xdr:col>51</xdr:col>
      <xdr:colOff>247650</xdr:colOff>
      <xdr:row>29</xdr:row>
      <xdr:rowOff>114300</xdr:rowOff>
    </xdr:to>
    <xdr:sp>
      <xdr:nvSpPr>
        <xdr:cNvPr id="506" name="Line 88"/>
        <xdr:cNvSpPr>
          <a:spLocks/>
        </xdr:cNvSpPr>
      </xdr:nvSpPr>
      <xdr:spPr>
        <a:xfrm flipV="1">
          <a:off x="37471350" y="7153275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27</xdr:row>
      <xdr:rowOff>114300</xdr:rowOff>
    </xdr:from>
    <xdr:to>
      <xdr:col>52</xdr:col>
      <xdr:colOff>476250</xdr:colOff>
      <xdr:row>28</xdr:row>
      <xdr:rowOff>152400</xdr:rowOff>
    </xdr:to>
    <xdr:sp>
      <xdr:nvSpPr>
        <xdr:cNvPr id="507" name="Line 89"/>
        <xdr:cNvSpPr>
          <a:spLocks/>
        </xdr:cNvSpPr>
      </xdr:nvSpPr>
      <xdr:spPr>
        <a:xfrm flipV="1">
          <a:off x="38214300" y="6886575"/>
          <a:ext cx="742950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352425</xdr:colOff>
      <xdr:row>24</xdr:row>
      <xdr:rowOff>114300</xdr:rowOff>
    </xdr:from>
    <xdr:to>
      <xdr:col>54</xdr:col>
      <xdr:colOff>657225</xdr:colOff>
      <xdr:row>26</xdr:row>
      <xdr:rowOff>28575</xdr:rowOff>
    </xdr:to>
    <xdr:grpSp>
      <xdr:nvGrpSpPr>
        <xdr:cNvPr id="508" name="Group 90"/>
        <xdr:cNvGrpSpPr>
          <a:grpSpLocks noChangeAspect="1"/>
        </xdr:cNvGrpSpPr>
      </xdr:nvGrpSpPr>
      <xdr:grpSpPr>
        <a:xfrm>
          <a:off x="40319325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9" name="Line 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30</xdr:row>
      <xdr:rowOff>114300</xdr:rowOff>
    </xdr:from>
    <xdr:to>
      <xdr:col>48</xdr:col>
      <xdr:colOff>495300</xdr:colOff>
      <xdr:row>31</xdr:row>
      <xdr:rowOff>0</xdr:rowOff>
    </xdr:to>
    <xdr:sp>
      <xdr:nvSpPr>
        <xdr:cNvPr id="511" name="Line 93"/>
        <xdr:cNvSpPr>
          <a:spLocks noChangeAspect="1"/>
        </xdr:cNvSpPr>
      </xdr:nvSpPr>
      <xdr:spPr>
        <a:xfrm>
          <a:off x="36004500" y="75723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314325</xdr:colOff>
      <xdr:row>31</xdr:row>
      <xdr:rowOff>0</xdr:rowOff>
    </xdr:from>
    <xdr:to>
      <xdr:col>48</xdr:col>
      <xdr:colOff>666750</xdr:colOff>
      <xdr:row>32</xdr:row>
      <xdr:rowOff>0</xdr:rowOff>
    </xdr:to>
    <xdr:sp>
      <xdr:nvSpPr>
        <xdr:cNvPr id="512" name="Rectangle 94"/>
        <xdr:cNvSpPr>
          <a:spLocks noChangeAspect="1"/>
        </xdr:cNvSpPr>
      </xdr:nvSpPr>
      <xdr:spPr>
        <a:xfrm>
          <a:off x="35823525" y="76866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33</xdr:row>
      <xdr:rowOff>0</xdr:rowOff>
    </xdr:from>
    <xdr:to>
      <xdr:col>43</xdr:col>
      <xdr:colOff>266700</xdr:colOff>
      <xdr:row>33</xdr:row>
      <xdr:rowOff>76200</xdr:rowOff>
    </xdr:to>
    <xdr:sp>
      <xdr:nvSpPr>
        <xdr:cNvPr id="513" name="Line 95"/>
        <xdr:cNvSpPr>
          <a:spLocks/>
        </xdr:cNvSpPr>
      </xdr:nvSpPr>
      <xdr:spPr>
        <a:xfrm flipV="1">
          <a:off x="312420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37</xdr:row>
      <xdr:rowOff>76200</xdr:rowOff>
    </xdr:from>
    <xdr:to>
      <xdr:col>39</xdr:col>
      <xdr:colOff>266700</xdr:colOff>
      <xdr:row>37</xdr:row>
      <xdr:rowOff>114300</xdr:rowOff>
    </xdr:to>
    <xdr:sp>
      <xdr:nvSpPr>
        <xdr:cNvPr id="514" name="Line 96"/>
        <xdr:cNvSpPr>
          <a:spLocks/>
        </xdr:cNvSpPr>
      </xdr:nvSpPr>
      <xdr:spPr>
        <a:xfrm flipV="1">
          <a:off x="28270200" y="9134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36</xdr:row>
      <xdr:rowOff>85725</xdr:rowOff>
    </xdr:from>
    <xdr:to>
      <xdr:col>41</xdr:col>
      <xdr:colOff>266700</xdr:colOff>
      <xdr:row>37</xdr:row>
      <xdr:rowOff>0</xdr:rowOff>
    </xdr:to>
    <xdr:sp>
      <xdr:nvSpPr>
        <xdr:cNvPr id="515" name="Line 97"/>
        <xdr:cNvSpPr>
          <a:spLocks/>
        </xdr:cNvSpPr>
      </xdr:nvSpPr>
      <xdr:spPr>
        <a:xfrm flipV="1">
          <a:off x="29756100" y="8915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37</xdr:row>
      <xdr:rowOff>0</xdr:rowOff>
    </xdr:from>
    <xdr:to>
      <xdr:col>40</xdr:col>
      <xdr:colOff>495300</xdr:colOff>
      <xdr:row>37</xdr:row>
      <xdr:rowOff>76200</xdr:rowOff>
    </xdr:to>
    <xdr:sp>
      <xdr:nvSpPr>
        <xdr:cNvPr id="516" name="Line 98"/>
        <xdr:cNvSpPr>
          <a:spLocks/>
        </xdr:cNvSpPr>
      </xdr:nvSpPr>
      <xdr:spPr>
        <a:xfrm flipV="1">
          <a:off x="29013150" y="9058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323850</xdr:colOff>
      <xdr:row>31</xdr:row>
      <xdr:rowOff>114300</xdr:rowOff>
    </xdr:from>
    <xdr:to>
      <xdr:col>46</xdr:col>
      <xdr:colOff>628650</xdr:colOff>
      <xdr:row>33</xdr:row>
      <xdr:rowOff>28575</xdr:rowOff>
    </xdr:to>
    <xdr:grpSp>
      <xdr:nvGrpSpPr>
        <xdr:cNvPr id="517" name="Group 100"/>
        <xdr:cNvGrpSpPr>
          <a:grpSpLocks noChangeAspect="1"/>
        </xdr:cNvGrpSpPr>
      </xdr:nvGrpSpPr>
      <xdr:grpSpPr>
        <a:xfrm>
          <a:off x="343471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8" name="Line 1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1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35</xdr:row>
      <xdr:rowOff>114300</xdr:rowOff>
    </xdr:from>
    <xdr:to>
      <xdr:col>42</xdr:col>
      <xdr:colOff>495300</xdr:colOff>
      <xdr:row>36</xdr:row>
      <xdr:rowOff>85725</xdr:rowOff>
    </xdr:to>
    <xdr:sp>
      <xdr:nvSpPr>
        <xdr:cNvPr id="520" name="Line 115"/>
        <xdr:cNvSpPr>
          <a:spLocks/>
        </xdr:cNvSpPr>
      </xdr:nvSpPr>
      <xdr:spPr>
        <a:xfrm flipV="1">
          <a:off x="30499050" y="87153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257175</xdr:colOff>
      <xdr:row>16</xdr:row>
      <xdr:rowOff>9525</xdr:rowOff>
    </xdr:from>
    <xdr:to>
      <xdr:col>58</xdr:col>
      <xdr:colOff>695325</xdr:colOff>
      <xdr:row>17</xdr:row>
      <xdr:rowOff>0</xdr:rowOff>
    </xdr:to>
    <xdr:grpSp>
      <xdr:nvGrpSpPr>
        <xdr:cNvPr id="521" name="Group 122"/>
        <xdr:cNvGrpSpPr>
          <a:grpSpLocks/>
        </xdr:cNvGrpSpPr>
      </xdr:nvGrpSpPr>
      <xdr:grpSpPr>
        <a:xfrm>
          <a:off x="43195875" y="4267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22" name="Line 12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12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12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257175</xdr:colOff>
      <xdr:row>23</xdr:row>
      <xdr:rowOff>9525</xdr:rowOff>
    </xdr:from>
    <xdr:to>
      <xdr:col>58</xdr:col>
      <xdr:colOff>695325</xdr:colOff>
      <xdr:row>24</xdr:row>
      <xdr:rowOff>0</xdr:rowOff>
    </xdr:to>
    <xdr:grpSp>
      <xdr:nvGrpSpPr>
        <xdr:cNvPr id="525" name="Group 126"/>
        <xdr:cNvGrpSpPr>
          <a:grpSpLocks/>
        </xdr:cNvGrpSpPr>
      </xdr:nvGrpSpPr>
      <xdr:grpSpPr>
        <a:xfrm>
          <a:off x="4319587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26" name="Line 12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12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12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257175</xdr:colOff>
      <xdr:row>25</xdr:row>
      <xdr:rowOff>9525</xdr:rowOff>
    </xdr:from>
    <xdr:to>
      <xdr:col>56</xdr:col>
      <xdr:colOff>695325</xdr:colOff>
      <xdr:row>26</xdr:row>
      <xdr:rowOff>0</xdr:rowOff>
    </xdr:to>
    <xdr:grpSp>
      <xdr:nvGrpSpPr>
        <xdr:cNvPr id="529" name="Group 130"/>
        <xdr:cNvGrpSpPr>
          <a:grpSpLocks/>
        </xdr:cNvGrpSpPr>
      </xdr:nvGrpSpPr>
      <xdr:grpSpPr>
        <a:xfrm>
          <a:off x="41709975" y="6324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30" name="Line 13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13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13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257175</xdr:colOff>
      <xdr:row>16</xdr:row>
      <xdr:rowOff>9525</xdr:rowOff>
    </xdr:from>
    <xdr:to>
      <xdr:col>44</xdr:col>
      <xdr:colOff>695325</xdr:colOff>
      <xdr:row>17</xdr:row>
      <xdr:rowOff>0</xdr:rowOff>
    </xdr:to>
    <xdr:grpSp>
      <xdr:nvGrpSpPr>
        <xdr:cNvPr id="533" name="Group 138"/>
        <xdr:cNvGrpSpPr>
          <a:grpSpLocks/>
        </xdr:cNvGrpSpPr>
      </xdr:nvGrpSpPr>
      <xdr:grpSpPr>
        <a:xfrm>
          <a:off x="32642175" y="4267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34" name="Line 13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14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14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257175</xdr:colOff>
      <xdr:row>29</xdr:row>
      <xdr:rowOff>9525</xdr:rowOff>
    </xdr:from>
    <xdr:to>
      <xdr:col>46</xdr:col>
      <xdr:colOff>695325</xdr:colOff>
      <xdr:row>30</xdr:row>
      <xdr:rowOff>0</xdr:rowOff>
    </xdr:to>
    <xdr:grpSp>
      <xdr:nvGrpSpPr>
        <xdr:cNvPr id="537" name="Group 142"/>
        <xdr:cNvGrpSpPr>
          <a:grpSpLocks/>
        </xdr:cNvGrpSpPr>
      </xdr:nvGrpSpPr>
      <xdr:grpSpPr>
        <a:xfrm>
          <a:off x="34280475" y="7239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38" name="Line 14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14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14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590550</xdr:colOff>
      <xdr:row>36</xdr:row>
      <xdr:rowOff>57150</xdr:rowOff>
    </xdr:from>
    <xdr:to>
      <xdr:col>42</xdr:col>
      <xdr:colOff>942975</xdr:colOff>
      <xdr:row>36</xdr:row>
      <xdr:rowOff>180975</xdr:rowOff>
    </xdr:to>
    <xdr:sp>
      <xdr:nvSpPr>
        <xdr:cNvPr id="541" name="kreslení 417"/>
        <xdr:cNvSpPr>
          <a:spLocks/>
        </xdr:cNvSpPr>
      </xdr:nvSpPr>
      <xdr:spPr>
        <a:xfrm>
          <a:off x="31337250" y="8886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19</xdr:row>
      <xdr:rowOff>76200</xdr:rowOff>
    </xdr:from>
    <xdr:to>
      <xdr:col>49</xdr:col>
      <xdr:colOff>0</xdr:colOff>
      <xdr:row>20</xdr:row>
      <xdr:rowOff>152400</xdr:rowOff>
    </xdr:to>
    <xdr:grpSp>
      <xdr:nvGrpSpPr>
        <xdr:cNvPr id="542" name="Group 148"/>
        <xdr:cNvGrpSpPr>
          <a:grpSpLocks/>
        </xdr:cNvGrpSpPr>
      </xdr:nvGrpSpPr>
      <xdr:grpSpPr>
        <a:xfrm>
          <a:off x="30746700" y="5019675"/>
          <a:ext cx="5734050" cy="304800"/>
          <a:chOff x="114" y="180"/>
          <a:chExt cx="540" cy="40"/>
        </a:xfrm>
        <a:solidFill>
          <a:srgbClr val="FFFFFF"/>
        </a:solidFill>
      </xdr:grpSpPr>
      <xdr:sp>
        <xdr:nvSpPr>
          <xdr:cNvPr id="543" name="Rectangle 14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15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15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15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15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15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15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22</xdr:row>
      <xdr:rowOff>76200</xdr:rowOff>
    </xdr:from>
    <xdr:to>
      <xdr:col>48</xdr:col>
      <xdr:colOff>895350</xdr:colOff>
      <xdr:row>23</xdr:row>
      <xdr:rowOff>152400</xdr:rowOff>
    </xdr:to>
    <xdr:grpSp>
      <xdr:nvGrpSpPr>
        <xdr:cNvPr id="550" name="Group 156"/>
        <xdr:cNvGrpSpPr>
          <a:grpSpLocks/>
        </xdr:cNvGrpSpPr>
      </xdr:nvGrpSpPr>
      <xdr:grpSpPr>
        <a:xfrm>
          <a:off x="30232350" y="5705475"/>
          <a:ext cx="6172200" cy="304800"/>
          <a:chOff x="114" y="180"/>
          <a:chExt cx="540" cy="40"/>
        </a:xfrm>
        <a:solidFill>
          <a:srgbClr val="FFFFFF"/>
        </a:solidFill>
      </xdr:grpSpPr>
      <xdr:sp>
        <xdr:nvSpPr>
          <xdr:cNvPr id="551" name="Rectangle 15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15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15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16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16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16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16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25</xdr:row>
      <xdr:rowOff>76200</xdr:rowOff>
    </xdr:from>
    <xdr:to>
      <xdr:col>49</xdr:col>
      <xdr:colOff>0</xdr:colOff>
      <xdr:row>26</xdr:row>
      <xdr:rowOff>152400</xdr:rowOff>
    </xdr:to>
    <xdr:grpSp>
      <xdr:nvGrpSpPr>
        <xdr:cNvPr id="558" name="Group 164"/>
        <xdr:cNvGrpSpPr>
          <a:grpSpLocks/>
        </xdr:cNvGrpSpPr>
      </xdr:nvGrpSpPr>
      <xdr:grpSpPr>
        <a:xfrm>
          <a:off x="33699450" y="6391275"/>
          <a:ext cx="2781300" cy="304800"/>
          <a:chOff x="114" y="180"/>
          <a:chExt cx="540" cy="40"/>
        </a:xfrm>
        <a:solidFill>
          <a:srgbClr val="FFFFFF"/>
        </a:solidFill>
      </xdr:grpSpPr>
      <xdr:sp>
        <xdr:nvSpPr>
          <xdr:cNvPr id="559" name="Rectangle 16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16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16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16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16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17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17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19</xdr:row>
      <xdr:rowOff>219075</xdr:rowOff>
    </xdr:from>
    <xdr:to>
      <xdr:col>76</xdr:col>
      <xdr:colOff>657225</xdr:colOff>
      <xdr:row>21</xdr:row>
      <xdr:rowOff>114300</xdr:rowOff>
    </xdr:to>
    <xdr:grpSp>
      <xdr:nvGrpSpPr>
        <xdr:cNvPr id="566" name="Group 175"/>
        <xdr:cNvGrpSpPr>
          <a:grpSpLocks noChangeAspect="1"/>
        </xdr:cNvGrpSpPr>
      </xdr:nvGrpSpPr>
      <xdr:grpSpPr>
        <a:xfrm>
          <a:off x="56664225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7" name="Line 1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1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504825</xdr:colOff>
      <xdr:row>21</xdr:row>
      <xdr:rowOff>114300</xdr:rowOff>
    </xdr:from>
    <xdr:to>
      <xdr:col>77</xdr:col>
      <xdr:colOff>247650</xdr:colOff>
      <xdr:row>21</xdr:row>
      <xdr:rowOff>152400</xdr:rowOff>
    </xdr:to>
    <xdr:sp>
      <xdr:nvSpPr>
        <xdr:cNvPr id="569" name="Line 178"/>
        <xdr:cNvSpPr>
          <a:spLocks/>
        </xdr:cNvSpPr>
      </xdr:nvSpPr>
      <xdr:spPr>
        <a:xfrm>
          <a:off x="56816625" y="5514975"/>
          <a:ext cx="7143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21</xdr:row>
      <xdr:rowOff>152400</xdr:rowOff>
    </xdr:from>
    <xdr:to>
      <xdr:col>78</xdr:col>
      <xdr:colOff>476250</xdr:colOff>
      <xdr:row>22</xdr:row>
      <xdr:rowOff>0</xdr:rowOff>
    </xdr:to>
    <xdr:sp>
      <xdr:nvSpPr>
        <xdr:cNvPr id="570" name="Line 179"/>
        <xdr:cNvSpPr>
          <a:spLocks/>
        </xdr:cNvSpPr>
      </xdr:nvSpPr>
      <xdr:spPr>
        <a:xfrm>
          <a:off x="57531000" y="5553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22</xdr:row>
      <xdr:rowOff>0</xdr:rowOff>
    </xdr:from>
    <xdr:to>
      <xdr:col>79</xdr:col>
      <xdr:colOff>247650</xdr:colOff>
      <xdr:row>22</xdr:row>
      <xdr:rowOff>142875</xdr:rowOff>
    </xdr:to>
    <xdr:sp>
      <xdr:nvSpPr>
        <xdr:cNvPr id="571" name="Line 180"/>
        <xdr:cNvSpPr>
          <a:spLocks/>
        </xdr:cNvSpPr>
      </xdr:nvSpPr>
      <xdr:spPr>
        <a:xfrm>
          <a:off x="58273950" y="56292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22</xdr:row>
      <xdr:rowOff>142875</xdr:rowOff>
    </xdr:from>
    <xdr:to>
      <xdr:col>80</xdr:col>
      <xdr:colOff>476250</xdr:colOff>
      <xdr:row>23</xdr:row>
      <xdr:rowOff>114300</xdr:rowOff>
    </xdr:to>
    <xdr:sp>
      <xdr:nvSpPr>
        <xdr:cNvPr id="572" name="Line 181"/>
        <xdr:cNvSpPr>
          <a:spLocks/>
        </xdr:cNvSpPr>
      </xdr:nvSpPr>
      <xdr:spPr>
        <a:xfrm>
          <a:off x="59016900" y="57721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25</xdr:row>
      <xdr:rowOff>0</xdr:rowOff>
    </xdr:from>
    <xdr:to>
      <xdr:col>82</xdr:col>
      <xdr:colOff>476250</xdr:colOff>
      <xdr:row>25</xdr:row>
      <xdr:rowOff>114300</xdr:rowOff>
    </xdr:to>
    <xdr:sp>
      <xdr:nvSpPr>
        <xdr:cNvPr id="573" name="Line 182"/>
        <xdr:cNvSpPr>
          <a:spLocks/>
        </xdr:cNvSpPr>
      </xdr:nvSpPr>
      <xdr:spPr>
        <a:xfrm>
          <a:off x="60502800" y="6315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24</xdr:row>
      <xdr:rowOff>114300</xdr:rowOff>
    </xdr:from>
    <xdr:to>
      <xdr:col>80</xdr:col>
      <xdr:colOff>476250</xdr:colOff>
      <xdr:row>24</xdr:row>
      <xdr:rowOff>152400</xdr:rowOff>
    </xdr:to>
    <xdr:sp>
      <xdr:nvSpPr>
        <xdr:cNvPr id="574" name="Line 186"/>
        <xdr:cNvSpPr>
          <a:spLocks/>
        </xdr:cNvSpPr>
      </xdr:nvSpPr>
      <xdr:spPr>
        <a:xfrm>
          <a:off x="5901690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24</xdr:row>
      <xdr:rowOff>152400</xdr:rowOff>
    </xdr:from>
    <xdr:to>
      <xdr:col>81</xdr:col>
      <xdr:colOff>247650</xdr:colOff>
      <xdr:row>25</xdr:row>
      <xdr:rowOff>0</xdr:rowOff>
    </xdr:to>
    <xdr:sp>
      <xdr:nvSpPr>
        <xdr:cNvPr id="575" name="Line 187"/>
        <xdr:cNvSpPr>
          <a:spLocks/>
        </xdr:cNvSpPr>
      </xdr:nvSpPr>
      <xdr:spPr>
        <a:xfrm>
          <a:off x="5975985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371475</xdr:colOff>
      <xdr:row>23</xdr:row>
      <xdr:rowOff>9525</xdr:rowOff>
    </xdr:from>
    <xdr:to>
      <xdr:col>74</xdr:col>
      <xdr:colOff>590550</xdr:colOff>
      <xdr:row>25</xdr:row>
      <xdr:rowOff>0</xdr:rowOff>
    </xdr:to>
    <xdr:grpSp>
      <xdr:nvGrpSpPr>
        <xdr:cNvPr id="576" name="Group 199"/>
        <xdr:cNvGrpSpPr>
          <a:grpSpLocks noChangeAspect="1"/>
        </xdr:cNvGrpSpPr>
      </xdr:nvGrpSpPr>
      <xdr:grpSpPr>
        <a:xfrm>
          <a:off x="55197375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77" name="Line 20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Line 20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Line 20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AutoShape 20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20</xdr:row>
      <xdr:rowOff>57150</xdr:rowOff>
    </xdr:from>
    <xdr:to>
      <xdr:col>85</xdr:col>
      <xdr:colOff>466725</xdr:colOff>
      <xdr:row>20</xdr:row>
      <xdr:rowOff>171450</xdr:rowOff>
    </xdr:to>
    <xdr:grpSp>
      <xdr:nvGrpSpPr>
        <xdr:cNvPr id="581" name="Group 209"/>
        <xdr:cNvGrpSpPr>
          <a:grpSpLocks noChangeAspect="1"/>
        </xdr:cNvGrpSpPr>
      </xdr:nvGrpSpPr>
      <xdr:grpSpPr>
        <a:xfrm>
          <a:off x="62865000" y="5229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82" name="Line 21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21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21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21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21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21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21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22</xdr:row>
      <xdr:rowOff>57150</xdr:rowOff>
    </xdr:from>
    <xdr:to>
      <xdr:col>69</xdr:col>
      <xdr:colOff>342900</xdr:colOff>
      <xdr:row>22</xdr:row>
      <xdr:rowOff>171450</xdr:rowOff>
    </xdr:to>
    <xdr:grpSp>
      <xdr:nvGrpSpPr>
        <xdr:cNvPr id="589" name="Group 217"/>
        <xdr:cNvGrpSpPr>
          <a:grpSpLocks noChangeAspect="1"/>
        </xdr:cNvGrpSpPr>
      </xdr:nvGrpSpPr>
      <xdr:grpSpPr>
        <a:xfrm>
          <a:off x="51387375" y="5686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90" name="Oval 2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2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2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20</xdr:row>
      <xdr:rowOff>57150</xdr:rowOff>
    </xdr:from>
    <xdr:to>
      <xdr:col>71</xdr:col>
      <xdr:colOff>485775</xdr:colOff>
      <xdr:row>20</xdr:row>
      <xdr:rowOff>171450</xdr:rowOff>
    </xdr:to>
    <xdr:grpSp>
      <xdr:nvGrpSpPr>
        <xdr:cNvPr id="593" name="Group 221"/>
        <xdr:cNvGrpSpPr>
          <a:grpSpLocks noChangeAspect="1"/>
        </xdr:cNvGrpSpPr>
      </xdr:nvGrpSpPr>
      <xdr:grpSpPr>
        <a:xfrm>
          <a:off x="52873275" y="5229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94" name="Line 2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2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2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2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238125</xdr:colOff>
      <xdr:row>27</xdr:row>
      <xdr:rowOff>57150</xdr:rowOff>
    </xdr:from>
    <xdr:to>
      <xdr:col>54</xdr:col>
      <xdr:colOff>428625</xdr:colOff>
      <xdr:row>27</xdr:row>
      <xdr:rowOff>171450</xdr:rowOff>
    </xdr:to>
    <xdr:grpSp>
      <xdr:nvGrpSpPr>
        <xdr:cNvPr id="598" name="Group 226"/>
        <xdr:cNvGrpSpPr>
          <a:grpSpLocks noChangeAspect="1"/>
        </xdr:cNvGrpSpPr>
      </xdr:nvGrpSpPr>
      <xdr:grpSpPr>
        <a:xfrm>
          <a:off x="39690675" y="6829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99" name="Line 22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22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22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23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23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23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22</xdr:row>
      <xdr:rowOff>57150</xdr:rowOff>
    </xdr:from>
    <xdr:to>
      <xdr:col>52</xdr:col>
      <xdr:colOff>476250</xdr:colOff>
      <xdr:row>22</xdr:row>
      <xdr:rowOff>171450</xdr:rowOff>
    </xdr:to>
    <xdr:grpSp>
      <xdr:nvGrpSpPr>
        <xdr:cNvPr id="605" name="Group 233"/>
        <xdr:cNvGrpSpPr>
          <a:grpSpLocks noChangeAspect="1"/>
        </xdr:cNvGrpSpPr>
      </xdr:nvGrpSpPr>
      <xdr:grpSpPr>
        <a:xfrm>
          <a:off x="38528625" y="5686425"/>
          <a:ext cx="428625" cy="114300"/>
          <a:chOff x="789" y="311"/>
          <a:chExt cx="39" cy="12"/>
        </a:xfrm>
        <a:solidFill>
          <a:srgbClr val="FFFFFF"/>
        </a:solidFill>
      </xdr:grpSpPr>
      <xdr:sp>
        <xdr:nvSpPr>
          <xdr:cNvPr id="606" name="Oval 234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235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236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237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904875</xdr:colOff>
      <xdr:row>20</xdr:row>
      <xdr:rowOff>57150</xdr:rowOff>
    </xdr:from>
    <xdr:to>
      <xdr:col>21</xdr:col>
      <xdr:colOff>361950</xdr:colOff>
      <xdr:row>20</xdr:row>
      <xdr:rowOff>171450</xdr:rowOff>
    </xdr:to>
    <xdr:grpSp>
      <xdr:nvGrpSpPr>
        <xdr:cNvPr id="610" name="Group 238"/>
        <xdr:cNvGrpSpPr>
          <a:grpSpLocks noChangeAspect="1"/>
        </xdr:cNvGrpSpPr>
      </xdr:nvGrpSpPr>
      <xdr:grpSpPr>
        <a:xfrm>
          <a:off x="15306675" y="5229225"/>
          <a:ext cx="428625" cy="114300"/>
          <a:chOff x="892" y="311"/>
          <a:chExt cx="39" cy="12"/>
        </a:xfrm>
        <a:solidFill>
          <a:srgbClr val="FFFFFF"/>
        </a:solidFill>
      </xdr:grpSpPr>
      <xdr:sp>
        <xdr:nvSpPr>
          <xdr:cNvPr id="611" name="Oval 239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240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241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242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57150</xdr:colOff>
      <xdr:row>23</xdr:row>
      <xdr:rowOff>0</xdr:rowOff>
    </xdr:from>
    <xdr:to>
      <xdr:col>21</xdr:col>
      <xdr:colOff>485775</xdr:colOff>
      <xdr:row>24</xdr:row>
      <xdr:rowOff>0</xdr:rowOff>
    </xdr:to>
    <xdr:grpSp>
      <xdr:nvGrpSpPr>
        <xdr:cNvPr id="615" name="Group 243"/>
        <xdr:cNvGrpSpPr>
          <a:grpSpLocks noChangeAspect="1"/>
        </xdr:cNvGrpSpPr>
      </xdr:nvGrpSpPr>
      <xdr:grpSpPr>
        <a:xfrm>
          <a:off x="15430500" y="5857875"/>
          <a:ext cx="428625" cy="228600"/>
          <a:chOff x="891" y="689"/>
          <a:chExt cx="39" cy="24"/>
        </a:xfrm>
        <a:solidFill>
          <a:srgbClr val="FFFFFF"/>
        </a:solidFill>
      </xdr:grpSpPr>
      <xdr:sp>
        <xdr:nvSpPr>
          <xdr:cNvPr id="616" name="Oval 244"/>
          <xdr:cNvSpPr>
            <a:spLocks noChangeAspect="1"/>
          </xdr:cNvSpPr>
        </xdr:nvSpPr>
        <xdr:spPr>
          <a:xfrm>
            <a:off x="915" y="6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245"/>
          <xdr:cNvSpPr>
            <a:spLocks noChangeAspect="1"/>
          </xdr:cNvSpPr>
        </xdr:nvSpPr>
        <xdr:spPr>
          <a:xfrm>
            <a:off x="891" y="6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246"/>
          <xdr:cNvSpPr>
            <a:spLocks noChangeAspect="1"/>
          </xdr:cNvSpPr>
        </xdr:nvSpPr>
        <xdr:spPr>
          <a:xfrm>
            <a:off x="903" y="6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247"/>
          <xdr:cNvSpPr>
            <a:spLocks noChangeAspect="1"/>
          </xdr:cNvSpPr>
        </xdr:nvSpPr>
        <xdr:spPr>
          <a:xfrm>
            <a:off x="915" y="7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248"/>
          <xdr:cNvSpPr>
            <a:spLocks noChangeAspect="1"/>
          </xdr:cNvSpPr>
        </xdr:nvSpPr>
        <xdr:spPr>
          <a:xfrm>
            <a:off x="927" y="6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22</xdr:row>
      <xdr:rowOff>57150</xdr:rowOff>
    </xdr:from>
    <xdr:to>
      <xdr:col>4</xdr:col>
      <xdr:colOff>371475</xdr:colOff>
      <xdr:row>22</xdr:row>
      <xdr:rowOff>171450</xdr:rowOff>
    </xdr:to>
    <xdr:grpSp>
      <xdr:nvGrpSpPr>
        <xdr:cNvPr id="621" name="Group 249"/>
        <xdr:cNvGrpSpPr>
          <a:grpSpLocks noChangeAspect="1"/>
        </xdr:cNvGrpSpPr>
      </xdr:nvGrpSpPr>
      <xdr:grpSpPr>
        <a:xfrm>
          <a:off x="2057400" y="5686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22" name="Line 2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2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2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2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2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2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2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29" name="Oval 25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201" customWidth="1"/>
    <col min="2" max="2" width="11.25390625" style="283" customWidth="1"/>
    <col min="3" max="18" width="11.25390625" style="202" customWidth="1"/>
    <col min="19" max="19" width="4.75390625" style="201" customWidth="1"/>
    <col min="20" max="20" width="1.75390625" style="201" customWidth="1"/>
    <col min="21" max="16384" width="9.125" style="202" customWidth="1"/>
  </cols>
  <sheetData>
    <row r="1" spans="1:20" s="200" customFormat="1" ht="9.75" customHeight="1">
      <c r="A1" s="197"/>
      <c r="B1" s="198"/>
      <c r="C1" s="199"/>
      <c r="D1" s="199"/>
      <c r="E1" s="199"/>
      <c r="F1" s="199"/>
      <c r="G1" s="199"/>
      <c r="H1" s="199"/>
      <c r="I1" s="199"/>
      <c r="J1" s="199"/>
      <c r="K1" s="199"/>
      <c r="L1" s="199"/>
      <c r="S1" s="197"/>
      <c r="T1" s="197"/>
    </row>
    <row r="2" spans="2:18" ht="36" customHeight="1">
      <c r="B2" s="202"/>
      <c r="D2" s="203"/>
      <c r="E2" s="203"/>
      <c r="F2" s="203"/>
      <c r="G2" s="203"/>
      <c r="H2" s="203"/>
      <c r="I2" s="203"/>
      <c r="J2" s="203"/>
      <c r="K2" s="203"/>
      <c r="L2" s="203"/>
      <c r="R2" s="204"/>
    </row>
    <row r="3" spans="2:12" s="201" customFormat="1" ht="18" customHeight="1">
      <c r="B3" s="205"/>
      <c r="C3" s="205"/>
      <c r="D3" s="205"/>
      <c r="J3" s="206"/>
      <c r="K3" s="205"/>
      <c r="L3" s="205"/>
    </row>
    <row r="4" spans="1:22" s="215" customFormat="1" ht="22.5" customHeight="1">
      <c r="A4" s="207"/>
      <c r="B4" s="126" t="s">
        <v>113</v>
      </c>
      <c r="C4" s="208" t="s">
        <v>127</v>
      </c>
      <c r="D4" s="210"/>
      <c r="E4" s="207"/>
      <c r="F4" s="207"/>
      <c r="G4" s="207"/>
      <c r="H4" s="207"/>
      <c r="I4" s="210"/>
      <c r="J4" s="196" t="s">
        <v>54</v>
      </c>
      <c r="K4" s="210"/>
      <c r="L4" s="211"/>
      <c r="M4" s="210"/>
      <c r="N4" s="210"/>
      <c r="O4" s="210"/>
      <c r="P4" s="210"/>
      <c r="Q4" s="212" t="s">
        <v>114</v>
      </c>
      <c r="R4" s="213">
        <v>749309</v>
      </c>
      <c r="S4" s="210"/>
      <c r="T4" s="210"/>
      <c r="U4" s="214"/>
      <c r="V4" s="214"/>
    </row>
    <row r="5" spans="2:22" s="216" customFormat="1" ht="18" customHeight="1" thickBot="1">
      <c r="B5" s="217"/>
      <c r="C5" s="218"/>
      <c r="D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</row>
    <row r="6" spans="1:22" s="224" customFormat="1" ht="21" customHeight="1">
      <c r="A6" s="219"/>
      <c r="B6" s="220"/>
      <c r="C6" s="221"/>
      <c r="D6" s="220"/>
      <c r="E6" s="222"/>
      <c r="F6" s="222"/>
      <c r="G6" s="222"/>
      <c r="H6" s="222"/>
      <c r="I6" s="222"/>
      <c r="J6" s="220"/>
      <c r="K6" s="220"/>
      <c r="L6" s="220"/>
      <c r="M6" s="220"/>
      <c r="N6" s="220"/>
      <c r="O6" s="220"/>
      <c r="P6" s="220"/>
      <c r="Q6" s="220"/>
      <c r="R6" s="220"/>
      <c r="S6" s="223"/>
      <c r="T6" s="206"/>
      <c r="U6" s="206"/>
      <c r="V6" s="206"/>
    </row>
    <row r="7" spans="1:21" ht="21" customHeight="1">
      <c r="A7" s="225"/>
      <c r="B7" s="226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8"/>
      <c r="S7" s="229"/>
      <c r="T7" s="205"/>
      <c r="U7" s="203"/>
    </row>
    <row r="8" spans="1:21" ht="24.75" customHeight="1">
      <c r="A8" s="225"/>
      <c r="B8" s="230"/>
      <c r="C8" s="231" t="s">
        <v>10</v>
      </c>
      <c r="D8" s="232"/>
      <c r="E8" s="232"/>
      <c r="F8" s="232"/>
      <c r="G8" s="232"/>
      <c r="H8" s="233"/>
      <c r="I8" s="234"/>
      <c r="J8" s="86" t="s">
        <v>72</v>
      </c>
      <c r="K8" s="234"/>
      <c r="L8" s="233"/>
      <c r="M8" s="232"/>
      <c r="N8" s="232"/>
      <c r="O8" s="232"/>
      <c r="P8" s="232"/>
      <c r="Q8" s="232"/>
      <c r="R8" s="235"/>
      <c r="S8" s="229"/>
      <c r="T8" s="205"/>
      <c r="U8" s="203"/>
    </row>
    <row r="9" spans="1:21" ht="24.75" customHeight="1">
      <c r="A9" s="225"/>
      <c r="B9" s="230"/>
      <c r="C9" s="50" t="s">
        <v>11</v>
      </c>
      <c r="D9" s="232"/>
      <c r="E9" s="232"/>
      <c r="F9" s="232"/>
      <c r="G9" s="232"/>
      <c r="H9" s="232"/>
      <c r="I9" s="232"/>
      <c r="J9" s="236" t="s">
        <v>73</v>
      </c>
      <c r="K9" s="232"/>
      <c r="L9" s="232"/>
      <c r="M9" s="232"/>
      <c r="N9" s="232"/>
      <c r="O9" s="232"/>
      <c r="P9" s="297" t="s">
        <v>128</v>
      </c>
      <c r="Q9" s="297"/>
      <c r="R9" s="237"/>
      <c r="S9" s="229"/>
      <c r="T9" s="205"/>
      <c r="U9" s="203"/>
    </row>
    <row r="10" spans="1:21" ht="24.75" customHeight="1">
      <c r="A10" s="225"/>
      <c r="B10" s="230"/>
      <c r="C10" s="50" t="s">
        <v>12</v>
      </c>
      <c r="D10" s="232"/>
      <c r="E10" s="232"/>
      <c r="F10" s="232"/>
      <c r="G10" s="232"/>
      <c r="H10" s="232"/>
      <c r="I10" s="232"/>
      <c r="J10" s="236" t="s">
        <v>80</v>
      </c>
      <c r="K10" s="232"/>
      <c r="L10" s="232"/>
      <c r="M10" s="232"/>
      <c r="N10" s="232"/>
      <c r="O10" s="232"/>
      <c r="P10" s="232"/>
      <c r="Q10" s="232"/>
      <c r="R10" s="235"/>
      <c r="S10" s="229"/>
      <c r="T10" s="205"/>
      <c r="U10" s="203"/>
    </row>
    <row r="11" spans="1:21" ht="21" customHeight="1">
      <c r="A11" s="225"/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40"/>
      <c r="S11" s="229"/>
      <c r="T11" s="205"/>
      <c r="U11" s="203"/>
    </row>
    <row r="12" spans="1:21" ht="21" customHeight="1">
      <c r="A12" s="225"/>
      <c r="B12" s="230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5"/>
      <c r="S12" s="229"/>
      <c r="T12" s="205"/>
      <c r="U12" s="203"/>
    </row>
    <row r="13" spans="1:21" ht="21" customHeight="1">
      <c r="A13" s="225"/>
      <c r="B13" s="230"/>
      <c r="C13" s="98" t="s">
        <v>24</v>
      </c>
      <c r="D13" s="232"/>
      <c r="E13" s="232"/>
      <c r="F13" s="232"/>
      <c r="G13" s="232"/>
      <c r="I13" s="232"/>
      <c r="J13" s="242" t="s">
        <v>13</v>
      </c>
      <c r="K13" s="284"/>
      <c r="L13" s="284"/>
      <c r="M13" s="284"/>
      <c r="N13" s="284"/>
      <c r="O13" s="284"/>
      <c r="P13" s="232"/>
      <c r="Q13" s="232"/>
      <c r="R13" s="235"/>
      <c r="S13" s="229"/>
      <c r="T13" s="205"/>
      <c r="U13" s="203"/>
    </row>
    <row r="14" spans="1:21" ht="21" customHeight="1">
      <c r="A14" s="225"/>
      <c r="B14" s="230"/>
      <c r="C14" s="51" t="s">
        <v>26</v>
      </c>
      <c r="D14" s="232"/>
      <c r="E14" s="232"/>
      <c r="F14" s="232"/>
      <c r="G14" s="232"/>
      <c r="I14" s="232"/>
      <c r="J14" s="191">
        <v>66.923</v>
      </c>
      <c r="K14" s="284"/>
      <c r="L14" s="284"/>
      <c r="M14" s="284"/>
      <c r="N14" s="284"/>
      <c r="O14" s="284"/>
      <c r="P14" s="232"/>
      <c r="Q14" s="232"/>
      <c r="R14" s="235"/>
      <c r="S14" s="229"/>
      <c r="T14" s="205"/>
      <c r="U14" s="203"/>
    </row>
    <row r="15" spans="1:21" ht="21" customHeight="1">
      <c r="A15" s="225"/>
      <c r="B15" s="230"/>
      <c r="C15" s="51" t="s">
        <v>25</v>
      </c>
      <c r="D15" s="232"/>
      <c r="E15" s="232"/>
      <c r="F15" s="232"/>
      <c r="G15" s="232"/>
      <c r="H15" s="66" t="s">
        <v>115</v>
      </c>
      <c r="K15" s="284"/>
      <c r="L15" s="243" t="s">
        <v>116</v>
      </c>
      <c r="M15" s="284"/>
      <c r="N15" s="232"/>
      <c r="R15" s="235"/>
      <c r="S15" s="229"/>
      <c r="T15" s="205"/>
      <c r="U15" s="203"/>
    </row>
    <row r="16" spans="1:21" ht="21" customHeight="1">
      <c r="A16" s="225"/>
      <c r="B16" s="230"/>
      <c r="C16" s="51"/>
      <c r="D16" s="232"/>
      <c r="E16" s="232"/>
      <c r="F16" s="232"/>
      <c r="G16" s="243"/>
      <c r="I16" s="232"/>
      <c r="J16" s="99" t="s">
        <v>117</v>
      </c>
      <c r="M16" s="243"/>
      <c r="N16" s="232"/>
      <c r="R16" s="235"/>
      <c r="S16" s="229"/>
      <c r="T16" s="205"/>
      <c r="U16" s="203"/>
    </row>
    <row r="17" spans="1:21" ht="21" customHeight="1">
      <c r="A17" s="225"/>
      <c r="B17" s="230"/>
      <c r="C17" s="51"/>
      <c r="D17" s="232"/>
      <c r="E17" s="232"/>
      <c r="F17" s="232"/>
      <c r="I17" s="232"/>
      <c r="J17" s="99" t="s">
        <v>118</v>
      </c>
      <c r="M17" s="243"/>
      <c r="N17" s="232"/>
      <c r="P17" s="232"/>
      <c r="Q17" s="232"/>
      <c r="R17" s="235"/>
      <c r="S17" s="229"/>
      <c r="T17" s="205"/>
      <c r="U17" s="203"/>
    </row>
    <row r="18" spans="1:21" ht="21" customHeight="1">
      <c r="A18" s="225"/>
      <c r="B18" s="238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40"/>
      <c r="S18" s="229"/>
      <c r="T18" s="205"/>
      <c r="U18" s="203"/>
    </row>
    <row r="19" spans="1:21" ht="21" customHeight="1">
      <c r="A19" s="225"/>
      <c r="B19" s="230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5"/>
      <c r="S19" s="229"/>
      <c r="T19" s="205"/>
      <c r="U19" s="203"/>
    </row>
    <row r="20" spans="1:21" ht="21" customHeight="1">
      <c r="A20" s="225"/>
      <c r="B20" s="230"/>
      <c r="C20" s="51" t="s">
        <v>119</v>
      </c>
      <c r="D20" s="232"/>
      <c r="E20" s="232"/>
      <c r="F20" s="232"/>
      <c r="G20" s="244" t="s">
        <v>134</v>
      </c>
      <c r="I20" s="292" t="s">
        <v>135</v>
      </c>
      <c r="L20" s="244" t="s">
        <v>39</v>
      </c>
      <c r="N20" s="292" t="s">
        <v>120</v>
      </c>
      <c r="R20" s="235"/>
      <c r="S20" s="229"/>
      <c r="T20" s="205"/>
      <c r="U20" s="203"/>
    </row>
    <row r="21" spans="1:21" ht="21" customHeight="1">
      <c r="A21" s="225"/>
      <c r="B21" s="230"/>
      <c r="C21" s="51" t="s">
        <v>121</v>
      </c>
      <c r="D21" s="232"/>
      <c r="E21" s="232"/>
      <c r="F21" s="232"/>
      <c r="G21" s="244" t="s">
        <v>39</v>
      </c>
      <c r="I21" s="292" t="s">
        <v>122</v>
      </c>
      <c r="L21" s="244" t="s">
        <v>90</v>
      </c>
      <c r="N21" s="292" t="s">
        <v>122</v>
      </c>
      <c r="R21" s="235"/>
      <c r="S21" s="229"/>
      <c r="T21" s="205"/>
      <c r="U21" s="203"/>
    </row>
    <row r="22" spans="1:21" ht="21" customHeight="1">
      <c r="A22" s="225"/>
      <c r="B22" s="245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7"/>
      <c r="S22" s="229"/>
      <c r="T22" s="205"/>
      <c r="U22" s="203"/>
    </row>
    <row r="23" spans="1:21" ht="21" customHeight="1">
      <c r="A23" s="225"/>
      <c r="B23" s="248"/>
      <c r="C23" s="249"/>
      <c r="D23" s="249"/>
      <c r="E23" s="250"/>
      <c r="F23" s="250"/>
      <c r="G23" s="250"/>
      <c r="H23" s="250"/>
      <c r="I23" s="249"/>
      <c r="J23" s="251"/>
      <c r="K23" s="249"/>
      <c r="L23" s="249"/>
      <c r="M23" s="249"/>
      <c r="N23" s="249"/>
      <c r="O23" s="249"/>
      <c r="P23" s="249"/>
      <c r="Q23" s="249"/>
      <c r="R23" s="249"/>
      <c r="S23" s="229"/>
      <c r="T23" s="205"/>
      <c r="U23" s="203"/>
    </row>
    <row r="24" spans="1:19" ht="30" customHeight="1">
      <c r="A24" s="252"/>
      <c r="B24" s="253"/>
      <c r="C24" s="254"/>
      <c r="D24" s="298" t="s">
        <v>123</v>
      </c>
      <c r="E24" s="299"/>
      <c r="F24" s="299"/>
      <c r="G24" s="299"/>
      <c r="H24" s="254"/>
      <c r="I24" s="255"/>
      <c r="J24" s="256"/>
      <c r="K24" s="253"/>
      <c r="L24" s="254"/>
      <c r="M24" s="298" t="s">
        <v>124</v>
      </c>
      <c r="N24" s="298"/>
      <c r="O24" s="298"/>
      <c r="P24" s="298"/>
      <c r="Q24" s="254"/>
      <c r="R24" s="255"/>
      <c r="S24" s="229"/>
    </row>
    <row r="25" spans="1:20" s="261" customFormat="1" ht="21" customHeight="1" thickBot="1">
      <c r="A25" s="257"/>
      <c r="B25" s="258" t="s">
        <v>5</v>
      </c>
      <c r="C25" s="194" t="s">
        <v>15</v>
      </c>
      <c r="D25" s="194" t="s">
        <v>16</v>
      </c>
      <c r="E25" s="259" t="s">
        <v>17</v>
      </c>
      <c r="F25" s="300" t="s">
        <v>18</v>
      </c>
      <c r="G25" s="301"/>
      <c r="H25" s="301"/>
      <c r="I25" s="302"/>
      <c r="J25" s="256"/>
      <c r="K25" s="258" t="s">
        <v>5</v>
      </c>
      <c r="L25" s="194" t="s">
        <v>15</v>
      </c>
      <c r="M25" s="194" t="s">
        <v>16</v>
      </c>
      <c r="N25" s="259" t="s">
        <v>17</v>
      </c>
      <c r="O25" s="300" t="s">
        <v>18</v>
      </c>
      <c r="P25" s="301"/>
      <c r="Q25" s="301"/>
      <c r="R25" s="302"/>
      <c r="S25" s="260"/>
      <c r="T25" s="201"/>
    </row>
    <row r="26" spans="1:20" s="215" customFormat="1" ht="21" customHeight="1" thickTop="1">
      <c r="A26" s="252"/>
      <c r="B26" s="262"/>
      <c r="C26" s="263"/>
      <c r="D26" s="264"/>
      <c r="E26" s="265"/>
      <c r="F26" s="266"/>
      <c r="G26" s="267"/>
      <c r="H26" s="267"/>
      <c r="I26" s="268"/>
      <c r="J26" s="256"/>
      <c r="K26" s="262"/>
      <c r="L26" s="263"/>
      <c r="M26" s="264"/>
      <c r="N26" s="265"/>
      <c r="O26" s="266"/>
      <c r="P26" s="267"/>
      <c r="Q26" s="267"/>
      <c r="R26" s="268"/>
      <c r="S26" s="229"/>
      <c r="T26" s="201"/>
    </row>
    <row r="27" spans="1:20" s="215" customFormat="1" ht="21" customHeight="1">
      <c r="A27" s="252"/>
      <c r="B27" s="269">
        <v>1</v>
      </c>
      <c r="C27" s="291">
        <v>66.661</v>
      </c>
      <c r="D27" s="291">
        <v>67.005</v>
      </c>
      <c r="E27" s="271">
        <f>(D27-C27)*1000</f>
        <v>343.9999999999941</v>
      </c>
      <c r="F27" s="293" t="s">
        <v>33</v>
      </c>
      <c r="G27" s="294"/>
      <c r="H27" s="294"/>
      <c r="I27" s="295"/>
      <c r="J27" s="256"/>
      <c r="K27" s="269">
        <v>1</v>
      </c>
      <c r="L27" s="272">
        <v>66.896</v>
      </c>
      <c r="M27" s="272">
        <v>66.974</v>
      </c>
      <c r="N27" s="271">
        <f>(M27-L27)*1000</f>
        <v>78.00000000000296</v>
      </c>
      <c r="O27" s="241" t="s">
        <v>126</v>
      </c>
      <c r="P27" s="209"/>
      <c r="Q27" s="209"/>
      <c r="R27" s="296"/>
      <c r="S27" s="229"/>
      <c r="T27" s="201"/>
    </row>
    <row r="28" spans="1:20" s="215" customFormat="1" ht="21" customHeight="1">
      <c r="A28" s="252"/>
      <c r="B28" s="262"/>
      <c r="C28" s="263"/>
      <c r="D28" s="264"/>
      <c r="E28" s="265"/>
      <c r="F28" s="266"/>
      <c r="G28" s="267"/>
      <c r="H28" s="267"/>
      <c r="I28" s="268"/>
      <c r="J28" s="256"/>
      <c r="K28" s="262"/>
      <c r="L28" s="263"/>
      <c r="M28" s="264"/>
      <c r="N28" s="265"/>
      <c r="O28" s="266"/>
      <c r="P28" s="267"/>
      <c r="Q28" s="267"/>
      <c r="R28" s="268"/>
      <c r="S28" s="229"/>
      <c r="T28" s="201"/>
    </row>
    <row r="29" spans="1:20" s="215" customFormat="1" ht="21" customHeight="1">
      <c r="A29" s="252"/>
      <c r="B29" s="269">
        <v>2</v>
      </c>
      <c r="C29" s="291">
        <v>66.662</v>
      </c>
      <c r="D29" s="270">
        <v>67.009</v>
      </c>
      <c r="E29" s="271">
        <f>(D29-C29)*1000</f>
        <v>346.9999999999942</v>
      </c>
      <c r="F29" s="241" t="s">
        <v>34</v>
      </c>
      <c r="G29" s="209"/>
      <c r="H29" s="209"/>
      <c r="I29" s="296"/>
      <c r="J29" s="256"/>
      <c r="K29" s="269">
        <v>2</v>
      </c>
      <c r="L29" s="272">
        <v>66.887</v>
      </c>
      <c r="M29" s="272">
        <v>66.973</v>
      </c>
      <c r="N29" s="271">
        <f>(M29-L29)*1000</f>
        <v>85.99999999999852</v>
      </c>
      <c r="O29" s="241" t="s">
        <v>125</v>
      </c>
      <c r="P29" s="209"/>
      <c r="Q29" s="209"/>
      <c r="R29" s="296"/>
      <c r="S29" s="229"/>
      <c r="T29" s="201"/>
    </row>
    <row r="30" spans="1:20" s="215" customFormat="1" ht="21" customHeight="1">
      <c r="A30" s="252"/>
      <c r="B30" s="262"/>
      <c r="C30" s="263"/>
      <c r="D30" s="264"/>
      <c r="E30" s="265"/>
      <c r="F30" s="266"/>
      <c r="G30" s="267"/>
      <c r="H30" s="267"/>
      <c r="I30" s="268"/>
      <c r="J30" s="256"/>
      <c r="K30" s="262"/>
      <c r="L30" s="263"/>
      <c r="M30" s="264"/>
      <c r="N30" s="265"/>
      <c r="O30" s="266"/>
      <c r="P30" s="267"/>
      <c r="Q30" s="267"/>
      <c r="R30" s="268"/>
      <c r="S30" s="229"/>
      <c r="T30" s="201"/>
    </row>
    <row r="31" spans="1:20" s="215" customFormat="1" ht="21" customHeight="1">
      <c r="A31" s="252"/>
      <c r="B31" s="269">
        <v>4</v>
      </c>
      <c r="C31" s="270">
        <v>66.683</v>
      </c>
      <c r="D31" s="270">
        <v>66.983</v>
      </c>
      <c r="E31" s="271">
        <f>(D31-C31)*1000</f>
        <v>299.99999999999716</v>
      </c>
      <c r="F31" s="241" t="s">
        <v>59</v>
      </c>
      <c r="G31" s="209"/>
      <c r="H31" s="209"/>
      <c r="I31" s="296"/>
      <c r="J31" s="256"/>
      <c r="K31" s="269">
        <v>4</v>
      </c>
      <c r="L31" s="272">
        <v>66.936</v>
      </c>
      <c r="M31" s="272">
        <v>66.974</v>
      </c>
      <c r="N31" s="271">
        <f>(M31-L31)*1000</f>
        <v>37.9999999999967</v>
      </c>
      <c r="O31" s="241" t="s">
        <v>132</v>
      </c>
      <c r="P31" s="209"/>
      <c r="Q31" s="209"/>
      <c r="R31" s="296"/>
      <c r="S31" s="229"/>
      <c r="T31" s="201"/>
    </row>
    <row r="32" spans="1:20" s="207" customFormat="1" ht="21" customHeight="1">
      <c r="A32" s="252"/>
      <c r="B32" s="273"/>
      <c r="C32" s="274"/>
      <c r="D32" s="275"/>
      <c r="E32" s="276"/>
      <c r="F32" s="277"/>
      <c r="G32" s="278"/>
      <c r="H32" s="278"/>
      <c r="I32" s="279"/>
      <c r="J32" s="256"/>
      <c r="K32" s="273"/>
      <c r="L32" s="274"/>
      <c r="M32" s="275"/>
      <c r="N32" s="276"/>
      <c r="O32" s="277"/>
      <c r="P32" s="278"/>
      <c r="Q32" s="278"/>
      <c r="R32" s="279"/>
      <c r="S32" s="229"/>
      <c r="T32" s="201"/>
    </row>
    <row r="33" spans="1:19" ht="21" customHeight="1" thickBot="1">
      <c r="A33" s="280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2"/>
    </row>
  </sheetData>
  <sheetProtection password="E755" sheet="1" objects="1" scenarios="1"/>
  <mergeCells count="11">
    <mergeCell ref="P9:Q9"/>
    <mergeCell ref="D24:G24"/>
    <mergeCell ref="M24:P24"/>
    <mergeCell ref="F25:I25"/>
    <mergeCell ref="O25:R25"/>
    <mergeCell ref="F27:I27"/>
    <mergeCell ref="F31:I31"/>
    <mergeCell ref="F29:I29"/>
    <mergeCell ref="O27:R27"/>
    <mergeCell ref="O29:R29"/>
    <mergeCell ref="O31:R31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96"/>
      <c r="AE1" s="97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96"/>
      <c r="BH1" s="97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85"/>
      <c r="C2" s="286"/>
      <c r="D2" s="286"/>
      <c r="E2" s="286"/>
      <c r="F2" s="286"/>
      <c r="G2" s="195" t="s">
        <v>48</v>
      </c>
      <c r="H2" s="286"/>
      <c r="I2" s="286"/>
      <c r="J2" s="286"/>
      <c r="K2" s="286"/>
      <c r="L2" s="287"/>
      <c r="R2" s="93"/>
      <c r="S2" s="94"/>
      <c r="T2" s="94"/>
      <c r="U2" s="94"/>
      <c r="V2" s="317" t="s">
        <v>27</v>
      </c>
      <c r="W2" s="317"/>
      <c r="X2" s="317"/>
      <c r="Y2" s="317"/>
      <c r="Z2" s="94"/>
      <c r="AA2" s="94"/>
      <c r="AB2" s="94"/>
      <c r="AC2" s="95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93"/>
      <c r="BK2" s="94"/>
      <c r="BL2" s="94"/>
      <c r="BM2" s="94"/>
      <c r="BN2" s="317" t="s">
        <v>27</v>
      </c>
      <c r="BO2" s="317"/>
      <c r="BP2" s="317"/>
      <c r="BQ2" s="317"/>
      <c r="BR2" s="94"/>
      <c r="BS2" s="94"/>
      <c r="BT2" s="94"/>
      <c r="BU2" s="95"/>
      <c r="BY2" s="26"/>
      <c r="BZ2" s="285"/>
      <c r="CA2" s="286"/>
      <c r="CB2" s="286"/>
      <c r="CC2" s="286"/>
      <c r="CD2" s="286"/>
      <c r="CE2" s="195" t="s">
        <v>51</v>
      </c>
      <c r="CF2" s="286"/>
      <c r="CG2" s="286"/>
      <c r="CH2" s="286"/>
      <c r="CI2" s="286"/>
      <c r="CJ2" s="287"/>
    </row>
    <row r="3" spans="18:77" ht="21" customHeight="1" thickBot="1" thickTop="1">
      <c r="R3" s="318" t="s">
        <v>0</v>
      </c>
      <c r="S3" s="319"/>
      <c r="T3" s="82"/>
      <c r="U3" s="81"/>
      <c r="V3" s="320" t="s">
        <v>38</v>
      </c>
      <c r="W3" s="321"/>
      <c r="X3" s="321"/>
      <c r="Y3" s="322"/>
      <c r="Z3" s="82"/>
      <c r="AA3" s="81"/>
      <c r="AB3" s="313" t="s">
        <v>1</v>
      </c>
      <c r="AC3" s="314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J3" s="325" t="s">
        <v>1</v>
      </c>
      <c r="BK3" s="326"/>
      <c r="BL3" s="326"/>
      <c r="BM3" s="327"/>
      <c r="BN3" s="323" t="s">
        <v>61</v>
      </c>
      <c r="BO3" s="319"/>
      <c r="BP3" s="323" t="s">
        <v>38</v>
      </c>
      <c r="BQ3" s="319"/>
      <c r="BR3" s="112"/>
      <c r="BS3" s="113"/>
      <c r="BT3" s="323" t="s">
        <v>0</v>
      </c>
      <c r="BU3" s="324"/>
      <c r="BY3" s="26"/>
    </row>
    <row r="4" spans="2:89" ht="23.25" customHeight="1" thickTop="1">
      <c r="B4" s="61"/>
      <c r="C4" s="62"/>
      <c r="D4" s="62"/>
      <c r="E4" s="62"/>
      <c r="F4" s="62"/>
      <c r="G4" s="62"/>
      <c r="H4" s="62"/>
      <c r="I4" s="62"/>
      <c r="J4" s="63"/>
      <c r="K4" s="62"/>
      <c r="L4" s="64"/>
      <c r="R4" s="2"/>
      <c r="S4" s="3"/>
      <c r="T4" s="4"/>
      <c r="U4" s="5"/>
      <c r="V4" s="310" t="s">
        <v>41</v>
      </c>
      <c r="W4" s="310"/>
      <c r="X4" s="310"/>
      <c r="Y4" s="310"/>
      <c r="Z4" s="4"/>
      <c r="AA4" s="5"/>
      <c r="AB4" s="6"/>
      <c r="AC4" s="7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196"/>
      <c r="AS4" s="196" t="s">
        <v>131</v>
      </c>
      <c r="AT4" s="19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J4" s="8"/>
      <c r="BK4" s="6"/>
      <c r="BL4" s="4"/>
      <c r="BM4" s="5"/>
      <c r="BN4" s="310" t="s">
        <v>41</v>
      </c>
      <c r="BO4" s="310"/>
      <c r="BP4" s="310"/>
      <c r="BQ4" s="310"/>
      <c r="BR4" s="4"/>
      <c r="BS4" s="4"/>
      <c r="BT4" s="4"/>
      <c r="BU4" s="7"/>
      <c r="BY4" s="26"/>
      <c r="BZ4" s="61"/>
      <c r="CA4" s="62"/>
      <c r="CB4" s="62"/>
      <c r="CC4" s="62"/>
      <c r="CD4" s="62"/>
      <c r="CE4" s="62"/>
      <c r="CF4" s="62"/>
      <c r="CG4" s="62"/>
      <c r="CH4" s="63"/>
      <c r="CI4" s="62"/>
      <c r="CJ4" s="64"/>
      <c r="CK4" s="10"/>
    </row>
    <row r="5" spans="2:88" ht="21" customHeight="1">
      <c r="B5" s="53"/>
      <c r="C5" s="54" t="s">
        <v>14</v>
      </c>
      <c r="D5" s="68"/>
      <c r="E5" s="56"/>
      <c r="F5" s="56"/>
      <c r="G5" s="56"/>
      <c r="H5" s="56"/>
      <c r="I5" s="56"/>
      <c r="J5" s="52"/>
      <c r="L5" s="59"/>
      <c r="R5" s="18"/>
      <c r="S5" s="76"/>
      <c r="T5" s="9"/>
      <c r="U5" s="14"/>
      <c r="V5" s="13"/>
      <c r="W5" s="128"/>
      <c r="X5" s="9"/>
      <c r="Y5" s="14"/>
      <c r="Z5" s="9"/>
      <c r="AA5" s="14"/>
      <c r="AB5" s="16"/>
      <c r="AC5" s="21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J5" s="83"/>
      <c r="BK5" s="153"/>
      <c r="BL5" s="9"/>
      <c r="BM5" s="76"/>
      <c r="BN5" s="9"/>
      <c r="BO5" s="76"/>
      <c r="BP5" s="9"/>
      <c r="BQ5" s="76"/>
      <c r="BR5" s="9"/>
      <c r="BS5" s="76"/>
      <c r="BT5" s="9"/>
      <c r="BU5" s="74"/>
      <c r="BY5" s="26"/>
      <c r="BZ5" s="53"/>
      <c r="CA5" s="54" t="s">
        <v>14</v>
      </c>
      <c r="CB5" s="68"/>
      <c r="CC5" s="56"/>
      <c r="CD5" s="56"/>
      <c r="CE5" s="56"/>
      <c r="CF5" s="56"/>
      <c r="CG5" s="56"/>
      <c r="CH5" s="52"/>
      <c r="CJ5" s="59"/>
    </row>
    <row r="6" spans="2:88" ht="22.5" customHeight="1">
      <c r="B6" s="53"/>
      <c r="C6" s="54" t="s">
        <v>11</v>
      </c>
      <c r="D6" s="68"/>
      <c r="E6" s="56"/>
      <c r="F6" s="56"/>
      <c r="G6" s="57" t="s">
        <v>43</v>
      </c>
      <c r="H6" s="56"/>
      <c r="I6" s="56"/>
      <c r="J6" s="52"/>
      <c r="K6" s="58" t="s">
        <v>49</v>
      </c>
      <c r="L6" s="59"/>
      <c r="R6" s="108" t="s">
        <v>31</v>
      </c>
      <c r="S6" s="110">
        <v>65.95</v>
      </c>
      <c r="T6" s="9"/>
      <c r="U6" s="14"/>
      <c r="V6" s="13"/>
      <c r="W6" s="128"/>
      <c r="X6" s="9"/>
      <c r="Y6" s="14"/>
      <c r="Z6" s="9"/>
      <c r="AA6" s="14"/>
      <c r="AB6" s="315" t="s">
        <v>56</v>
      </c>
      <c r="AC6" s="31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88" t="s">
        <v>2</v>
      </c>
      <c r="AS6" s="17" t="s">
        <v>3</v>
      </c>
      <c r="AT6" s="289" t="s">
        <v>4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J6" s="132" t="s">
        <v>32</v>
      </c>
      <c r="BK6" s="154">
        <v>23.149</v>
      </c>
      <c r="BL6" s="155" t="s">
        <v>42</v>
      </c>
      <c r="BM6" s="127">
        <v>67.242</v>
      </c>
      <c r="BN6" s="308" t="s">
        <v>47</v>
      </c>
      <c r="BO6" s="309"/>
      <c r="BP6" s="311" t="s">
        <v>46</v>
      </c>
      <c r="BQ6" s="312"/>
      <c r="BR6" s="9"/>
      <c r="BS6" s="14"/>
      <c r="BT6" s="75" t="s">
        <v>53</v>
      </c>
      <c r="BU6" s="101">
        <v>22.077</v>
      </c>
      <c r="BY6" s="26"/>
      <c r="BZ6" s="53"/>
      <c r="CA6" s="54" t="s">
        <v>11</v>
      </c>
      <c r="CB6" s="68"/>
      <c r="CC6" s="56"/>
      <c r="CD6" s="56"/>
      <c r="CE6" s="57" t="s">
        <v>43</v>
      </c>
      <c r="CF6" s="56"/>
      <c r="CG6" s="56"/>
      <c r="CH6" s="52"/>
      <c r="CI6" s="58" t="s">
        <v>49</v>
      </c>
      <c r="CJ6" s="59"/>
    </row>
    <row r="7" spans="2:88" ht="21" customHeight="1">
      <c r="B7" s="53"/>
      <c r="C7" s="54" t="s">
        <v>12</v>
      </c>
      <c r="D7" s="68"/>
      <c r="E7" s="56"/>
      <c r="F7" s="56"/>
      <c r="G7" s="125" t="s">
        <v>50</v>
      </c>
      <c r="H7" s="56"/>
      <c r="I7" s="56"/>
      <c r="J7" s="68"/>
      <c r="K7" s="68"/>
      <c r="L7" s="87"/>
      <c r="R7" s="18"/>
      <c r="S7" s="14"/>
      <c r="T7" s="9"/>
      <c r="U7" s="14"/>
      <c r="V7" s="129" t="s">
        <v>36</v>
      </c>
      <c r="W7" s="22">
        <v>66.661</v>
      </c>
      <c r="X7" s="130" t="s">
        <v>37</v>
      </c>
      <c r="Y7" s="110">
        <v>66.662</v>
      </c>
      <c r="Z7" s="9"/>
      <c r="AA7" s="14"/>
      <c r="AB7" s="315" t="s">
        <v>57</v>
      </c>
      <c r="AC7" s="31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J7" s="132"/>
      <c r="BK7" s="154"/>
      <c r="BL7" s="133"/>
      <c r="BM7" s="127"/>
      <c r="BN7" s="304">
        <v>67.02</v>
      </c>
      <c r="BO7" s="305"/>
      <c r="BP7" s="304">
        <v>67.005</v>
      </c>
      <c r="BQ7" s="305"/>
      <c r="BR7" s="9"/>
      <c r="BS7" s="14"/>
      <c r="BT7" s="23" t="s">
        <v>52</v>
      </c>
      <c r="BU7" s="101">
        <v>22.59</v>
      </c>
      <c r="BY7" s="26"/>
      <c r="BZ7" s="53"/>
      <c r="CA7" s="54" t="s">
        <v>12</v>
      </c>
      <c r="CB7" s="68"/>
      <c r="CC7" s="56"/>
      <c r="CD7" s="56"/>
      <c r="CE7" s="125" t="s">
        <v>50</v>
      </c>
      <c r="CF7" s="56"/>
      <c r="CG7" s="56"/>
      <c r="CH7" s="68"/>
      <c r="CI7" s="68"/>
      <c r="CJ7" s="87"/>
    </row>
    <row r="8" spans="2:88" ht="21" customHeight="1">
      <c r="B8" s="55"/>
      <c r="C8" s="11"/>
      <c r="D8" s="11"/>
      <c r="E8" s="11"/>
      <c r="F8" s="11"/>
      <c r="G8" s="11"/>
      <c r="H8" s="11"/>
      <c r="I8" s="11"/>
      <c r="J8" s="11"/>
      <c r="K8" s="11"/>
      <c r="L8" s="60"/>
      <c r="R8" s="20" t="s">
        <v>19</v>
      </c>
      <c r="S8" s="65">
        <v>66.398</v>
      </c>
      <c r="T8" s="9"/>
      <c r="U8" s="14"/>
      <c r="V8" s="13"/>
      <c r="W8" s="128"/>
      <c r="X8" s="9"/>
      <c r="Y8" s="14"/>
      <c r="Z8" s="9"/>
      <c r="AA8" s="14"/>
      <c r="AB8" s="315" t="s">
        <v>58</v>
      </c>
      <c r="AC8" s="31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90" t="s">
        <v>130</v>
      </c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J8" s="132" t="s">
        <v>35</v>
      </c>
      <c r="BK8" s="154">
        <v>23.027</v>
      </c>
      <c r="BL8" s="155" t="s">
        <v>42</v>
      </c>
      <c r="BM8" s="127">
        <v>67.364</v>
      </c>
      <c r="BN8" s="306" t="s">
        <v>62</v>
      </c>
      <c r="BO8" s="307"/>
      <c r="BP8" s="306" t="s">
        <v>77</v>
      </c>
      <c r="BQ8" s="307"/>
      <c r="BR8" s="9"/>
      <c r="BS8" s="14"/>
      <c r="BT8" s="140" t="s">
        <v>42</v>
      </c>
      <c r="BU8" s="24">
        <v>67.801</v>
      </c>
      <c r="BY8" s="26"/>
      <c r="BZ8" s="55"/>
      <c r="CA8" s="11"/>
      <c r="CB8" s="11"/>
      <c r="CC8" s="11"/>
      <c r="CD8" s="11"/>
      <c r="CE8" s="11"/>
      <c r="CF8" s="11"/>
      <c r="CG8" s="11"/>
      <c r="CH8" s="11"/>
      <c r="CI8" s="11"/>
      <c r="CJ8" s="60"/>
    </row>
    <row r="9" spans="2:88" ht="21" customHeight="1" thickBot="1">
      <c r="B9" s="88"/>
      <c r="C9" s="68"/>
      <c r="D9" s="68"/>
      <c r="E9" s="68"/>
      <c r="F9" s="68"/>
      <c r="G9" s="68"/>
      <c r="H9" s="68"/>
      <c r="I9" s="68"/>
      <c r="J9" s="68"/>
      <c r="K9" s="68"/>
      <c r="L9" s="87"/>
      <c r="R9" s="77"/>
      <c r="S9" s="78"/>
      <c r="T9" s="79"/>
      <c r="U9" s="78"/>
      <c r="V9" s="79"/>
      <c r="W9" s="131"/>
      <c r="X9" s="79"/>
      <c r="Y9" s="78"/>
      <c r="Z9" s="79"/>
      <c r="AA9" s="78"/>
      <c r="AB9" s="69"/>
      <c r="AC9" s="49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J9" s="80"/>
      <c r="BK9" s="114"/>
      <c r="BL9" s="69"/>
      <c r="BM9" s="47"/>
      <c r="BN9" s="69"/>
      <c r="BO9" s="47"/>
      <c r="BP9" s="69"/>
      <c r="BQ9" s="47"/>
      <c r="BR9" s="102"/>
      <c r="BS9" s="111"/>
      <c r="BT9" s="84"/>
      <c r="BU9" s="85"/>
      <c r="BY9" s="26"/>
      <c r="BZ9" s="88"/>
      <c r="CA9" s="68"/>
      <c r="CB9" s="68"/>
      <c r="CC9" s="68"/>
      <c r="CD9" s="68"/>
      <c r="CE9" s="68"/>
      <c r="CF9" s="68"/>
      <c r="CG9" s="68"/>
      <c r="CH9" s="68"/>
      <c r="CI9" s="68"/>
      <c r="CJ9" s="87"/>
    </row>
    <row r="10" spans="2:88" ht="21" customHeight="1">
      <c r="B10" s="53"/>
      <c r="C10" s="89" t="s">
        <v>20</v>
      </c>
      <c r="D10" s="68"/>
      <c r="E10" s="68"/>
      <c r="F10" s="52"/>
      <c r="G10" s="166" t="s">
        <v>79</v>
      </c>
      <c r="H10" s="68"/>
      <c r="I10" s="68"/>
      <c r="J10" s="51" t="s">
        <v>21</v>
      </c>
      <c r="K10" s="124" t="s">
        <v>78</v>
      </c>
      <c r="L10" s="59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123" t="s">
        <v>29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Y10" s="26"/>
      <c r="BZ10" s="53"/>
      <c r="CA10" s="89" t="s">
        <v>20</v>
      </c>
      <c r="CB10" s="68"/>
      <c r="CC10" s="68"/>
      <c r="CD10" s="52"/>
      <c r="CE10" s="166" t="s">
        <v>39</v>
      </c>
      <c r="CF10" s="68"/>
      <c r="CG10" s="68"/>
      <c r="CH10" s="51" t="s">
        <v>21</v>
      </c>
      <c r="CI10" s="124" t="s">
        <v>40</v>
      </c>
      <c r="CJ10" s="59"/>
    </row>
    <row r="11" spans="2:88" ht="21" customHeight="1">
      <c r="B11" s="53"/>
      <c r="C11" s="89" t="s">
        <v>23</v>
      </c>
      <c r="D11" s="68"/>
      <c r="E11" s="68"/>
      <c r="F11" s="52"/>
      <c r="G11" s="166" t="s">
        <v>39</v>
      </c>
      <c r="H11" s="68"/>
      <c r="I11" s="15"/>
      <c r="J11" s="51" t="s">
        <v>22</v>
      </c>
      <c r="K11" s="124" t="s">
        <v>40</v>
      </c>
      <c r="L11" s="59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99" t="s">
        <v>30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Y11" s="26"/>
      <c r="BZ11" s="53"/>
      <c r="CA11" s="89" t="s">
        <v>23</v>
      </c>
      <c r="CB11" s="68"/>
      <c r="CC11" s="68"/>
      <c r="CD11" s="52"/>
      <c r="CE11" s="166" t="s">
        <v>90</v>
      </c>
      <c r="CF11" s="68"/>
      <c r="CG11" s="15"/>
      <c r="CH11" s="51" t="s">
        <v>22</v>
      </c>
      <c r="CI11" s="124" t="s">
        <v>40</v>
      </c>
      <c r="CJ11" s="59"/>
    </row>
    <row r="12" spans="2:88" ht="21" customHeight="1" thickBot="1"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  <c r="P12" s="1"/>
      <c r="Q12" s="1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99" t="s">
        <v>129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90"/>
      <c r="CA12" s="91"/>
      <c r="CB12" s="91"/>
      <c r="CC12" s="91"/>
      <c r="CD12" s="91"/>
      <c r="CE12" s="91"/>
      <c r="CF12" s="91"/>
      <c r="CG12" s="91"/>
      <c r="CH12" s="91"/>
      <c r="CI12" s="91"/>
      <c r="CJ12" s="92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Y13" s="26"/>
    </row>
    <row r="14" spans="30:76" ht="18" customHeight="1">
      <c r="AD14" s="26"/>
      <c r="AE14" s="26"/>
      <c r="AF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F14" s="26"/>
      <c r="BH14" s="26"/>
      <c r="BJ14" s="26"/>
      <c r="BN14" s="26"/>
      <c r="BP14" s="26"/>
      <c r="BX14" s="1"/>
    </row>
    <row r="15" spans="45:59" ht="18" customHeight="1">
      <c r="AS15" s="173" t="s">
        <v>87</v>
      </c>
      <c r="BG15" s="173" t="s">
        <v>87</v>
      </c>
    </row>
    <row r="16" spans="45:68" ht="18" customHeight="1">
      <c r="AS16" s="174" t="s">
        <v>110</v>
      </c>
      <c r="BG16" s="174" t="s">
        <v>89</v>
      </c>
      <c r="BP16" s="143" t="s">
        <v>45</v>
      </c>
    </row>
    <row r="17" spans="21:68" ht="18" customHeight="1">
      <c r="U17" s="26"/>
      <c r="BP17" s="143" t="s">
        <v>63</v>
      </c>
    </row>
    <row r="18" spans="15:71" ht="18" customHeight="1">
      <c r="O18" s="26"/>
      <c r="AA18" s="26"/>
      <c r="AB18" s="26"/>
      <c r="AS18" s="26"/>
      <c r="AX18" s="26"/>
      <c r="AY18" s="26"/>
      <c r="AZ18" s="26"/>
      <c r="BG18" s="26"/>
      <c r="BM18" s="115" t="s">
        <v>64</v>
      </c>
      <c r="BS18" s="26"/>
    </row>
    <row r="19" spans="15:76" ht="18" customHeight="1">
      <c r="O19" s="26"/>
      <c r="P19" s="26"/>
      <c r="Q19" s="26"/>
      <c r="S19" s="26"/>
      <c r="T19" s="26"/>
      <c r="U19" s="26"/>
      <c r="Y19" s="26"/>
      <c r="Z19" s="26"/>
      <c r="AC19" s="26"/>
      <c r="AE19" s="26"/>
      <c r="AF19" s="26"/>
      <c r="AG19" s="26"/>
      <c r="AI19" s="26"/>
      <c r="AP19" s="26"/>
      <c r="AQ19" s="26"/>
      <c r="AT19" s="26"/>
      <c r="AU19" s="26"/>
      <c r="AW19" s="26"/>
      <c r="AX19" s="26"/>
      <c r="AY19" s="26"/>
      <c r="AZ19" s="26"/>
      <c r="BA19" s="26"/>
      <c r="BC19" s="26"/>
      <c r="BD19" s="26"/>
      <c r="BE19" s="26"/>
      <c r="BJ19" s="26"/>
      <c r="BK19" s="26"/>
      <c r="BM19" s="26"/>
      <c r="BN19" s="26"/>
      <c r="BR19" s="26"/>
      <c r="BS19" s="27"/>
      <c r="BX19" s="26"/>
    </row>
    <row r="20" spans="18:86" ht="18" customHeight="1">
      <c r="R20" s="26"/>
      <c r="S20" s="26"/>
      <c r="U20" s="26"/>
      <c r="V20" s="175" t="s">
        <v>36</v>
      </c>
      <c r="AA20" s="27"/>
      <c r="AD20" s="26"/>
      <c r="AE20" s="26"/>
      <c r="AF20" s="26"/>
      <c r="AG20" s="26"/>
      <c r="AH20" s="26"/>
      <c r="AJ20" s="26"/>
      <c r="AK20" s="26"/>
      <c r="AL20" s="26"/>
      <c r="AR20" s="26"/>
      <c r="BB20" s="26"/>
      <c r="BI20" s="26"/>
      <c r="BM20" s="27"/>
      <c r="BR20" s="26"/>
      <c r="BS20" s="27"/>
      <c r="BT20" s="144" t="s">
        <v>35</v>
      </c>
      <c r="CC20" s="26"/>
      <c r="CH20" s="103" t="s">
        <v>52</v>
      </c>
    </row>
    <row r="21" spans="9:89" ht="18" customHeight="1">
      <c r="I21" s="26"/>
      <c r="L21" s="177">
        <v>1</v>
      </c>
      <c r="O21" s="26"/>
      <c r="S21" s="26"/>
      <c r="V21" s="145"/>
      <c r="AD21" s="26"/>
      <c r="AE21" s="26"/>
      <c r="AG21" s="26"/>
      <c r="AJ21" s="26"/>
      <c r="AK21" s="26"/>
      <c r="AL21" s="27"/>
      <c r="BB21" s="27"/>
      <c r="BF21" s="26"/>
      <c r="BG21" s="177">
        <v>15</v>
      </c>
      <c r="BM21" s="26"/>
      <c r="BS21" s="26"/>
      <c r="BY21" s="177">
        <v>16</v>
      </c>
      <c r="CA21" s="26"/>
      <c r="CB21" s="26"/>
      <c r="CK21" s="29"/>
    </row>
    <row r="22" spans="1:88" ht="18" customHeight="1">
      <c r="A22" s="29"/>
      <c r="B22" s="29"/>
      <c r="I22" s="26"/>
      <c r="K22" s="26"/>
      <c r="L22" s="26"/>
      <c r="M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E22" s="26"/>
      <c r="AF22" s="26"/>
      <c r="AG22" s="26"/>
      <c r="AH22" s="26"/>
      <c r="AI22" s="27"/>
      <c r="AJ22" s="26"/>
      <c r="AK22" s="26"/>
      <c r="AL22" s="26"/>
      <c r="AN22" s="26"/>
      <c r="AP22" s="26"/>
      <c r="AQ22" s="26"/>
      <c r="AR22" s="26"/>
      <c r="AT22" s="26"/>
      <c r="AU22" s="26"/>
      <c r="AV22" s="26"/>
      <c r="AY22" s="26"/>
      <c r="AZ22" s="26"/>
      <c r="BA22" s="26"/>
      <c r="BB22" s="26"/>
      <c r="BC22" s="26"/>
      <c r="BD22" s="26"/>
      <c r="BE22" s="26"/>
      <c r="BF22" s="26"/>
      <c r="BH22" s="26"/>
      <c r="BI22" s="26"/>
      <c r="BL22" s="26"/>
      <c r="BM22" s="26"/>
      <c r="BN22" s="26"/>
      <c r="BO22" s="27"/>
      <c r="BQ22" s="26"/>
      <c r="BS22" s="26"/>
      <c r="BT22" s="26"/>
      <c r="BU22" s="26"/>
      <c r="BV22" s="26"/>
      <c r="BW22" s="26"/>
      <c r="BX22" s="26"/>
      <c r="BY22" s="26"/>
      <c r="BZ22" s="26"/>
      <c r="CA22" s="26"/>
      <c r="CD22" s="26"/>
      <c r="CH22" s="26"/>
      <c r="CJ22" s="29"/>
    </row>
    <row r="23" spans="1:80" ht="18" customHeight="1">
      <c r="A23" s="29"/>
      <c r="I23" s="26"/>
      <c r="L23" s="26"/>
      <c r="M23" s="26"/>
      <c r="P23" s="26"/>
      <c r="V23" s="141" t="s">
        <v>37</v>
      </c>
      <c r="AA23" s="26"/>
      <c r="AD23" s="26"/>
      <c r="AE23" s="26"/>
      <c r="AG23" s="26"/>
      <c r="AH23" s="26"/>
      <c r="AI23" s="26"/>
      <c r="AJ23" s="26"/>
      <c r="AK23" s="26"/>
      <c r="AL23" s="26"/>
      <c r="AW23" s="26"/>
      <c r="AX23" s="26"/>
      <c r="AZ23" s="26"/>
      <c r="BA23" s="26"/>
      <c r="BB23" s="26"/>
      <c r="BC23" s="26"/>
      <c r="BD23" s="26"/>
      <c r="BE23" s="26"/>
      <c r="BF23" s="26"/>
      <c r="BG23" s="26"/>
      <c r="BH23" s="26"/>
      <c r="BS23" s="26"/>
      <c r="CB23" s="26"/>
    </row>
    <row r="24" spans="1:81" ht="18" customHeight="1">
      <c r="A24" s="29"/>
      <c r="D24" s="30" t="s">
        <v>19</v>
      </c>
      <c r="I24" s="26"/>
      <c r="L24" s="26"/>
      <c r="M24" s="26"/>
      <c r="O24" s="26"/>
      <c r="P24" s="26"/>
      <c r="Q24" s="26"/>
      <c r="R24" s="26"/>
      <c r="S24" s="26"/>
      <c r="Z24" s="26"/>
      <c r="AB24" s="26"/>
      <c r="AD24" s="26"/>
      <c r="AE24" s="26"/>
      <c r="AF24" s="26"/>
      <c r="AG24" s="26"/>
      <c r="AH24" s="26"/>
      <c r="AI24" s="26"/>
      <c r="AJ24" s="26"/>
      <c r="AK24" s="26"/>
      <c r="AL24" s="26"/>
      <c r="AN24" s="145"/>
      <c r="AZ24" s="26"/>
      <c r="BA24" s="142" t="s">
        <v>46</v>
      </c>
      <c r="BB24" s="26"/>
      <c r="BD24" s="26"/>
      <c r="BE24" s="177">
        <v>13</v>
      </c>
      <c r="BF24" s="26"/>
      <c r="BR24" s="135" t="s">
        <v>32</v>
      </c>
      <c r="BS24" s="26"/>
      <c r="CC24" s="26"/>
    </row>
    <row r="25" spans="10:84" ht="18" customHeight="1">
      <c r="J25" s="26"/>
      <c r="K25" s="26"/>
      <c r="L25" s="173" t="s">
        <v>87</v>
      </c>
      <c r="N25" s="26"/>
      <c r="O25" s="177">
        <v>3</v>
      </c>
      <c r="R25" s="26"/>
      <c r="S25" s="26"/>
      <c r="T25" s="26"/>
      <c r="W25" s="26"/>
      <c r="AA25" s="26"/>
      <c r="AC25" s="26"/>
      <c r="AD25" s="26"/>
      <c r="AE25" s="26"/>
      <c r="AF25" s="26"/>
      <c r="AG25" s="26"/>
      <c r="AH25" s="26"/>
      <c r="AI25" s="27"/>
      <c r="AJ25" s="26"/>
      <c r="AK25" s="26"/>
      <c r="AL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173" t="s">
        <v>87</v>
      </c>
      <c r="BH25" s="26"/>
      <c r="BT25" s="26"/>
      <c r="BW25" s="26"/>
      <c r="BX25" s="26"/>
      <c r="BY25" s="26"/>
      <c r="CA25" s="26"/>
      <c r="CB25" s="26"/>
      <c r="CC25" s="26"/>
      <c r="CD25" s="26"/>
      <c r="CE25" s="26"/>
      <c r="CF25" s="26"/>
    </row>
    <row r="26" spans="12:83" ht="18" customHeight="1">
      <c r="L26" s="176" t="s">
        <v>93</v>
      </c>
      <c r="Q26" s="26"/>
      <c r="R26" s="26"/>
      <c r="S26" s="26"/>
      <c r="V26" s="26"/>
      <c r="W26" s="173" t="s">
        <v>87</v>
      </c>
      <c r="AC26" s="26"/>
      <c r="AD26" s="26"/>
      <c r="AE26" s="26"/>
      <c r="AF26" s="26"/>
      <c r="AG26" s="26"/>
      <c r="AH26" s="26"/>
      <c r="AJ26" s="26"/>
      <c r="AK26" s="26"/>
      <c r="AL26" s="26"/>
      <c r="AP26" s="26"/>
      <c r="AX26" s="26"/>
      <c r="AZ26" s="26"/>
      <c r="BA26" s="26"/>
      <c r="BB26" s="26"/>
      <c r="BC26" s="177">
        <v>12</v>
      </c>
      <c r="BF26" s="26"/>
      <c r="BG26" s="176" t="s">
        <v>92</v>
      </c>
      <c r="BM26" s="26"/>
      <c r="BR26" s="26"/>
      <c r="BS26" s="26"/>
      <c r="BW26" s="173" t="s">
        <v>83</v>
      </c>
      <c r="BZ26" s="26"/>
      <c r="CA26" s="26"/>
      <c r="CD26" s="26"/>
      <c r="CE26" s="26"/>
    </row>
    <row r="27" spans="14:83" ht="18" customHeight="1">
      <c r="N27" s="26"/>
      <c r="O27" s="26"/>
      <c r="P27" s="26"/>
      <c r="R27" s="26"/>
      <c r="S27" s="26"/>
      <c r="T27" s="26"/>
      <c r="U27" s="26"/>
      <c r="V27" s="26"/>
      <c r="W27" s="174" t="s">
        <v>108</v>
      </c>
      <c r="AD27" s="26"/>
      <c r="AE27" s="26"/>
      <c r="AF27" s="26"/>
      <c r="AG27" s="26"/>
      <c r="AH27" s="26"/>
      <c r="AJ27" s="26"/>
      <c r="AK27" s="26"/>
      <c r="AL27" s="26"/>
      <c r="AT27" s="26"/>
      <c r="AW27" s="26"/>
      <c r="AX27" s="26"/>
      <c r="AY27" s="26"/>
      <c r="AZ27" s="26"/>
      <c r="BA27" s="26"/>
      <c r="BD27" s="26"/>
      <c r="BE27" s="173" t="s">
        <v>87</v>
      </c>
      <c r="BF27" s="26"/>
      <c r="BG27" s="26"/>
      <c r="BH27" s="26"/>
      <c r="BJ27" s="26"/>
      <c r="BL27" s="26"/>
      <c r="BM27" s="26"/>
      <c r="BS27" s="26"/>
      <c r="BU27" s="26"/>
      <c r="BW27" s="174" t="s">
        <v>84</v>
      </c>
      <c r="BX27" s="26"/>
      <c r="CC27" s="27"/>
      <c r="CE27" s="115" t="s">
        <v>65</v>
      </c>
    </row>
    <row r="28" spans="3:87" ht="18" customHeight="1">
      <c r="C28" s="30"/>
      <c r="H28" s="26"/>
      <c r="I28" s="26"/>
      <c r="J28" s="26"/>
      <c r="L28" s="26"/>
      <c r="M28" s="26"/>
      <c r="O28" s="173" t="s">
        <v>87</v>
      </c>
      <c r="R28" s="188">
        <v>4</v>
      </c>
      <c r="T28" s="26"/>
      <c r="U28" s="26"/>
      <c r="V28" s="26"/>
      <c r="W28" s="26"/>
      <c r="X28" s="26"/>
      <c r="Z28" s="26"/>
      <c r="AA28" s="26"/>
      <c r="AB28" s="26"/>
      <c r="AC28" s="26"/>
      <c r="AD28" s="26"/>
      <c r="AE28" s="26"/>
      <c r="AG28" s="26"/>
      <c r="AH28" s="26"/>
      <c r="AI28" s="26"/>
      <c r="AJ28" s="26"/>
      <c r="AK28" s="26"/>
      <c r="AL28" s="26"/>
      <c r="AN28" s="26"/>
      <c r="AP28" s="26"/>
      <c r="AQ28" s="26"/>
      <c r="AR28" s="26"/>
      <c r="AT28" s="26"/>
      <c r="AV28" s="26"/>
      <c r="AX28" s="26"/>
      <c r="AY28" s="26"/>
      <c r="AZ28" s="26"/>
      <c r="BA28" s="26"/>
      <c r="BB28" s="26"/>
      <c r="BD28" s="26"/>
      <c r="BE28" s="176" t="s">
        <v>91</v>
      </c>
      <c r="BF28" s="26"/>
      <c r="BG28" s="26"/>
      <c r="BI28" s="26"/>
      <c r="BJ28" s="26"/>
      <c r="BM28" s="26"/>
      <c r="BN28" s="26"/>
      <c r="BO28" s="26"/>
      <c r="BP28" s="26"/>
      <c r="BQ28" s="26"/>
      <c r="BR28" s="26"/>
      <c r="BS28" s="26"/>
      <c r="BT28" s="26"/>
      <c r="BU28" s="26"/>
      <c r="CC28" s="26"/>
      <c r="CI28" s="32"/>
    </row>
    <row r="29" spans="3:87" ht="18" customHeight="1">
      <c r="C29" s="30"/>
      <c r="K29" s="26"/>
      <c r="N29" s="26"/>
      <c r="O29" s="176" t="s">
        <v>95</v>
      </c>
      <c r="Q29" s="26"/>
      <c r="R29" s="26"/>
      <c r="T29" s="26"/>
      <c r="U29" s="26"/>
      <c r="Y29" s="26"/>
      <c r="Z29" s="173" t="s">
        <v>87</v>
      </c>
      <c r="AD29" s="26"/>
      <c r="AE29" s="26"/>
      <c r="AS29" s="26"/>
      <c r="AT29" s="173" t="s">
        <v>87</v>
      </c>
      <c r="AU29" s="26"/>
      <c r="AX29" s="26"/>
      <c r="AZ29" s="26"/>
      <c r="BB29" s="142" t="s">
        <v>86</v>
      </c>
      <c r="BC29" s="26"/>
      <c r="BF29" s="26"/>
      <c r="BG29" s="26"/>
      <c r="BH29" s="26"/>
      <c r="BL29" s="26"/>
      <c r="BN29" s="26"/>
      <c r="BO29" s="26"/>
      <c r="BS29" s="26"/>
      <c r="BU29" s="28"/>
      <c r="BW29" s="29"/>
      <c r="CC29" s="26"/>
      <c r="CG29" s="143" t="s">
        <v>45</v>
      </c>
      <c r="CI29" s="32"/>
    </row>
    <row r="30" spans="3:87" ht="18" customHeight="1">
      <c r="C30" s="30"/>
      <c r="I30" s="31"/>
      <c r="J30" s="26"/>
      <c r="O30" s="26"/>
      <c r="U30" s="26"/>
      <c r="V30" s="189" t="s">
        <v>44</v>
      </c>
      <c r="W30" s="26"/>
      <c r="X30" s="178">
        <v>6</v>
      </c>
      <c r="Y30" s="26"/>
      <c r="Z30" s="176" t="s">
        <v>98</v>
      </c>
      <c r="AF30" s="26"/>
      <c r="AG30" s="26"/>
      <c r="AH30" s="26"/>
      <c r="AJ30" s="26"/>
      <c r="AK30" s="26"/>
      <c r="AL30" s="26"/>
      <c r="AN30" s="26"/>
      <c r="AT30" s="174" t="s">
        <v>88</v>
      </c>
      <c r="AV30" s="26"/>
      <c r="AW30" s="26"/>
      <c r="AX30" s="26"/>
      <c r="AY30" s="26"/>
      <c r="AZ30" s="26"/>
      <c r="BC30" s="26"/>
      <c r="BD30" s="26"/>
      <c r="BF30" s="26"/>
      <c r="BG30" s="26"/>
      <c r="BH30" s="26"/>
      <c r="BI30" s="26"/>
      <c r="BS30" s="26"/>
      <c r="BT30" s="26"/>
      <c r="BY30" s="26"/>
      <c r="CB30" s="26"/>
      <c r="CC30" s="26"/>
      <c r="CG30" s="143" t="s">
        <v>60</v>
      </c>
      <c r="CI30" s="26"/>
    </row>
    <row r="31" spans="8:81" ht="18" customHeight="1">
      <c r="H31" s="26"/>
      <c r="I31" s="26"/>
      <c r="S31" s="26"/>
      <c r="V31" s="26"/>
      <c r="W31" s="26"/>
      <c r="X31" s="26"/>
      <c r="Y31" s="26"/>
      <c r="Z31" s="26"/>
      <c r="AA31" s="26"/>
      <c r="AC31" s="26"/>
      <c r="AD31" s="26"/>
      <c r="AF31" s="26"/>
      <c r="AH31" s="26"/>
      <c r="AI31" s="26"/>
      <c r="AL31" s="26"/>
      <c r="AM31" s="26"/>
      <c r="AP31" s="26"/>
      <c r="AT31" s="26"/>
      <c r="AU31" s="26"/>
      <c r="AV31" s="26"/>
      <c r="AY31" s="26"/>
      <c r="BB31" s="26"/>
      <c r="BC31" s="26"/>
      <c r="BF31" s="26"/>
      <c r="BG31" s="26"/>
      <c r="BK31" s="26"/>
      <c r="BR31" s="26"/>
      <c r="BV31" s="26"/>
      <c r="CC31" s="26"/>
    </row>
    <row r="32" spans="22:81" ht="18" customHeight="1">
      <c r="V32" s="26"/>
      <c r="X32" s="26"/>
      <c r="AA32" s="188">
        <v>7</v>
      </c>
      <c r="AI32" s="188">
        <v>9</v>
      </c>
      <c r="AU32" s="26"/>
      <c r="AW32" s="188">
        <v>11</v>
      </c>
      <c r="BI32" s="190">
        <v>67.12100000000001</v>
      </c>
      <c r="CC32" s="26"/>
    </row>
    <row r="33" spans="23:81" ht="18" customHeight="1">
      <c r="W33" s="26"/>
      <c r="X33" s="26"/>
      <c r="Y33" s="26"/>
      <c r="Z33" s="26"/>
      <c r="AR33" s="26"/>
      <c r="AS33" s="26"/>
      <c r="AU33" s="188">
        <v>10</v>
      </c>
      <c r="CC33" s="26"/>
    </row>
    <row r="34" spans="19:46" ht="18" customHeight="1">
      <c r="S34" s="26"/>
      <c r="U34" s="26"/>
      <c r="V34" s="26"/>
      <c r="AA34" s="26"/>
      <c r="AB34" s="26"/>
      <c r="AI34" s="26"/>
      <c r="AJ34" s="26"/>
      <c r="AK34" s="26"/>
      <c r="AN34" s="26"/>
      <c r="AP34" s="26"/>
      <c r="AQ34" s="26"/>
      <c r="AR34" s="26"/>
      <c r="AT34" s="26"/>
    </row>
    <row r="35" spans="17:88" ht="18" customHeight="1">
      <c r="Q35" s="192">
        <v>66.631</v>
      </c>
      <c r="R35" s="26"/>
      <c r="T35" s="26"/>
      <c r="AB35" s="26"/>
      <c r="AC35" s="26"/>
      <c r="AD35" s="26"/>
      <c r="AE35" s="26"/>
      <c r="AF35" s="26"/>
      <c r="AG35" s="26"/>
      <c r="AH35" s="26"/>
      <c r="AI35" s="26"/>
      <c r="AP35" s="26"/>
      <c r="AQ35" s="26"/>
      <c r="BA35" s="26"/>
      <c r="BC35" s="26"/>
      <c r="BG35" s="26"/>
      <c r="CJ35" s="29"/>
    </row>
    <row r="36" spans="25:43" ht="18" customHeight="1">
      <c r="Y36" s="26"/>
      <c r="Z36" s="26"/>
      <c r="AA36" s="26"/>
      <c r="AB36" s="26"/>
      <c r="AK36" s="143" t="s">
        <v>45</v>
      </c>
      <c r="AQ36" s="26"/>
    </row>
    <row r="37" spans="23:42" ht="18" customHeight="1">
      <c r="W37" s="192">
        <v>66.701</v>
      </c>
      <c r="AF37" s="26"/>
      <c r="AH37" s="26"/>
      <c r="AK37" s="143" t="s">
        <v>81</v>
      </c>
      <c r="AN37" s="26"/>
      <c r="AO37" s="26"/>
      <c r="AP37" s="26"/>
    </row>
    <row r="38" spans="13:47" ht="18" customHeight="1">
      <c r="M38" s="193">
        <v>66.595</v>
      </c>
      <c r="AA38" s="26"/>
      <c r="AB38" s="26"/>
      <c r="AC38" s="26"/>
      <c r="AH38" s="26"/>
      <c r="AI38" s="26"/>
      <c r="AJ38" s="26"/>
      <c r="AK38" s="26"/>
      <c r="AM38" s="26"/>
      <c r="AN38" s="26"/>
      <c r="AO38" s="26"/>
      <c r="AP38" s="26"/>
      <c r="AQ38" s="190" t="s">
        <v>85</v>
      </c>
      <c r="AR38" s="26"/>
      <c r="AT38" s="26"/>
      <c r="AU38" s="26"/>
    </row>
    <row r="39" spans="19:28" ht="18" customHeight="1">
      <c r="S39" s="26"/>
      <c r="Z39" s="26"/>
      <c r="AA39" s="26"/>
      <c r="AB39" s="26"/>
    </row>
    <row r="40" ht="18" customHeight="1"/>
    <row r="41" ht="18" customHeight="1"/>
    <row r="42" ht="18" customHeight="1">
      <c r="BD42" s="29"/>
    </row>
    <row r="43" ht="18" customHeight="1"/>
    <row r="44" spans="27:29" ht="18" customHeight="1">
      <c r="AA44" s="1"/>
      <c r="AB44" s="1"/>
      <c r="AC44" s="1"/>
    </row>
    <row r="45" spans="2:88" ht="21" customHeight="1" thickBot="1">
      <c r="B45" s="33" t="s">
        <v>5</v>
      </c>
      <c r="C45" s="34" t="s">
        <v>6</v>
      </c>
      <c r="D45" s="34" t="s">
        <v>7</v>
      </c>
      <c r="E45" s="34" t="s">
        <v>8</v>
      </c>
      <c r="F45" s="70" t="s">
        <v>9</v>
      </c>
      <c r="G45" s="150"/>
      <c r="H45" s="109"/>
      <c r="I45" s="303" t="s">
        <v>66</v>
      </c>
      <c r="J45" s="303"/>
      <c r="K45" s="109"/>
      <c r="L45" s="151"/>
      <c r="M45" s="104"/>
      <c r="N45" s="34" t="s">
        <v>5</v>
      </c>
      <c r="O45" s="34" t="s">
        <v>6</v>
      </c>
      <c r="P45" s="34" t="s">
        <v>7</v>
      </c>
      <c r="Q45" s="34" t="s">
        <v>8</v>
      </c>
      <c r="R45" s="70" t="s">
        <v>9</v>
      </c>
      <c r="S45" s="150"/>
      <c r="T45" s="150"/>
      <c r="U45" s="303" t="s">
        <v>66</v>
      </c>
      <c r="V45" s="303"/>
      <c r="W45" s="150"/>
      <c r="X45" s="156"/>
      <c r="BH45" s="33" t="s">
        <v>5</v>
      </c>
      <c r="BI45" s="34" t="s">
        <v>6</v>
      </c>
      <c r="BJ45" s="34" t="s">
        <v>7</v>
      </c>
      <c r="BK45" s="34" t="s">
        <v>8</v>
      </c>
      <c r="BL45" s="70" t="s">
        <v>9</v>
      </c>
      <c r="BM45" s="150"/>
      <c r="BN45" s="150"/>
      <c r="BO45" s="303" t="s">
        <v>66</v>
      </c>
      <c r="BP45" s="303"/>
      <c r="BQ45" s="150"/>
      <c r="BR45" s="34"/>
      <c r="BS45" s="104"/>
      <c r="BT45" s="34" t="s">
        <v>5</v>
      </c>
      <c r="BU45" s="34" t="s">
        <v>6</v>
      </c>
      <c r="BV45" s="34" t="s">
        <v>7</v>
      </c>
      <c r="BW45" s="34" t="s">
        <v>8</v>
      </c>
      <c r="BX45" s="70" t="s">
        <v>9</v>
      </c>
      <c r="BY45" s="150"/>
      <c r="BZ45" s="109"/>
      <c r="CA45" s="303" t="s">
        <v>66</v>
      </c>
      <c r="CB45" s="303"/>
      <c r="CC45" s="109"/>
      <c r="CD45" s="151"/>
      <c r="CE45" s="104"/>
      <c r="CF45" s="34" t="s">
        <v>5</v>
      </c>
      <c r="CG45" s="34" t="s">
        <v>6</v>
      </c>
      <c r="CH45" s="34" t="s">
        <v>7</v>
      </c>
      <c r="CI45" s="34" t="s">
        <v>8</v>
      </c>
      <c r="CJ45" s="35" t="s">
        <v>9</v>
      </c>
    </row>
    <row r="46" spans="2:88" ht="21" customHeight="1" thickTop="1">
      <c r="B46" s="36"/>
      <c r="C46" s="6"/>
      <c r="D46" s="6"/>
      <c r="E46" s="6"/>
      <c r="F46" s="6"/>
      <c r="G46" s="146" t="s">
        <v>133</v>
      </c>
      <c r="H46" s="6"/>
      <c r="I46" s="6"/>
      <c r="J46" s="6"/>
      <c r="K46" s="6"/>
      <c r="L46" s="6"/>
      <c r="M46" s="152"/>
      <c r="N46" s="6"/>
      <c r="O46" s="6"/>
      <c r="P46" s="6"/>
      <c r="Q46" s="6"/>
      <c r="R46" s="7"/>
      <c r="S46" s="157" t="s">
        <v>67</v>
      </c>
      <c r="T46" s="4"/>
      <c r="U46" s="4"/>
      <c r="V46" s="4"/>
      <c r="W46" s="4"/>
      <c r="X46" s="136"/>
      <c r="BH46" s="8"/>
      <c r="BI46" s="6"/>
      <c r="BJ46" s="6"/>
      <c r="BK46" s="6"/>
      <c r="BL46" s="7"/>
      <c r="BM46" s="157" t="s">
        <v>67</v>
      </c>
      <c r="BN46" s="4"/>
      <c r="BO46" s="4"/>
      <c r="BP46" s="4"/>
      <c r="BQ46" s="4"/>
      <c r="BR46" s="6"/>
      <c r="BS46" s="152"/>
      <c r="BT46" s="6"/>
      <c r="BU46" s="6"/>
      <c r="BV46" s="6"/>
      <c r="BW46" s="6"/>
      <c r="BX46" s="6"/>
      <c r="BY46" s="146" t="s">
        <v>133</v>
      </c>
      <c r="BZ46" s="6"/>
      <c r="CA46" s="6"/>
      <c r="CB46" s="6"/>
      <c r="CC46" s="6"/>
      <c r="CD46" s="6"/>
      <c r="CE46" s="152"/>
      <c r="CF46" s="6"/>
      <c r="CG46" s="6"/>
      <c r="CH46" s="157" t="s">
        <v>67</v>
      </c>
      <c r="CI46" s="6"/>
      <c r="CJ46" s="136"/>
    </row>
    <row r="47" spans="2:88" ht="21" customHeight="1">
      <c r="B47" s="37"/>
      <c r="C47" s="38"/>
      <c r="D47" s="38"/>
      <c r="E47" s="38"/>
      <c r="F47" s="71"/>
      <c r="G47" s="147"/>
      <c r="H47" s="147"/>
      <c r="I47" s="147"/>
      <c r="J47" s="147"/>
      <c r="K47" s="147"/>
      <c r="L47" s="38"/>
      <c r="M47" s="105"/>
      <c r="N47" s="38"/>
      <c r="O47" s="38"/>
      <c r="P47" s="38"/>
      <c r="Q47" s="38"/>
      <c r="R47" s="165"/>
      <c r="S47" s="158"/>
      <c r="T47" s="19"/>
      <c r="U47" s="159"/>
      <c r="V47" s="19"/>
      <c r="W47" s="19"/>
      <c r="X47" s="160"/>
      <c r="BH47" s="37"/>
      <c r="BI47" s="38"/>
      <c r="BJ47" s="38"/>
      <c r="BK47" s="38"/>
      <c r="BL47" s="165"/>
      <c r="BM47" s="158"/>
      <c r="BN47" s="19"/>
      <c r="BO47" s="159"/>
      <c r="BP47" s="19"/>
      <c r="BQ47" s="19"/>
      <c r="BR47" s="38"/>
      <c r="BS47" s="105"/>
      <c r="BT47" s="116"/>
      <c r="BU47" s="117"/>
      <c r="BV47" s="117"/>
      <c r="BW47" s="117"/>
      <c r="BX47" s="71"/>
      <c r="BY47" s="147"/>
      <c r="BZ47" s="147"/>
      <c r="CA47" s="147"/>
      <c r="CB47" s="147"/>
      <c r="CC47" s="147"/>
      <c r="CD47" s="38"/>
      <c r="CE47" s="105"/>
      <c r="CF47" s="138"/>
      <c r="CG47" s="38"/>
      <c r="CH47" s="38"/>
      <c r="CI47" s="38"/>
      <c r="CJ47" s="39"/>
    </row>
    <row r="48" spans="2:88" ht="21" customHeight="1">
      <c r="B48" s="37"/>
      <c r="C48" s="38"/>
      <c r="D48" s="38"/>
      <c r="E48" s="38"/>
      <c r="F48" s="71"/>
      <c r="G48" s="13"/>
      <c r="H48" s="13"/>
      <c r="I48" s="13"/>
      <c r="J48" s="13"/>
      <c r="K48" s="13"/>
      <c r="L48" s="38"/>
      <c r="M48" s="106"/>
      <c r="N48" s="182">
        <v>4</v>
      </c>
      <c r="O48" s="42">
        <v>66.637</v>
      </c>
      <c r="P48" s="41">
        <v>46</v>
      </c>
      <c r="Q48" s="42">
        <f>O48+P48*0.001</f>
        <v>66.683</v>
      </c>
      <c r="R48" s="72" t="s">
        <v>55</v>
      </c>
      <c r="S48" s="183" t="s">
        <v>97</v>
      </c>
      <c r="T48" s="161"/>
      <c r="U48" s="159"/>
      <c r="W48" s="161"/>
      <c r="X48" s="12"/>
      <c r="BH48" s="186">
        <v>10</v>
      </c>
      <c r="BI48" s="42">
        <v>66.951</v>
      </c>
      <c r="BJ48" s="41">
        <v>-46</v>
      </c>
      <c r="BK48" s="42">
        <f>BI48+BJ48*0.001</f>
        <v>66.90499999999999</v>
      </c>
      <c r="BL48" s="72" t="s">
        <v>55</v>
      </c>
      <c r="BM48" s="183" t="s">
        <v>102</v>
      </c>
      <c r="BN48" s="161"/>
      <c r="BO48" s="159"/>
      <c r="BQ48" s="161"/>
      <c r="BR48" s="43"/>
      <c r="BS48" s="106"/>
      <c r="BT48" s="187">
        <v>12</v>
      </c>
      <c r="BU48" s="118">
        <v>67.029</v>
      </c>
      <c r="BV48" s="119">
        <v>-46</v>
      </c>
      <c r="BW48" s="120">
        <f>BU48+BV48*0.001</f>
        <v>66.98299999999999</v>
      </c>
      <c r="BX48" s="72" t="s">
        <v>55</v>
      </c>
      <c r="BY48" s="184" t="s">
        <v>111</v>
      </c>
      <c r="BZ48" s="13"/>
      <c r="CA48" s="13"/>
      <c r="CB48" s="13"/>
      <c r="CC48" s="13"/>
      <c r="CD48" s="38"/>
      <c r="CE48" s="106"/>
      <c r="CF48" s="181">
        <v>16</v>
      </c>
      <c r="CG48" s="40">
        <v>67.55</v>
      </c>
      <c r="CH48" s="41">
        <v>51</v>
      </c>
      <c r="CI48" s="42">
        <f>CG48+CH48*0.001</f>
        <v>67.601</v>
      </c>
      <c r="CJ48" s="21" t="s">
        <v>76</v>
      </c>
    </row>
    <row r="49" spans="2:88" ht="21" customHeight="1">
      <c r="B49" s="179">
        <v>1</v>
      </c>
      <c r="C49" s="40">
        <v>66.581</v>
      </c>
      <c r="D49" s="41">
        <v>46</v>
      </c>
      <c r="E49" s="42">
        <f>C49+D49*0.001</f>
        <v>66.62700000000001</v>
      </c>
      <c r="F49" s="72" t="s">
        <v>55</v>
      </c>
      <c r="G49" s="183" t="s">
        <v>94</v>
      </c>
      <c r="H49" s="13"/>
      <c r="I49" s="13"/>
      <c r="J49" s="13"/>
      <c r="K49" s="13"/>
      <c r="L49" s="38"/>
      <c r="M49" s="105"/>
      <c r="N49" s="182">
        <v>6</v>
      </c>
      <c r="O49" s="42">
        <v>66.701</v>
      </c>
      <c r="P49" s="41">
        <v>-46</v>
      </c>
      <c r="Q49" s="42">
        <f>O49+P49*0.001</f>
        <v>66.65499999999999</v>
      </c>
      <c r="R49" s="72" t="s">
        <v>55</v>
      </c>
      <c r="S49" s="183" t="s">
        <v>99</v>
      </c>
      <c r="T49" s="161"/>
      <c r="U49" s="159"/>
      <c r="W49" s="161"/>
      <c r="X49" s="12"/>
      <c r="AS49" s="100" t="s">
        <v>28</v>
      </c>
      <c r="BH49" s="137" t="s">
        <v>70</v>
      </c>
      <c r="BI49" s="42">
        <v>66.969</v>
      </c>
      <c r="BJ49" s="41">
        <v>-46</v>
      </c>
      <c r="BK49" s="42">
        <f>BI49+BJ49*0.001</f>
        <v>66.92299999999999</v>
      </c>
      <c r="BL49" s="72" t="s">
        <v>55</v>
      </c>
      <c r="BM49" s="183" t="s">
        <v>103</v>
      </c>
      <c r="BN49" s="161"/>
      <c r="BO49" s="159"/>
      <c r="BQ49" s="161"/>
      <c r="BR49" s="38"/>
      <c r="BS49" s="105"/>
      <c r="BT49" s="187">
        <v>13</v>
      </c>
      <c r="BU49" s="118">
        <v>67.055</v>
      </c>
      <c r="BV49" s="119">
        <v>-46</v>
      </c>
      <c r="BW49" s="120">
        <f>BU49+BV49*0.001</f>
        <v>67.009</v>
      </c>
      <c r="BX49" s="72" t="s">
        <v>55</v>
      </c>
      <c r="BY49" s="183" t="s">
        <v>107</v>
      </c>
      <c r="BZ49" s="13"/>
      <c r="CA49" s="13"/>
      <c r="CB49" s="13"/>
      <c r="CC49" s="13"/>
      <c r="CD49" s="38"/>
      <c r="CE49" s="105"/>
      <c r="CF49" s="167" t="s">
        <v>42</v>
      </c>
      <c r="CG49" s="168">
        <v>22.841</v>
      </c>
      <c r="CH49" s="41">
        <v>-51</v>
      </c>
      <c r="CI49" s="42">
        <f>CG49+CH49*0.001</f>
        <v>22.790000000000003</v>
      </c>
      <c r="CJ49" s="39"/>
    </row>
    <row r="50" spans="2:88" ht="21" customHeight="1">
      <c r="B50" s="37"/>
      <c r="C50" s="38"/>
      <c r="D50" s="38"/>
      <c r="E50" s="38"/>
      <c r="F50" s="71"/>
      <c r="G50" s="13"/>
      <c r="H50" s="13"/>
      <c r="I50" s="13"/>
      <c r="J50" s="13"/>
      <c r="K50" s="13"/>
      <c r="L50" s="38"/>
      <c r="M50" s="106"/>
      <c r="N50" s="38"/>
      <c r="O50" s="38"/>
      <c r="P50" s="38"/>
      <c r="Q50" s="38"/>
      <c r="R50" s="71"/>
      <c r="S50" s="13"/>
      <c r="T50" s="13"/>
      <c r="U50" s="163"/>
      <c r="W50" s="162"/>
      <c r="X50" s="12"/>
      <c r="AS50" s="99" t="s">
        <v>74</v>
      </c>
      <c r="BH50" s="137" t="s">
        <v>71</v>
      </c>
      <c r="BI50" s="42">
        <v>66.969</v>
      </c>
      <c r="BJ50" s="41">
        <v>46</v>
      </c>
      <c r="BK50" s="42">
        <f>BI50+BJ50*0.001</f>
        <v>67.015</v>
      </c>
      <c r="BL50" s="72" t="s">
        <v>55</v>
      </c>
      <c r="BM50" s="185" t="s">
        <v>101</v>
      </c>
      <c r="BN50" s="162"/>
      <c r="BO50" s="163"/>
      <c r="BQ50" s="162"/>
      <c r="BR50" s="43"/>
      <c r="BS50" s="106"/>
      <c r="BT50" s="38"/>
      <c r="BU50" s="38"/>
      <c r="BV50" s="38"/>
      <c r="BW50" s="38"/>
      <c r="BX50" s="71"/>
      <c r="BY50" s="13"/>
      <c r="BZ50" s="13"/>
      <c r="CA50" s="13"/>
      <c r="CB50" s="13"/>
      <c r="CC50" s="13"/>
      <c r="CD50" s="38"/>
      <c r="CE50" s="106"/>
      <c r="CF50" s="138"/>
      <c r="CG50" s="38"/>
      <c r="CH50" s="38"/>
      <c r="CI50" s="38"/>
      <c r="CJ50" s="39"/>
    </row>
    <row r="51" spans="2:88" ht="21" customHeight="1">
      <c r="B51" s="180">
        <v>3</v>
      </c>
      <c r="C51" s="22">
        <v>66.611</v>
      </c>
      <c r="D51" s="41">
        <v>46</v>
      </c>
      <c r="E51" s="42">
        <f>C51+D51*0.001</f>
        <v>66.65700000000001</v>
      </c>
      <c r="F51" s="72" t="s">
        <v>55</v>
      </c>
      <c r="G51" s="183" t="s">
        <v>96</v>
      </c>
      <c r="H51" s="13"/>
      <c r="I51" s="13"/>
      <c r="J51" s="13"/>
      <c r="K51" s="13"/>
      <c r="L51" s="38"/>
      <c r="M51" s="106"/>
      <c r="N51" s="182">
        <v>7</v>
      </c>
      <c r="O51" s="42">
        <v>66.728</v>
      </c>
      <c r="P51" s="41">
        <v>-46</v>
      </c>
      <c r="Q51" s="42">
        <f>O51+P51*0.001</f>
        <v>66.68199999999999</v>
      </c>
      <c r="R51" s="72" t="s">
        <v>55</v>
      </c>
      <c r="S51" s="185" t="s">
        <v>100</v>
      </c>
      <c r="T51" s="161"/>
      <c r="U51" s="159"/>
      <c r="W51" s="161"/>
      <c r="X51" s="12"/>
      <c r="AS51" s="99" t="s">
        <v>75</v>
      </c>
      <c r="BH51" s="137" t="s">
        <v>64</v>
      </c>
      <c r="BI51" s="42" t="s">
        <v>82</v>
      </c>
      <c r="BJ51" s="41"/>
      <c r="BK51" s="42"/>
      <c r="BL51" s="72" t="s">
        <v>55</v>
      </c>
      <c r="BM51" s="183" t="s">
        <v>106</v>
      </c>
      <c r="BN51" s="161"/>
      <c r="BO51" s="159"/>
      <c r="BQ51" s="161"/>
      <c r="BR51" s="38"/>
      <c r="BS51" s="106"/>
      <c r="BT51" s="134" t="s">
        <v>68</v>
      </c>
      <c r="BU51" s="118">
        <v>67.073</v>
      </c>
      <c r="BV51" s="119">
        <v>-46</v>
      </c>
      <c r="BW51" s="120">
        <f>BU51+BV51*0.001</f>
        <v>67.02699999999999</v>
      </c>
      <c r="BX51" s="72" t="s">
        <v>55</v>
      </c>
      <c r="BY51" s="184" t="s">
        <v>112</v>
      </c>
      <c r="BZ51" s="13"/>
      <c r="CA51" s="13"/>
      <c r="CB51" s="13"/>
      <c r="CC51" s="13"/>
      <c r="CD51" s="38"/>
      <c r="CE51" s="106"/>
      <c r="CF51" s="169"/>
      <c r="CG51" s="147"/>
      <c r="CH51" s="147"/>
      <c r="CI51" s="147"/>
      <c r="CJ51" s="170"/>
    </row>
    <row r="52" spans="2:88" ht="21" customHeight="1">
      <c r="B52" s="37"/>
      <c r="C52" s="38"/>
      <c r="D52" s="38"/>
      <c r="E52" s="38"/>
      <c r="F52" s="71"/>
      <c r="G52" s="13"/>
      <c r="H52" s="13"/>
      <c r="I52" s="13"/>
      <c r="J52" s="13"/>
      <c r="K52" s="13"/>
      <c r="L52" s="38"/>
      <c r="M52" s="106"/>
      <c r="N52" s="182">
        <v>9</v>
      </c>
      <c r="O52" s="42">
        <v>66.821</v>
      </c>
      <c r="P52" s="41">
        <v>-46</v>
      </c>
      <c r="Q52" s="42">
        <f>O52+P52*0.001</f>
        <v>66.77499999999999</v>
      </c>
      <c r="R52" s="72" t="s">
        <v>55</v>
      </c>
      <c r="S52" s="185" t="s">
        <v>101</v>
      </c>
      <c r="T52" s="161"/>
      <c r="U52" s="159"/>
      <c r="W52" s="161"/>
      <c r="X52" s="12"/>
      <c r="BH52" s="137" t="s">
        <v>65</v>
      </c>
      <c r="BI52" s="42" t="s">
        <v>82</v>
      </c>
      <c r="BJ52" s="41"/>
      <c r="BK52" s="42"/>
      <c r="BL52" s="72" t="s">
        <v>76</v>
      </c>
      <c r="BM52" s="185" t="s">
        <v>104</v>
      </c>
      <c r="BN52" s="161"/>
      <c r="BO52" s="159"/>
      <c r="BQ52" s="161"/>
      <c r="BR52" s="43"/>
      <c r="BS52" s="106"/>
      <c r="BT52" s="134" t="s">
        <v>69</v>
      </c>
      <c r="BU52" s="118">
        <v>67.073</v>
      </c>
      <c r="BV52" s="119">
        <v>46</v>
      </c>
      <c r="BW52" s="120">
        <f>BU52+BV52*0.001</f>
        <v>67.119</v>
      </c>
      <c r="BX52" s="72" t="s">
        <v>55</v>
      </c>
      <c r="BY52" s="183" t="s">
        <v>109</v>
      </c>
      <c r="BZ52" s="13"/>
      <c r="CA52" s="13"/>
      <c r="CB52" s="13"/>
      <c r="CC52" s="13"/>
      <c r="CD52" s="38"/>
      <c r="CE52" s="106"/>
      <c r="CF52" s="171"/>
      <c r="CG52" s="13"/>
      <c r="CH52" s="58" t="s">
        <v>105</v>
      </c>
      <c r="CI52" s="13"/>
      <c r="CJ52" s="39"/>
    </row>
    <row r="53" spans="2:88" ht="21" customHeight="1" thickBot="1">
      <c r="B53" s="44"/>
      <c r="C53" s="45"/>
      <c r="D53" s="46"/>
      <c r="E53" s="46"/>
      <c r="F53" s="73"/>
      <c r="G53" s="69"/>
      <c r="H53" s="148"/>
      <c r="I53" s="149"/>
      <c r="J53" s="114"/>
      <c r="K53" s="114"/>
      <c r="L53" s="46"/>
      <c r="M53" s="107"/>
      <c r="N53" s="48"/>
      <c r="O53" s="45"/>
      <c r="P53" s="46"/>
      <c r="Q53" s="46"/>
      <c r="R53" s="73"/>
      <c r="S53" s="164"/>
      <c r="T53" s="67"/>
      <c r="U53" s="67"/>
      <c r="V53" s="67"/>
      <c r="W53" s="67"/>
      <c r="X53" s="25"/>
      <c r="AD53" s="96"/>
      <c r="AE53" s="97"/>
      <c r="BH53" s="44"/>
      <c r="BI53" s="45"/>
      <c r="BJ53" s="46"/>
      <c r="BK53" s="46"/>
      <c r="BL53" s="73"/>
      <c r="BM53" s="164"/>
      <c r="BN53" s="67"/>
      <c r="BO53" s="67"/>
      <c r="BP53" s="67"/>
      <c r="BQ53" s="67"/>
      <c r="BR53" s="46"/>
      <c r="BS53" s="107"/>
      <c r="BT53" s="121"/>
      <c r="BU53" s="122"/>
      <c r="BV53" s="122"/>
      <c r="BW53" s="122"/>
      <c r="BX53" s="73"/>
      <c r="BY53" s="69"/>
      <c r="BZ53" s="148"/>
      <c r="CA53" s="149"/>
      <c r="CB53" s="114"/>
      <c r="CC53" s="114"/>
      <c r="CD53" s="46"/>
      <c r="CE53" s="107"/>
      <c r="CF53" s="172"/>
      <c r="CG53" s="79"/>
      <c r="CH53" s="79"/>
      <c r="CI53" s="79"/>
      <c r="CJ53" s="139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24">
    <mergeCell ref="BJ3:BM3"/>
    <mergeCell ref="I45:J45"/>
    <mergeCell ref="BN3:BO3"/>
    <mergeCell ref="BT3:BU3"/>
    <mergeCell ref="BP3:BQ3"/>
    <mergeCell ref="BN2:BQ2"/>
    <mergeCell ref="AB8:AC8"/>
    <mergeCell ref="U45:V45"/>
    <mergeCell ref="V2:Y2"/>
    <mergeCell ref="R3:S3"/>
    <mergeCell ref="V3:Y3"/>
    <mergeCell ref="V4:Y4"/>
    <mergeCell ref="AB3:AC3"/>
    <mergeCell ref="AB6:AC6"/>
    <mergeCell ref="AB7:AC7"/>
    <mergeCell ref="BN6:BO6"/>
    <mergeCell ref="BN4:BQ4"/>
    <mergeCell ref="BP6:BQ6"/>
    <mergeCell ref="BP7:BQ7"/>
    <mergeCell ref="CA45:CB45"/>
    <mergeCell ref="BO45:BP45"/>
    <mergeCell ref="BN7:BO7"/>
    <mergeCell ref="BN8:BO8"/>
    <mergeCell ref="BP8:BQ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ignoredErrors>
    <ignoredError sqref="BP8 BN8 K11 CI10:CI11" numberStoredAsText="1"/>
  </ignoredErrors>
  <drawing r:id="rId6"/>
  <legacyDrawing r:id="rId5"/>
  <oleObjects>
    <oleObject progId="Paint.Picture" shapeId="474098" r:id="rId1"/>
    <oleObject progId="Paint.Picture" shapeId="474344" r:id="rId2"/>
    <oleObject progId="Paint.Picture" shapeId="792734" r:id="rId3"/>
    <oleObject progId="Paint.Picture" shapeId="81041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2009-04-10T07:13:09Z</cp:lastPrinted>
  <dcterms:created xsi:type="dcterms:W3CDTF">2003-01-10T15:39:03Z</dcterms:created>
  <dcterms:modified xsi:type="dcterms:W3CDTF">2009-04-10T09:56:58Z</dcterms:modified>
  <cp:category/>
  <cp:version/>
  <cp:contentType/>
  <cp:contentStatus/>
</cp:coreProperties>
</file>