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598" activeTab="1"/>
  </bookViews>
  <sheets>
    <sheet name="titul" sheetId="1" r:id="rId1"/>
    <sheet name="Frýdlant v Čechách" sheetId="2" r:id="rId2"/>
  </sheets>
  <definedNames/>
  <calcPr fullCalcOnLoad="1"/>
</workbook>
</file>

<file path=xl/sharedStrings.xml><?xml version="1.0" encoding="utf-8"?>
<sst xmlns="http://schemas.openxmlformats.org/spreadsheetml/2006/main" count="297" uniqueCount="174">
  <si>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</si>
  <si>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</si>
  <si>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</si>
  <si>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</si>
  <si>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</si>
  <si>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</si>
  <si>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</si>
  <si>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</si>
  <si>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</si>
  <si>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</si>
  <si>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Dozorce výhybek  -  1 *)</t>
  </si>
  <si>
    <t>* ) = obsazení v době stanovené rozvrhem služby. V době nepřítomnosti přebírá jeho povinnosti výpravčí.</t>
  </si>
  <si>
    <t>Traťové</t>
  </si>
  <si>
    <t>Telefonické  dorozumívání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</si>
  <si>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</si>
  <si>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</si>
  <si>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</si>
  <si>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</si>
  <si>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</si>
  <si>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</si>
  <si>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</si>
  <si>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</si>
  <si>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</si>
  <si>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 a</t>
  </si>
  <si>
    <t>Návěstidla  -  ŽST</t>
  </si>
  <si>
    <t>Vjezdová</t>
  </si>
  <si>
    <t>Odjezdová</t>
  </si>
  <si>
    <t>Seřaďovací</t>
  </si>
  <si>
    <t>Se 3</t>
  </si>
  <si>
    <t>C</t>
  </si>
  <si>
    <t>Se 4</t>
  </si>
  <si>
    <t>Se 6</t>
  </si>
  <si>
    <t>Se 2</t>
  </si>
  <si>
    <t>Vjezdové / odjezdové rychlosti :</t>
  </si>
  <si>
    <t>=</t>
  </si>
  <si>
    <t>v pokračování traťové koleje - rychlost traťová s místním omezením</t>
  </si>
  <si>
    <t>Vk 3</t>
  </si>
  <si>
    <t>Vk 4</t>
  </si>
  <si>
    <t>Vk 2</t>
  </si>
  <si>
    <t>Vk 1</t>
  </si>
  <si>
    <t>Vk 5</t>
  </si>
  <si>
    <t>Vk 6</t>
  </si>
  <si>
    <t>staničení</t>
  </si>
  <si>
    <t>N</t>
  </si>
  <si>
    <t>námezník</t>
  </si>
  <si>
    <t>přest.</t>
  </si>
  <si>
    <t>Současné  vlakové  cesty</t>
  </si>
  <si>
    <t>Př L</t>
  </si>
  <si>
    <t>Př S</t>
  </si>
  <si>
    <t>L</t>
  </si>
  <si>
    <t>S</t>
  </si>
  <si>
    <t>547 A/C</t>
  </si>
  <si>
    <t>Km  186,694  =  0,000</t>
  </si>
  <si>
    <t>Kód :  1</t>
  </si>
  <si>
    <t>4a</t>
  </si>
  <si>
    <t>JS</t>
  </si>
  <si>
    <t>4b</t>
  </si>
  <si>
    <t>Vk 7</t>
  </si>
  <si>
    <t>Vk 8</t>
  </si>
  <si>
    <t>18XA</t>
  </si>
  <si>
    <t>Vk 9</t>
  </si>
  <si>
    <t>Vk 10</t>
  </si>
  <si>
    <t>Návěstidla nezávislá na výměnách</t>
  </si>
  <si>
    <t>1. kategorie</t>
  </si>
  <si>
    <t>St. I</t>
  </si>
  <si>
    <t>St. II</t>
  </si>
  <si>
    <t>Hlavní  staniční  kolej</t>
  </si>
  <si>
    <t>směr Raspenava a Řasnice</t>
  </si>
  <si>
    <t>Vjezd - odjezd - průjezd</t>
  </si>
  <si>
    <t>směr : Raspenava</t>
  </si>
  <si>
    <t>výpravčí</t>
  </si>
  <si>
    <t>zast. - 30</t>
  </si>
  <si>
    <t>proj. - 00</t>
  </si>
  <si>
    <t>směr : Višňová a Řasnice</t>
  </si>
  <si>
    <t>dozorce výhybek St. I</t>
  </si>
  <si>
    <t>dozorce výhybek St. II</t>
  </si>
  <si>
    <t>Km  186,694</t>
  </si>
  <si>
    <t>JTom</t>
  </si>
  <si>
    <t>Zabezpečovací zařízení neumožňuje současné vlakové cesty</t>
  </si>
  <si>
    <t>vyjma současných odjezdů</t>
  </si>
  <si>
    <t>Kód : 1</t>
  </si>
  <si>
    <t>Zjišťování  konce</t>
  </si>
  <si>
    <t>zast.</t>
  </si>
  <si>
    <t>vlaku :</t>
  </si>
  <si>
    <t>proj.</t>
  </si>
  <si>
    <t>00</t>
  </si>
  <si>
    <t>poznámka</t>
  </si>
  <si>
    <t>Obvod  dozorce výhybek St.I</t>
  </si>
  <si>
    <t>ručně</t>
  </si>
  <si>
    <t xml:space="preserve">  bez zabezpečení</t>
  </si>
  <si>
    <t xml:space="preserve">  výměnový zámek, klíč je držen v kontrolním zámku Vk3</t>
  </si>
  <si>
    <t xml:space="preserve">  výměnový zámek, klíč je držen v kontrolním zámku v.č.3</t>
  </si>
  <si>
    <t xml:space="preserve">  kontrolní VZ, klíč Vk4/7/8 je držen v ÚZ v DK</t>
  </si>
  <si>
    <t xml:space="preserve">  kontrolní VZ, klíč je držen v kontrolním zámku Vk2</t>
  </si>
  <si>
    <t xml:space="preserve">  kontrolní VZ, klíč je držen v kontrolním zámku v.č.7</t>
  </si>
  <si>
    <t xml:space="preserve">  výměnový zámek, klíč je držen v kontrolním zámku Vk5</t>
  </si>
  <si>
    <t xml:space="preserve">  kontrolní VZ, klíč Vk5/9 je držen v ÚZ v DK</t>
  </si>
  <si>
    <t>Obvod  výpravčího</t>
  </si>
  <si>
    <t>Směr  :  Raspenava</t>
  </si>
  <si>
    <t>dozorce výhybek St.II / výpravčí</t>
  </si>
  <si>
    <t>30 / 00</t>
  </si>
  <si>
    <t>dozorce výhybek St.I / výpravčí</t>
  </si>
  <si>
    <t>Zhlaví  bez</t>
  </si>
  <si>
    <t>seřaďovacích</t>
  </si>
  <si>
    <t>návěstidel</t>
  </si>
  <si>
    <t>Stanice  bez</t>
  </si>
  <si>
    <t>odjezdových</t>
  </si>
  <si>
    <t>oba směry :</t>
  </si>
  <si>
    <t>vlaku  ze  směru :</t>
  </si>
  <si>
    <t>Směr  :  Višňová  //  Řasnice</t>
  </si>
  <si>
    <t>Směr : Višňová</t>
  </si>
  <si>
    <t>Směr : Řasnice</t>
  </si>
  <si>
    <t>Z  Višňové</t>
  </si>
  <si>
    <t>Z  Řasnice</t>
  </si>
  <si>
    <t>PřJS</t>
  </si>
  <si>
    <t>Obvod PSt. Dozorce výhybek St.II</t>
  </si>
  <si>
    <t xml:space="preserve">  výměnový zámek, klíč je držen v kontrolním zámku Vk10</t>
  </si>
  <si>
    <t>Obvod  dozorce výhybek St.II</t>
  </si>
  <si>
    <t xml:space="preserve">  kontrolní VZ, klíč je držen v kontrolním zámku Vk9</t>
  </si>
  <si>
    <t xml:space="preserve">  výměnový zámek, klíč je držen v kontrolním zámku Vk8</t>
  </si>
  <si>
    <t xml:space="preserve">  kontrolní VZ, klíč je držen v kontrolním zámku v.č.18</t>
  </si>
  <si>
    <t>směr Višňová, mimo směr Řasnice</t>
  </si>
  <si>
    <t>Pouze odjezd, mimo směr Řasnice</t>
  </si>
  <si>
    <t>mimo směr Řasnice</t>
  </si>
  <si>
    <t xml:space="preserve">  kontrolní VZ, klíč je držen v kontrolním zámku v.č.13</t>
  </si>
  <si>
    <t xml:space="preserve">  výměnový zámek, klíč je držen v kontrolním zámku Vk7</t>
  </si>
  <si>
    <t xml:space="preserve">  výměnový zámek, klíč je držen v kontrolním zámku Vk6</t>
  </si>
  <si>
    <t xml:space="preserve">  km poloha dle TTP 547C</t>
  </si>
  <si>
    <t xml:space="preserve">  km poloha od v.č.18XA</t>
  </si>
  <si>
    <t>konstrukce sypané</t>
  </si>
  <si>
    <t>celkem</t>
  </si>
  <si>
    <t>konstrukce SUDOP T + desky K150</t>
  </si>
  <si>
    <t>PSt.1</t>
  </si>
  <si>
    <t>( Se2,3,4,6 )</t>
  </si>
  <si>
    <t>přechod v km 186,620</t>
  </si>
  <si>
    <t>přechod v km 186,699</t>
  </si>
  <si>
    <t>přechod v km 186,721</t>
  </si>
  <si>
    <t>187,237</t>
  </si>
  <si>
    <t xml:space="preserve">Vk 10   </t>
  </si>
  <si>
    <t>V4327</t>
  </si>
  <si>
    <t>Vlečka č:</t>
  </si>
  <si>
    <t>nové ÚP 4690 od 20.9.2012</t>
  </si>
  <si>
    <t>Poznámka: zobrazeno v měřítku od v.č.1 po zarážedla V4327</t>
  </si>
  <si>
    <t>( 1a + 1 = 373 m )</t>
  </si>
  <si>
    <t xml:space="preserve">Vk 7 </t>
  </si>
  <si>
    <t>při jízdě do odbočky - rychlost 40 km/h</t>
  </si>
  <si>
    <r>
      <t xml:space="preserve">č. I,  úrovňové, vnější, </t>
    </r>
    <r>
      <rPr>
        <sz val="12"/>
        <color indexed="8"/>
        <rFont val="Arial CE"/>
        <family val="0"/>
      </rPr>
      <t>konstrukce sypané</t>
    </r>
  </si>
  <si>
    <t>N č.III. a IV. v km 186,699 - 721 konstrukce sypané</t>
  </si>
  <si>
    <t>KANGO</t>
  </si>
  <si>
    <t>VIII.  /  2014</t>
  </si>
  <si>
    <t>provoz podle SŽDC D1</t>
  </si>
  <si>
    <t>provoz podle SŽDC D3</t>
  </si>
  <si>
    <t>Rádiové spojení  ( síť ASCOM )</t>
  </si>
  <si>
    <t>Kód : 16</t>
  </si>
  <si>
    <t>EZ</t>
  </si>
  <si>
    <t>( 7/8 )</t>
  </si>
  <si>
    <t xml:space="preserve">  vým.zámek do obou směrů, klíče jsou drženy v ÚZ na St.I</t>
  </si>
  <si>
    <t xml:space="preserve">  kontrolní VZ, klíč 3/4b je držen v ÚZ na St.I</t>
  </si>
  <si>
    <t xml:space="preserve">  výkolejkový zámek, klíč je držen v ÚZ na St.I</t>
  </si>
  <si>
    <t xml:space="preserve">  kontrolní VZ, klíč Vk2/Vk3/5 je držen v ÚZ na St.I</t>
  </si>
  <si>
    <t xml:space="preserve">  kontrolní VZ, klíč Vk6/10 je držen v ÚZ na St.II</t>
  </si>
  <si>
    <t xml:space="preserve">  kontrolní VZ, klíč Vk7/13/11 je držen v ÚZ na St.II</t>
  </si>
  <si>
    <t xml:space="preserve">  kontrolní VZ, klíč 18/15 je držen v ÚZ na St.II</t>
  </si>
  <si>
    <t xml:space="preserve">  vým.zámek do obou směrů, klíče jsou drženy v ÚZ na St.II</t>
  </si>
  <si>
    <t xml:space="preserve">  kontrolní VZ, klíč Vk8/18XA je držen v ÚZ na St.II</t>
  </si>
  <si>
    <t xml:space="preserve">  kontrolní VZ, klíč Vk9/Vk10/20 je držen v ÚZ na St.II</t>
  </si>
  <si>
    <t xml:space="preserve">  KVZ, klíč 7/8 je držen v EZ1 v kolejišti, uvolňuje výpravčí z DK</t>
  </si>
  <si>
    <r>
      <t xml:space="preserve">č. II,  úrovňové, jednostr., </t>
    </r>
    <r>
      <rPr>
        <sz val="12"/>
        <color indexed="8"/>
        <rFont val="Arial CE"/>
        <family val="0"/>
      </rPr>
      <t>konstr.sypané</t>
    </r>
  </si>
  <si>
    <t>č. I,  úrovňové, jednostranné</t>
  </si>
  <si>
    <t>č. III,  úrovňové, jednostranné</t>
  </si>
  <si>
    <t>č. IV,  úrovňové, jednostranné</t>
  </si>
  <si>
    <t>186,926</t>
  </si>
  <si>
    <t>186,876</t>
  </si>
  <si>
    <t>na St.I a St.II jsou ÚZ výsledné klíče jsou drženy v EZ na St. a v DK, optická kontrola je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</si>
</sst>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7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b/>
      <sz val="14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9"/>
      <name val="Arial CE"/>
      <family val="0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0"/>
    </font>
    <font>
      <sz val="14"/>
      <name val="Arial"/>
      <family val="0"/>
    </font>
    <font>
      <i/>
      <sz val="10"/>
      <color indexed="17"/>
      <name val="Arial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17"/>
      <name val="Arial CE"/>
      <family val="2"/>
    </font>
    <font>
      <sz val="11"/>
      <color indexed="12"/>
      <name val="Arial"/>
      <family val="2"/>
    </font>
    <font>
      <sz val="12"/>
      <color indexed="16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1"/>
      <color indexed="16"/>
      <name val="Arial CE"/>
      <family val="0"/>
    </font>
    <font>
      <sz val="12"/>
      <color indexed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3" fillId="0" borderId="0" xfId="20" applyFont="1" applyAlignment="1">
      <alignment/>
      <protection/>
    </xf>
    <xf numFmtId="0" fontId="23" fillId="0" borderId="0" xfId="20" applyFont="1" applyBorder="1" applyAlignment="1">
      <alignment/>
      <protection/>
    </xf>
    <xf numFmtId="0" fontId="23" fillId="0" borderId="0" xfId="20" applyFont="1" applyBorder="1">
      <alignment/>
      <protection/>
    </xf>
    <xf numFmtId="0" fontId="2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3" fillId="0" borderId="0" xfId="20" applyFont="1" applyAlignment="1">
      <alignment vertical="center"/>
      <protection/>
    </xf>
    <xf numFmtId="0" fontId="23" fillId="0" borderId="0" xfId="20" applyFont="1" applyAlignment="1" quotePrefix="1">
      <alignment vertical="center"/>
      <protection/>
    </xf>
    <xf numFmtId="0" fontId="23" fillId="0" borderId="0" xfId="20" applyFont="1" applyBorder="1" applyAlignment="1">
      <alignment vertical="center"/>
      <protection/>
    </xf>
    <xf numFmtId="0" fontId="0" fillId="3" borderId="13" xfId="20" applyFont="1" applyFill="1" applyBorder="1" applyAlignment="1">
      <alignment vertical="center"/>
      <protection/>
    </xf>
    <xf numFmtId="0" fontId="0" fillId="3" borderId="14" xfId="20" applyFont="1" applyFill="1" applyBorder="1" applyAlignment="1">
      <alignment vertical="center"/>
      <protection/>
    </xf>
    <xf numFmtId="0" fontId="0" fillId="3" borderId="14" xfId="20" applyFont="1" applyFill="1" applyBorder="1" applyAlignment="1" quotePrefix="1">
      <alignment vertical="center"/>
      <protection/>
    </xf>
    <xf numFmtId="164" fontId="0" fillId="3" borderId="14" xfId="20" applyNumberFormat="1" applyFont="1" applyFill="1" applyBorder="1" applyAlignment="1">
      <alignment vertical="center"/>
      <protection/>
    </xf>
    <xf numFmtId="0" fontId="0" fillId="3" borderId="1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3" xfId="20" applyFont="1" applyFill="1" applyBorder="1" applyAlignment="1">
      <alignment vertical="center"/>
      <protection/>
    </xf>
    <xf numFmtId="0" fontId="0" fillId="3" borderId="5" xfId="20" applyFill="1" applyBorder="1" applyAlignment="1">
      <alignment vertical="center"/>
      <protection/>
    </xf>
    <xf numFmtId="0" fontId="31" fillId="2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4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3" borderId="3" xfId="20" applyFill="1" applyBorder="1" applyAlignment="1">
      <alignment vertical="center"/>
      <protection/>
    </xf>
    <xf numFmtId="0" fontId="0" fillId="3" borderId="3" xfId="20" applyFont="1" applyFill="1" applyBorder="1" applyAlignment="1">
      <alignment vertical="center"/>
      <protection/>
    </xf>
    <xf numFmtId="0" fontId="4" fillId="4" borderId="17" xfId="20" applyFont="1" applyFill="1" applyBorder="1" applyAlignment="1">
      <alignment horizontal="center" vertical="center"/>
      <protection/>
    </xf>
    <xf numFmtId="0" fontId="4" fillId="4" borderId="8" xfId="20" applyFont="1" applyFill="1" applyBorder="1" applyAlignment="1">
      <alignment horizontal="center" vertical="center"/>
      <protection/>
    </xf>
    <xf numFmtId="0" fontId="4" fillId="4" borderId="18" xfId="20" applyFont="1" applyFill="1" applyBorder="1" applyAlignment="1">
      <alignment horizontal="center" vertical="center"/>
      <protection/>
    </xf>
    <xf numFmtId="0" fontId="0" fillId="3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164" fontId="36" fillId="0" borderId="4" xfId="20" applyNumberFormat="1" applyFont="1" applyBorder="1" applyAlignment="1">
      <alignment horizontal="center" vertical="center"/>
      <protection/>
    </xf>
    <xf numFmtId="1" fontId="36" fillId="0" borderId="1" xfId="20" applyNumberFormat="1" applyFont="1" applyBorder="1" applyAlignment="1">
      <alignment horizontal="center" vertical="center"/>
      <protection/>
    </xf>
    <xf numFmtId="0" fontId="0" fillId="3" borderId="19" xfId="20" applyFill="1" applyBorder="1" applyAlignment="1">
      <alignment vertical="center"/>
      <protection/>
    </xf>
    <xf numFmtId="0" fontId="0" fillId="3" borderId="20" xfId="20" applyFill="1" applyBorder="1" applyAlignment="1">
      <alignment vertical="center"/>
      <protection/>
    </xf>
    <xf numFmtId="0" fontId="0" fillId="3" borderId="11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9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21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" xfId="20" applyFont="1" applyBorder="1">
      <alignment/>
      <protection/>
    </xf>
    <xf numFmtId="0" fontId="3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33" fillId="0" borderId="0" xfId="20" applyFont="1" applyFill="1" applyBorder="1" applyAlignment="1">
      <alignment horizontal="center"/>
      <protection/>
    </xf>
    <xf numFmtId="0" fontId="0" fillId="0" borderId="24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vertical="center"/>
      <protection/>
    </xf>
    <xf numFmtId="0" fontId="0" fillId="0" borderId="1" xfId="20" applyFont="1" applyBorder="1">
      <alignment/>
      <protection/>
    </xf>
    <xf numFmtId="0" fontId="0" fillId="0" borderId="26" xfId="20" applyFont="1" applyBorder="1">
      <alignment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27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16" xfId="20" applyFont="1" applyBorder="1">
      <alignment/>
      <protection/>
    </xf>
    <xf numFmtId="0" fontId="0" fillId="4" borderId="29" xfId="20" applyFont="1" applyFill="1" applyBorder="1" applyAlignment="1">
      <alignment vertical="center"/>
      <protection/>
    </xf>
    <xf numFmtId="0" fontId="0" fillId="4" borderId="30" xfId="20" applyFont="1" applyFill="1" applyBorder="1" applyAlignment="1">
      <alignment vertical="center"/>
      <protection/>
    </xf>
    <xf numFmtId="0" fontId="0" fillId="4" borderId="31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49" fontId="0" fillId="0" borderId="32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49" fontId="43" fillId="0" borderId="32" xfId="20" applyNumberFormat="1" applyFont="1" applyBorder="1" applyAlignment="1">
      <alignment horizontal="center" vertical="center"/>
      <protection/>
    </xf>
    <xf numFmtId="49" fontId="0" fillId="0" borderId="33" xfId="20" applyNumberFormat="1" applyFont="1" applyBorder="1" applyAlignment="1">
      <alignment vertical="center"/>
      <protection/>
    </xf>
    <xf numFmtId="164" fontId="0" fillId="0" borderId="34" xfId="20" applyNumberFormat="1" applyFont="1" applyBorder="1" applyAlignment="1">
      <alignment vertical="center"/>
      <protection/>
    </xf>
    <xf numFmtId="164" fontId="0" fillId="0" borderId="34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27" xfId="20" applyNumberFormat="1" applyFont="1" applyBorder="1" applyAlignment="1">
      <alignment vertical="center"/>
      <protection/>
    </xf>
    <xf numFmtId="1" fontId="0" fillId="0" borderId="28" xfId="20" applyNumberFormat="1" applyFont="1" applyBorder="1" applyAlignment="1">
      <alignment vertical="center"/>
      <protection/>
    </xf>
    <xf numFmtId="164" fontId="5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4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7" fillId="0" borderId="2" xfId="20" applyFont="1" applyBorder="1" applyAlignment="1">
      <alignment horizontal="center" vertical="center"/>
      <protection/>
    </xf>
    <xf numFmtId="0" fontId="27" fillId="0" borderId="1" xfId="20" applyFont="1" applyBorder="1" applyAlignment="1">
      <alignment horizontal="center" vertical="center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23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164" fontId="46" fillId="0" borderId="4" xfId="20" applyNumberFormat="1" applyFont="1" applyBorder="1" applyAlignment="1">
      <alignment horizontal="center" vertical="center"/>
      <protection/>
    </xf>
    <xf numFmtId="164" fontId="47" fillId="0" borderId="4" xfId="20" applyNumberFormat="1" applyFont="1" applyBorder="1" applyAlignment="1">
      <alignment vertical="center"/>
      <protection/>
    </xf>
    <xf numFmtId="164" fontId="47" fillId="0" borderId="4" xfId="20" applyNumberFormat="1" applyFont="1" applyBorder="1" applyAlignment="1">
      <alignment vertical="center"/>
      <protection/>
    </xf>
    <xf numFmtId="1" fontId="47" fillId="0" borderId="1" xfId="20" applyNumberFormat="1" applyFont="1" applyBorder="1" applyAlignment="1">
      <alignment vertical="center"/>
      <protection/>
    </xf>
    <xf numFmtId="1" fontId="46" fillId="0" borderId="1" xfId="20" applyNumberFormat="1" applyFont="1" applyBorder="1" applyAlignment="1">
      <alignment horizontal="center" vertical="center"/>
      <protection/>
    </xf>
    <xf numFmtId="164" fontId="47" fillId="0" borderId="34" xfId="20" applyNumberFormat="1" applyFont="1" applyBorder="1" applyAlignment="1">
      <alignment vertical="center"/>
      <protection/>
    </xf>
    <xf numFmtId="164" fontId="47" fillId="0" borderId="34" xfId="20" applyNumberFormat="1" applyFont="1" applyBorder="1" applyAlignment="1">
      <alignment vertical="center"/>
      <protection/>
    </xf>
    <xf numFmtId="1" fontId="47" fillId="0" borderId="16" xfId="20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164" fontId="12" fillId="0" borderId="4" xfId="0" applyNumberFormat="1" applyFont="1" applyBorder="1" applyAlignment="1">
      <alignment horizontal="center" vertical="center"/>
    </xf>
    <xf numFmtId="0" fontId="12" fillId="0" borderId="0" xfId="20" applyFont="1" applyBorder="1" applyAlignment="1">
      <alignment horizontal="center"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27" fillId="0" borderId="0" xfId="20" applyFont="1" applyFill="1" applyBorder="1" applyAlignment="1">
      <alignment horizontal="center" vertical="top"/>
      <protection/>
    </xf>
    <xf numFmtId="0" fontId="33" fillId="0" borderId="0" xfId="20" applyFont="1" applyBorder="1" applyAlignment="1">
      <alignment horizontal="center" vertic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0" fontId="29" fillId="0" borderId="0" xfId="20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1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 vertical="center"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Fill="1" applyBorder="1" applyAlignment="1">
      <alignment horizontal="centerContinuous" vertical="center"/>
      <protection/>
    </xf>
    <xf numFmtId="0" fontId="34" fillId="4" borderId="30" xfId="20" applyFont="1" applyFill="1" applyBorder="1" applyAlignment="1">
      <alignment horizontal="centerContinuous" vertical="center"/>
      <protection/>
    </xf>
    <xf numFmtId="0" fontId="34" fillId="4" borderId="30" xfId="20" applyFont="1" applyFill="1" applyBorder="1" applyAlignment="1" quotePrefix="1">
      <alignment horizontal="centerContinuous" vertical="center"/>
      <protection/>
    </xf>
    <xf numFmtId="0" fontId="4" fillId="4" borderId="35" xfId="20" applyFont="1" applyFill="1" applyBorder="1" applyAlignment="1">
      <alignment horizontal="centerContinuous" vertical="center"/>
      <protection/>
    </xf>
    <xf numFmtId="0" fontId="4" fillId="4" borderId="36" xfId="20" applyFont="1" applyFill="1" applyBorder="1" applyAlignment="1">
      <alignment horizontal="centerContinuous" vertical="center"/>
      <protection/>
    </xf>
    <xf numFmtId="0" fontId="4" fillId="4" borderId="37" xfId="20" applyFont="1" applyFill="1" applyBorder="1" applyAlignment="1">
      <alignment horizontal="centerContinuous" vertical="center"/>
      <protection/>
    </xf>
    <xf numFmtId="0" fontId="50" fillId="0" borderId="2" xfId="20" applyFont="1" applyBorder="1" applyAlignment="1">
      <alignment horizontal="centerContinuous" vertical="center"/>
      <protection/>
    </xf>
    <xf numFmtId="0" fontId="50" fillId="0" borderId="0" xfId="20" applyFont="1" applyBorder="1" applyAlignment="1">
      <alignment horizontal="centerContinuous" vertical="center"/>
      <protection/>
    </xf>
    <xf numFmtId="0" fontId="50" fillId="0" borderId="1" xfId="20" applyFont="1" applyBorder="1" applyAlignment="1">
      <alignment horizontal="centerContinuous" vertical="center"/>
      <protection/>
    </xf>
    <xf numFmtId="0" fontId="4" fillId="0" borderId="9" xfId="0" applyFont="1" applyBorder="1" applyAlignment="1">
      <alignment horizontal="centerContinuous" vertical="center"/>
    </xf>
    <xf numFmtId="164" fontId="53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3" fillId="0" borderId="32" xfId="20" applyNumberFormat="1" applyFont="1" applyBorder="1" applyAlignment="1">
      <alignment horizontal="center" vertical="center"/>
      <protection/>
    </xf>
    <xf numFmtId="0" fontId="35" fillId="0" borderId="32" xfId="20" applyNumberFormat="1" applyFont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5" fillId="0" borderId="1" xfId="20" applyFont="1" applyFill="1" applyBorder="1" applyAlignment="1">
      <alignment horizontal="centerContinuous" vertical="center"/>
      <protection/>
    </xf>
    <xf numFmtId="0" fontId="54" fillId="0" borderId="28" xfId="20" applyFont="1" applyFill="1" applyBorder="1" applyAlignment="1">
      <alignment horizontal="center" vertical="center"/>
      <protection/>
    </xf>
    <xf numFmtId="0" fontId="0" fillId="0" borderId="28" xfId="20" applyFont="1" applyBorder="1" applyAlignment="1">
      <alignment horizontal="center"/>
      <protection/>
    </xf>
    <xf numFmtId="0" fontId="0" fillId="3" borderId="38" xfId="20" applyFont="1" applyFill="1" applyBorder="1" applyAlignment="1">
      <alignment vertical="center"/>
      <protection/>
    </xf>
    <xf numFmtId="0" fontId="0" fillId="3" borderId="38" xfId="20" applyFill="1" applyBorder="1" applyAlignment="1">
      <alignment vertical="center"/>
      <protection/>
    </xf>
    <xf numFmtId="0" fontId="4" fillId="3" borderId="38" xfId="20" applyFont="1" applyFill="1" applyBorder="1" applyAlignment="1">
      <alignment horizontal="left" vertical="center"/>
      <protection/>
    </xf>
    <xf numFmtId="0" fontId="4" fillId="3" borderId="38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3" fillId="0" borderId="39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3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53" xfId="0" applyFont="1" applyBorder="1" applyAlignment="1">
      <alignment vertical="center"/>
    </xf>
    <xf numFmtId="0" fontId="57" fillId="0" borderId="39" xfId="0" applyFont="1" applyBorder="1" applyAlignment="1">
      <alignment horizontal="center" vertical="center"/>
    </xf>
    <xf numFmtId="164" fontId="58" fillId="0" borderId="54" xfId="0" applyNumberFormat="1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164" fontId="60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4" fontId="61" fillId="0" borderId="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164" fontId="63" fillId="0" borderId="54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4" fillId="0" borderId="11" xfId="0" applyFont="1" applyBorder="1" applyAlignment="1">
      <alignment horizontal="left" vertical="center"/>
    </xf>
    <xf numFmtId="0" fontId="13" fillId="0" borderId="5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/>
    </xf>
    <xf numFmtId="0" fontId="56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vertical="center"/>
    </xf>
    <xf numFmtId="0" fontId="0" fillId="2" borderId="59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centerContinuous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5" borderId="61" xfId="0" applyFill="1" applyBorder="1" applyAlignment="1">
      <alignment/>
    </xf>
    <xf numFmtId="0" fontId="0" fillId="5" borderId="62" xfId="0" applyFill="1" applyBorder="1" applyAlignment="1">
      <alignment/>
    </xf>
    <xf numFmtId="0" fontId="0" fillId="5" borderId="63" xfId="0" applyFill="1" applyBorder="1" applyAlignment="1">
      <alignment/>
    </xf>
    <xf numFmtId="0" fontId="0" fillId="6" borderId="59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Continuous" vertical="center"/>
    </xf>
    <xf numFmtId="0" fontId="7" fillId="6" borderId="65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6" borderId="67" xfId="0" applyFont="1" applyFill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66" fillId="0" borderId="0" xfId="20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33" fillId="0" borderId="0" xfId="20" applyFont="1" applyFill="1" applyBorder="1" applyAlignment="1">
      <alignment vertical="center"/>
      <protection/>
    </xf>
    <xf numFmtId="0" fontId="67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Continuous" vertical="center"/>
    </xf>
    <xf numFmtId="164" fontId="40" fillId="0" borderId="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Continuous" vertical="center"/>
    </xf>
    <xf numFmtId="0" fontId="0" fillId="5" borderId="62" xfId="0" applyFill="1" applyBorder="1" applyAlignment="1">
      <alignment horizontal="centerContinuous" vertical="center"/>
    </xf>
    <xf numFmtId="164" fontId="40" fillId="0" borderId="1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horizontal="centerContinuous" vertical="center"/>
    </xf>
    <xf numFmtId="0" fontId="2" fillId="3" borderId="40" xfId="0" applyFont="1" applyFill="1" applyBorder="1" applyAlignment="1">
      <alignment horizontal="centerContinuous" vertical="center"/>
    </xf>
    <xf numFmtId="0" fontId="2" fillId="3" borderId="41" xfId="0" applyFont="1" applyFill="1" applyBorder="1" applyAlignment="1">
      <alignment horizontal="centerContinuous" vertical="center"/>
    </xf>
    <xf numFmtId="0" fontId="2" fillId="3" borderId="42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Continuous" vertical="center"/>
    </xf>
    <xf numFmtId="44" fontId="7" fillId="6" borderId="64" xfId="18" applyFont="1" applyFill="1" applyBorder="1" applyAlignment="1">
      <alignment horizontal="centerContinuous" vertical="center"/>
    </xf>
    <xf numFmtId="0" fontId="7" fillId="6" borderId="69" xfId="0" applyFont="1" applyFill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Continuous" vertical="center"/>
    </xf>
    <xf numFmtId="0" fontId="17" fillId="0" borderId="70" xfId="0" applyFont="1" applyBorder="1" applyAlignment="1">
      <alignment horizontal="centerContinuous" vertical="center"/>
    </xf>
    <xf numFmtId="0" fontId="17" fillId="0" borderId="71" xfId="0" applyFont="1" applyBorder="1" applyAlignment="1">
      <alignment horizontal="centerContinuous" vertical="center"/>
    </xf>
    <xf numFmtId="0" fontId="69" fillId="0" borderId="3" xfId="0" applyFont="1" applyBorder="1" applyAlignment="1">
      <alignment horizontal="center" vertical="center"/>
    </xf>
    <xf numFmtId="164" fontId="5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56" fillId="0" borderId="4" xfId="0" applyNumberFormat="1" applyFont="1" applyBorder="1" applyAlignment="1">
      <alignment horizontal="center" vertical="center"/>
    </xf>
    <xf numFmtId="0" fontId="0" fillId="6" borderId="65" xfId="0" applyFill="1" applyBorder="1" applyAlignment="1">
      <alignment vertical="center"/>
    </xf>
    <xf numFmtId="0" fontId="0" fillId="6" borderId="64" xfId="0" applyFill="1" applyBorder="1" applyAlignment="1">
      <alignment vertical="center"/>
    </xf>
    <xf numFmtId="0" fontId="0" fillId="5" borderId="62" xfId="0" applyFill="1" applyBorder="1" applyAlignment="1">
      <alignment horizontal="centerContinuous"/>
    </xf>
    <xf numFmtId="0" fontId="0" fillId="6" borderId="65" xfId="0" applyFill="1" applyBorder="1" applyAlignment="1">
      <alignment horizontal="centerContinuous" vertical="center"/>
    </xf>
    <xf numFmtId="164" fontId="5" fillId="0" borderId="73" xfId="0" applyNumberFormat="1" applyFont="1" applyBorder="1" applyAlignment="1">
      <alignment horizontal="center" vertical="center"/>
    </xf>
    <xf numFmtId="164" fontId="5" fillId="0" borderId="7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75" xfId="0" applyBorder="1" applyAlignment="1">
      <alignment horizontal="centerContinuous" vertical="center"/>
    </xf>
    <xf numFmtId="0" fontId="26" fillId="6" borderId="67" xfId="0" applyFont="1" applyFill="1" applyBorder="1" applyAlignment="1">
      <alignment horizontal="centerContinuous" vertical="center"/>
    </xf>
    <xf numFmtId="0" fontId="26" fillId="6" borderId="64" xfId="0" applyFont="1" applyFill="1" applyBorder="1" applyAlignment="1">
      <alignment horizontal="centerContinuous" vertical="center"/>
    </xf>
    <xf numFmtId="0" fontId="26" fillId="6" borderId="65" xfId="0" applyFont="1" applyFill="1" applyBorder="1" applyAlignment="1">
      <alignment horizontal="centerContinuous" vertical="center"/>
    </xf>
    <xf numFmtId="0" fontId="64" fillId="0" borderId="0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164" fontId="36" fillId="0" borderId="4" xfId="20" applyNumberFormat="1" applyFont="1" applyFill="1" applyBorder="1" applyAlignment="1">
      <alignment horizontal="center" vertical="center"/>
      <protection/>
    </xf>
    <xf numFmtId="164" fontId="0" fillId="0" borderId="4" xfId="20" applyNumberFormat="1" applyFont="1" applyFill="1" applyBorder="1" applyAlignment="1">
      <alignment vertical="center"/>
      <protection/>
    </xf>
    <xf numFmtId="164" fontId="74" fillId="0" borderId="0" xfId="0" applyNumberFormat="1" applyFont="1" applyFill="1" applyBorder="1" applyAlignment="1">
      <alignment horizontal="center"/>
    </xf>
    <xf numFmtId="164" fontId="74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horizontal="left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0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right"/>
    </xf>
    <xf numFmtId="0" fontId="5" fillId="0" borderId="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50" fillId="0" borderId="2" xfId="20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50" fillId="0" borderId="1" xfId="20" applyFont="1" applyBorder="1" applyAlignment="1">
      <alignment horizontal="center" vertical="center"/>
      <protection/>
    </xf>
    <xf numFmtId="0" fontId="50" fillId="0" borderId="2" xfId="20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50" fillId="0" borderId="1" xfId="20" applyFont="1" applyBorder="1" applyAlignment="1">
      <alignment horizontal="center" vertical="center"/>
      <protection/>
    </xf>
    <xf numFmtId="0" fontId="40" fillId="0" borderId="2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" xfId="20" applyFont="1" applyBorder="1" applyAlignment="1">
      <alignment horizontal="center" vertical="center"/>
      <protection/>
    </xf>
    <xf numFmtId="0" fontId="26" fillId="6" borderId="68" xfId="0" applyFont="1" applyFill="1" applyBorder="1" applyAlignment="1">
      <alignment horizontal="center" vertical="center"/>
    </xf>
    <xf numFmtId="0" fontId="26" fillId="6" borderId="69" xfId="0" applyFont="1" applyFill="1" applyBorder="1" applyAlignment="1">
      <alignment horizontal="center" vertical="center"/>
    </xf>
    <xf numFmtId="0" fontId="68" fillId="6" borderId="64" xfId="0" applyFont="1" applyFill="1" applyBorder="1" applyAlignment="1">
      <alignment horizontal="center" vertical="center"/>
    </xf>
    <xf numFmtId="0" fontId="68" fillId="6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Frýdlant v Čechách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752475</xdr:colOff>
      <xdr:row>24</xdr:row>
      <xdr:rowOff>152400</xdr:rowOff>
    </xdr:from>
    <xdr:to>
      <xdr:col>53</xdr:col>
      <xdr:colOff>866775</xdr:colOff>
      <xdr:row>33</xdr:row>
      <xdr:rowOff>0</xdr:rowOff>
    </xdr:to>
    <xdr:sp>
      <xdr:nvSpPr>
        <xdr:cNvPr id="1" name="Rectangle 850"/>
        <xdr:cNvSpPr>
          <a:spLocks/>
        </xdr:cNvSpPr>
      </xdr:nvSpPr>
      <xdr:spPr>
        <a:xfrm>
          <a:off x="39443025" y="618172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257175</xdr:colOff>
      <xdr:row>24</xdr:row>
      <xdr:rowOff>152400</xdr:rowOff>
    </xdr:from>
    <xdr:to>
      <xdr:col>51</xdr:col>
      <xdr:colOff>371475</xdr:colOff>
      <xdr:row>33</xdr:row>
      <xdr:rowOff>0</xdr:rowOff>
    </xdr:to>
    <xdr:sp>
      <xdr:nvSpPr>
        <xdr:cNvPr id="2" name="Rectangle 849"/>
        <xdr:cNvSpPr>
          <a:spLocks/>
        </xdr:cNvSpPr>
      </xdr:nvSpPr>
      <xdr:spPr>
        <a:xfrm>
          <a:off x="37461825" y="618172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581025</xdr:colOff>
      <xdr:row>29</xdr:row>
      <xdr:rowOff>76200</xdr:rowOff>
    </xdr:from>
    <xdr:to>
      <xdr:col>60</xdr:col>
      <xdr:colOff>266700</xdr:colOff>
      <xdr:row>30</xdr:row>
      <xdr:rowOff>152400</xdr:rowOff>
    </xdr:to>
    <xdr:grpSp>
      <xdr:nvGrpSpPr>
        <xdr:cNvPr id="3" name="Group 171"/>
        <xdr:cNvGrpSpPr>
          <a:grpSpLocks/>
        </xdr:cNvGrpSpPr>
      </xdr:nvGrpSpPr>
      <xdr:grpSpPr>
        <a:xfrm>
          <a:off x="33327975" y="7248525"/>
          <a:ext cx="11058525" cy="304800"/>
          <a:chOff x="89" y="239"/>
          <a:chExt cx="863" cy="32"/>
        </a:xfrm>
        <a:solidFill>
          <a:srgbClr val="FFFFFF"/>
        </a:solidFill>
      </xdr:grpSpPr>
      <xdr:sp>
        <xdr:nvSpPr>
          <xdr:cNvPr id="4" name="Rectangle 17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7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7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7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7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7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7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7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8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32</xdr:row>
      <xdr:rowOff>76200</xdr:rowOff>
    </xdr:from>
    <xdr:to>
      <xdr:col>57</xdr:col>
      <xdr:colOff>819150</xdr:colOff>
      <xdr:row>33</xdr:row>
      <xdr:rowOff>152400</xdr:rowOff>
    </xdr:to>
    <xdr:grpSp>
      <xdr:nvGrpSpPr>
        <xdr:cNvPr id="13" name="Group 163"/>
        <xdr:cNvGrpSpPr>
          <a:grpSpLocks/>
        </xdr:cNvGrpSpPr>
      </xdr:nvGrpSpPr>
      <xdr:grpSpPr>
        <a:xfrm>
          <a:off x="40119300" y="7934325"/>
          <a:ext cx="2362200" cy="304800"/>
          <a:chOff x="89" y="95"/>
          <a:chExt cx="408" cy="32"/>
        </a:xfrm>
        <a:solidFill>
          <a:srgbClr val="FFFFFF"/>
        </a:solidFill>
      </xdr:grpSpPr>
      <xdr:sp>
        <xdr:nvSpPr>
          <xdr:cNvPr id="14" name="Rectangle 16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6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6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7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438150</xdr:colOff>
      <xdr:row>32</xdr:row>
      <xdr:rowOff>76200</xdr:rowOff>
    </xdr:from>
    <xdr:to>
      <xdr:col>54</xdr:col>
      <xdr:colOff>66675</xdr:colOff>
      <xdr:row>33</xdr:row>
      <xdr:rowOff>152400</xdr:rowOff>
    </xdr:to>
    <xdr:grpSp>
      <xdr:nvGrpSpPr>
        <xdr:cNvPr id="21" name="Group 812"/>
        <xdr:cNvGrpSpPr>
          <a:grpSpLocks/>
        </xdr:cNvGrpSpPr>
      </xdr:nvGrpSpPr>
      <xdr:grpSpPr>
        <a:xfrm>
          <a:off x="35642550" y="7934325"/>
          <a:ext cx="4086225" cy="304800"/>
          <a:chOff x="89" y="95"/>
          <a:chExt cx="408" cy="32"/>
        </a:xfrm>
        <a:solidFill>
          <a:srgbClr val="FFFFFF"/>
        </a:solidFill>
      </xdr:grpSpPr>
      <xdr:sp>
        <xdr:nvSpPr>
          <xdr:cNvPr id="22" name="Rectangle 81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81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81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81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81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81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81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238125</xdr:colOff>
      <xdr:row>31</xdr:row>
      <xdr:rowOff>114300</xdr:rowOff>
    </xdr:from>
    <xdr:to>
      <xdr:col>51</xdr:col>
      <xdr:colOff>0</xdr:colOff>
      <xdr:row>31</xdr:row>
      <xdr:rowOff>114300</xdr:rowOff>
    </xdr:to>
    <xdr:sp>
      <xdr:nvSpPr>
        <xdr:cNvPr id="29" name="Line 567"/>
        <xdr:cNvSpPr>
          <a:spLocks/>
        </xdr:cNvSpPr>
      </xdr:nvSpPr>
      <xdr:spPr>
        <a:xfrm flipH="1">
          <a:off x="35442525" y="7743825"/>
          <a:ext cx="176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33</xdr:row>
      <xdr:rowOff>114300</xdr:rowOff>
    </xdr:from>
    <xdr:to>
      <xdr:col>67</xdr:col>
      <xdr:colOff>476250</xdr:colOff>
      <xdr:row>33</xdr:row>
      <xdr:rowOff>114300</xdr:rowOff>
    </xdr:to>
    <xdr:sp>
      <xdr:nvSpPr>
        <xdr:cNvPr id="30" name="Line 566"/>
        <xdr:cNvSpPr>
          <a:spLocks/>
        </xdr:cNvSpPr>
      </xdr:nvSpPr>
      <xdr:spPr>
        <a:xfrm flipH="1">
          <a:off x="43243500" y="8201025"/>
          <a:ext cx="632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51</xdr:col>
      <xdr:colOff>0</xdr:colOff>
      <xdr:row>28</xdr:row>
      <xdr:rowOff>114300</xdr:rowOff>
    </xdr:to>
    <xdr:sp>
      <xdr:nvSpPr>
        <xdr:cNvPr id="31" name="Line 3"/>
        <xdr:cNvSpPr>
          <a:spLocks/>
        </xdr:cNvSpPr>
      </xdr:nvSpPr>
      <xdr:spPr>
        <a:xfrm flipV="1">
          <a:off x="1028700" y="7058025"/>
          <a:ext cx="3617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16</xdr:row>
      <xdr:rowOff>114300</xdr:rowOff>
    </xdr:from>
    <xdr:to>
      <xdr:col>74</xdr:col>
      <xdr:colOff>266700</xdr:colOff>
      <xdr:row>19</xdr:row>
      <xdr:rowOff>114300</xdr:rowOff>
    </xdr:to>
    <xdr:sp>
      <xdr:nvSpPr>
        <xdr:cNvPr id="32" name="Line 4"/>
        <xdr:cNvSpPr>
          <a:spLocks/>
        </xdr:cNvSpPr>
      </xdr:nvSpPr>
      <xdr:spPr>
        <a:xfrm>
          <a:off x="51073050" y="43148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25</xdr:row>
      <xdr:rowOff>114300</xdr:rowOff>
    </xdr:from>
    <xdr:to>
      <xdr:col>119</xdr:col>
      <xdr:colOff>28575</xdr:colOff>
      <xdr:row>25</xdr:row>
      <xdr:rowOff>114300</xdr:rowOff>
    </xdr:to>
    <xdr:sp>
      <xdr:nvSpPr>
        <xdr:cNvPr id="33" name="Line 13"/>
        <xdr:cNvSpPr>
          <a:spLocks/>
        </xdr:cNvSpPr>
      </xdr:nvSpPr>
      <xdr:spPr>
        <a:xfrm flipV="1">
          <a:off x="38176200" y="6372225"/>
          <a:ext cx="49577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28</xdr:row>
      <xdr:rowOff>114300</xdr:rowOff>
    </xdr:from>
    <xdr:to>
      <xdr:col>119</xdr:col>
      <xdr:colOff>0</xdr:colOff>
      <xdr:row>28</xdr:row>
      <xdr:rowOff>114300</xdr:rowOff>
    </xdr:to>
    <xdr:sp>
      <xdr:nvSpPr>
        <xdr:cNvPr id="34" name="Line 14"/>
        <xdr:cNvSpPr>
          <a:spLocks/>
        </xdr:cNvSpPr>
      </xdr:nvSpPr>
      <xdr:spPr>
        <a:xfrm flipV="1">
          <a:off x="38176200" y="7058025"/>
          <a:ext cx="49549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25</xdr:row>
      <xdr:rowOff>114300</xdr:rowOff>
    </xdr:from>
    <xdr:to>
      <xdr:col>80</xdr:col>
      <xdr:colOff>266700</xdr:colOff>
      <xdr:row>28</xdr:row>
      <xdr:rowOff>114300</xdr:rowOff>
    </xdr:to>
    <xdr:sp>
      <xdr:nvSpPr>
        <xdr:cNvPr id="35" name="Line 25"/>
        <xdr:cNvSpPr>
          <a:spLocks/>
        </xdr:cNvSpPr>
      </xdr:nvSpPr>
      <xdr:spPr>
        <a:xfrm flipV="1">
          <a:off x="54044850" y="63722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36" name="text 54"/>
        <xdr:cNvSpPr txBox="1">
          <a:spLocks noChangeArrowheads="1"/>
        </xdr:cNvSpPr>
      </xdr:nvSpPr>
      <xdr:spPr>
        <a:xfrm>
          <a:off x="35204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Frýdlant v Čechách</a:t>
          </a:r>
        </a:p>
      </xdr:txBody>
    </xdr:sp>
    <xdr:clientData/>
  </xdr:twoCellAnchor>
  <xdr:twoCellAnchor>
    <xdr:from>
      <xdr:col>51</xdr:col>
      <xdr:colOff>0</xdr:colOff>
      <xdr:row>28</xdr:row>
      <xdr:rowOff>0</xdr:rowOff>
    </xdr:from>
    <xdr:to>
      <xdr:col>52</xdr:col>
      <xdr:colOff>0</xdr:colOff>
      <xdr:row>29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7204650" y="6943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52</xdr:col>
      <xdr:colOff>0</xdr:colOff>
      <xdr:row>31</xdr:row>
      <xdr:rowOff>114300</xdr:rowOff>
    </xdr:from>
    <xdr:to>
      <xdr:col>60</xdr:col>
      <xdr:colOff>266700</xdr:colOff>
      <xdr:row>31</xdr:row>
      <xdr:rowOff>114300</xdr:rowOff>
    </xdr:to>
    <xdr:sp>
      <xdr:nvSpPr>
        <xdr:cNvPr id="38" name="Line 557"/>
        <xdr:cNvSpPr>
          <a:spLocks/>
        </xdr:cNvSpPr>
      </xdr:nvSpPr>
      <xdr:spPr>
        <a:xfrm flipH="1">
          <a:off x="38176200" y="774382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22</xdr:row>
      <xdr:rowOff>114300</xdr:rowOff>
    </xdr:from>
    <xdr:to>
      <xdr:col>51</xdr:col>
      <xdr:colOff>0</xdr:colOff>
      <xdr:row>22</xdr:row>
      <xdr:rowOff>114300</xdr:rowOff>
    </xdr:to>
    <xdr:sp>
      <xdr:nvSpPr>
        <xdr:cNvPr id="39" name="Line 561"/>
        <xdr:cNvSpPr>
          <a:spLocks/>
        </xdr:cNvSpPr>
      </xdr:nvSpPr>
      <xdr:spPr>
        <a:xfrm flipH="1">
          <a:off x="17087850" y="5686425"/>
          <a:ext cx="2011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14</xdr:row>
      <xdr:rowOff>114300</xdr:rowOff>
    </xdr:from>
    <xdr:to>
      <xdr:col>34</xdr:col>
      <xdr:colOff>266700</xdr:colOff>
      <xdr:row>17</xdr:row>
      <xdr:rowOff>123825</xdr:rowOff>
    </xdr:to>
    <xdr:sp>
      <xdr:nvSpPr>
        <xdr:cNvPr id="40" name="Line 1018"/>
        <xdr:cNvSpPr>
          <a:spLocks/>
        </xdr:cNvSpPr>
      </xdr:nvSpPr>
      <xdr:spPr>
        <a:xfrm flipV="1">
          <a:off x="21355050" y="3857625"/>
          <a:ext cx="3714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22</xdr:row>
      <xdr:rowOff>114300</xdr:rowOff>
    </xdr:from>
    <xdr:to>
      <xdr:col>84</xdr:col>
      <xdr:colOff>266700</xdr:colOff>
      <xdr:row>25</xdr:row>
      <xdr:rowOff>114300</xdr:rowOff>
    </xdr:to>
    <xdr:sp>
      <xdr:nvSpPr>
        <xdr:cNvPr id="41" name="Line 9"/>
        <xdr:cNvSpPr>
          <a:spLocks/>
        </xdr:cNvSpPr>
      </xdr:nvSpPr>
      <xdr:spPr>
        <a:xfrm flipH="1" flipV="1">
          <a:off x="58502550" y="56864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22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7204650" y="5572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 editAs="oneCell">
    <xdr:from>
      <xdr:col>49</xdr:col>
      <xdr:colOff>581025</xdr:colOff>
      <xdr:row>35</xdr:row>
      <xdr:rowOff>47625</xdr:rowOff>
    </xdr:from>
    <xdr:to>
      <xdr:col>51</xdr:col>
      <xdr:colOff>323850</xdr:colOff>
      <xdr:row>37</xdr:row>
      <xdr:rowOff>47625</xdr:rowOff>
    </xdr:to>
    <xdr:pic>
      <xdr:nvPicPr>
        <xdr:cNvPr id="4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9775" y="859155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51</xdr:col>
      <xdr:colOff>0</xdr:colOff>
      <xdr:row>31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7204650" y="7629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266700</xdr:colOff>
      <xdr:row>23</xdr:row>
      <xdr:rowOff>123825</xdr:rowOff>
    </xdr:from>
    <xdr:to>
      <xdr:col>20</xdr:col>
      <xdr:colOff>266700</xdr:colOff>
      <xdr:row>28</xdr:row>
      <xdr:rowOff>114300</xdr:rowOff>
    </xdr:to>
    <xdr:sp>
      <xdr:nvSpPr>
        <xdr:cNvPr id="45" name="Line 521"/>
        <xdr:cNvSpPr>
          <a:spLocks/>
        </xdr:cNvSpPr>
      </xdr:nvSpPr>
      <xdr:spPr>
        <a:xfrm flipH="1">
          <a:off x="8724900" y="5924550"/>
          <a:ext cx="59436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19</xdr:row>
      <xdr:rowOff>114300</xdr:rowOff>
    </xdr:from>
    <xdr:to>
      <xdr:col>79</xdr:col>
      <xdr:colOff>495300</xdr:colOff>
      <xdr:row>22</xdr:row>
      <xdr:rowOff>114300</xdr:rowOff>
    </xdr:to>
    <xdr:sp>
      <xdr:nvSpPr>
        <xdr:cNvPr id="46" name="Line 524"/>
        <xdr:cNvSpPr>
          <a:spLocks/>
        </xdr:cNvSpPr>
      </xdr:nvSpPr>
      <xdr:spPr>
        <a:xfrm>
          <a:off x="54787800" y="50006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828675</xdr:colOff>
      <xdr:row>23</xdr:row>
      <xdr:rowOff>0</xdr:rowOff>
    </xdr:from>
    <xdr:to>
      <xdr:col>91</xdr:col>
      <xdr:colOff>628650</xdr:colOff>
      <xdr:row>31</xdr:row>
      <xdr:rowOff>219075</xdr:rowOff>
    </xdr:to>
    <xdr:sp>
      <xdr:nvSpPr>
        <xdr:cNvPr id="47" name="Line 525"/>
        <xdr:cNvSpPr>
          <a:spLocks/>
        </xdr:cNvSpPr>
      </xdr:nvSpPr>
      <xdr:spPr>
        <a:xfrm flipH="1">
          <a:off x="66265425" y="5800725"/>
          <a:ext cx="1285875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28575</xdr:colOff>
      <xdr:row>23</xdr:row>
      <xdr:rowOff>9525</xdr:rowOff>
    </xdr:from>
    <xdr:to>
      <xdr:col>112</xdr:col>
      <xdr:colOff>504825</xdr:colOff>
      <xdr:row>30</xdr:row>
      <xdr:rowOff>219075</xdr:rowOff>
    </xdr:to>
    <xdr:sp>
      <xdr:nvSpPr>
        <xdr:cNvPr id="48" name="Line 527"/>
        <xdr:cNvSpPr>
          <a:spLocks/>
        </xdr:cNvSpPr>
      </xdr:nvSpPr>
      <xdr:spPr>
        <a:xfrm flipH="1">
          <a:off x="82781775" y="5810250"/>
          <a:ext cx="466725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28</xdr:row>
      <xdr:rowOff>114300</xdr:rowOff>
    </xdr:from>
    <xdr:to>
      <xdr:col>95</xdr:col>
      <xdr:colOff>466725</xdr:colOff>
      <xdr:row>31</xdr:row>
      <xdr:rowOff>114300</xdr:rowOff>
    </xdr:to>
    <xdr:sp>
      <xdr:nvSpPr>
        <xdr:cNvPr id="49" name="Line 534"/>
        <xdr:cNvSpPr>
          <a:spLocks/>
        </xdr:cNvSpPr>
      </xdr:nvSpPr>
      <xdr:spPr>
        <a:xfrm>
          <a:off x="67417950" y="7058025"/>
          <a:ext cx="2943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28</xdr:row>
      <xdr:rowOff>114300</xdr:rowOff>
    </xdr:from>
    <xdr:to>
      <xdr:col>48</xdr:col>
      <xdr:colOff>266700</xdr:colOff>
      <xdr:row>31</xdr:row>
      <xdr:rowOff>114300</xdr:rowOff>
    </xdr:to>
    <xdr:sp>
      <xdr:nvSpPr>
        <xdr:cNvPr id="50" name="Line 539"/>
        <xdr:cNvSpPr>
          <a:spLocks/>
        </xdr:cNvSpPr>
      </xdr:nvSpPr>
      <xdr:spPr>
        <a:xfrm flipH="1" flipV="1">
          <a:off x="30270450" y="70580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28</xdr:row>
      <xdr:rowOff>0</xdr:rowOff>
    </xdr:from>
    <xdr:ext cx="514350" cy="228600"/>
    <xdr:sp>
      <xdr:nvSpPr>
        <xdr:cNvPr id="51" name="text 7166"/>
        <xdr:cNvSpPr txBox="1">
          <a:spLocks noChangeArrowheads="1"/>
        </xdr:cNvSpPr>
      </xdr:nvSpPr>
      <xdr:spPr>
        <a:xfrm>
          <a:off x="23317200" y="69437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twoCellAnchor editAs="absolute">
    <xdr:from>
      <xdr:col>20</xdr:col>
      <xdr:colOff>466725</xdr:colOff>
      <xdr:row>18</xdr:row>
      <xdr:rowOff>47625</xdr:rowOff>
    </xdr:from>
    <xdr:to>
      <xdr:col>21</xdr:col>
      <xdr:colOff>314325</xdr:colOff>
      <xdr:row>18</xdr:row>
      <xdr:rowOff>180975</xdr:rowOff>
    </xdr:to>
    <xdr:sp>
      <xdr:nvSpPr>
        <xdr:cNvPr id="52" name="kreslení 12"/>
        <xdr:cNvSpPr>
          <a:spLocks/>
        </xdr:cNvSpPr>
      </xdr:nvSpPr>
      <xdr:spPr>
        <a:xfrm>
          <a:off x="14868525" y="4705350"/>
          <a:ext cx="36195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209550</xdr:colOff>
      <xdr:row>12</xdr:row>
      <xdr:rowOff>28575</xdr:rowOff>
    </xdr:from>
    <xdr:to>
      <xdr:col>37</xdr:col>
      <xdr:colOff>66675</xdr:colOff>
      <xdr:row>12</xdr:row>
      <xdr:rowOff>161925</xdr:rowOff>
    </xdr:to>
    <xdr:sp>
      <xdr:nvSpPr>
        <xdr:cNvPr id="53" name="kreslení 16"/>
        <xdr:cNvSpPr>
          <a:spLocks/>
        </xdr:cNvSpPr>
      </xdr:nvSpPr>
      <xdr:spPr>
        <a:xfrm>
          <a:off x="26498550" y="3314700"/>
          <a:ext cx="3714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19050</xdr:colOff>
      <xdr:row>33</xdr:row>
      <xdr:rowOff>152400</xdr:rowOff>
    </xdr:from>
    <xdr:to>
      <xdr:col>58</xdr:col>
      <xdr:colOff>361950</xdr:colOff>
      <xdr:row>34</xdr:row>
      <xdr:rowOff>57150</xdr:rowOff>
    </xdr:to>
    <xdr:sp>
      <xdr:nvSpPr>
        <xdr:cNvPr id="54" name="kreslení 427"/>
        <xdr:cNvSpPr>
          <a:spLocks/>
        </xdr:cNvSpPr>
      </xdr:nvSpPr>
      <xdr:spPr>
        <a:xfrm>
          <a:off x="42652950" y="823912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352425</xdr:colOff>
      <xdr:row>29</xdr:row>
      <xdr:rowOff>66675</xdr:rowOff>
    </xdr:from>
    <xdr:to>
      <xdr:col>89</xdr:col>
      <xdr:colOff>638175</xdr:colOff>
      <xdr:row>29</xdr:row>
      <xdr:rowOff>180975</xdr:rowOff>
    </xdr:to>
    <xdr:grpSp>
      <xdr:nvGrpSpPr>
        <xdr:cNvPr id="55" name="Group 92"/>
        <xdr:cNvGrpSpPr>
          <a:grpSpLocks/>
        </xdr:cNvGrpSpPr>
      </xdr:nvGrpSpPr>
      <xdr:grpSpPr>
        <a:xfrm>
          <a:off x="65789175" y="7239000"/>
          <a:ext cx="285750" cy="114300"/>
          <a:chOff x="-60" y="-12"/>
          <a:chExt cx="25" cy="11"/>
        </a:xfrm>
        <a:solidFill>
          <a:srgbClr val="FFFFFF"/>
        </a:solidFill>
      </xdr:grpSpPr>
      <xdr:sp>
        <xdr:nvSpPr>
          <xdr:cNvPr id="56" name="Oval 93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4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5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27</xdr:row>
      <xdr:rowOff>0</xdr:rowOff>
    </xdr:to>
    <xdr:sp>
      <xdr:nvSpPr>
        <xdr:cNvPr id="59" name="text 38"/>
        <xdr:cNvSpPr txBox="1">
          <a:spLocks noChangeArrowheads="1"/>
        </xdr:cNvSpPr>
      </xdr:nvSpPr>
      <xdr:spPr>
        <a:xfrm>
          <a:off x="1543050" y="6257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Raspenava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514350" y="6943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61" name="Line 138"/>
        <xdr:cNvSpPr>
          <a:spLocks/>
        </xdr:cNvSpPr>
      </xdr:nvSpPr>
      <xdr:spPr>
        <a:xfrm>
          <a:off x="581025" y="7058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323850</xdr:colOff>
      <xdr:row>5</xdr:row>
      <xdr:rowOff>9525</xdr:rowOff>
    </xdr:from>
    <xdr:ext cx="323850" cy="285750"/>
    <xdr:sp>
      <xdr:nvSpPr>
        <xdr:cNvPr id="62" name="Oval 139"/>
        <xdr:cNvSpPr>
          <a:spLocks noChangeAspect="1"/>
        </xdr:cNvSpPr>
      </xdr:nvSpPr>
      <xdr:spPr>
        <a:xfrm>
          <a:off x="375285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66675</xdr:colOff>
      <xdr:row>25</xdr:row>
      <xdr:rowOff>114300</xdr:rowOff>
    </xdr:from>
    <xdr:to>
      <xdr:col>51</xdr:col>
      <xdr:colOff>0</xdr:colOff>
      <xdr:row>25</xdr:row>
      <xdr:rowOff>114300</xdr:rowOff>
    </xdr:to>
    <xdr:sp>
      <xdr:nvSpPr>
        <xdr:cNvPr id="63" name="Line 140"/>
        <xdr:cNvSpPr>
          <a:spLocks/>
        </xdr:cNvSpPr>
      </xdr:nvSpPr>
      <xdr:spPr>
        <a:xfrm flipV="1">
          <a:off x="17440275" y="6372225"/>
          <a:ext cx="19764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25</xdr:row>
      <xdr:rowOff>0</xdr:rowOff>
    </xdr:from>
    <xdr:to>
      <xdr:col>52</xdr:col>
      <xdr:colOff>0</xdr:colOff>
      <xdr:row>26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37204650" y="6257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23</xdr:col>
      <xdr:colOff>771525</xdr:colOff>
      <xdr:row>25</xdr:row>
      <xdr:rowOff>114300</xdr:rowOff>
    </xdr:from>
    <xdr:to>
      <xdr:col>24</xdr:col>
      <xdr:colOff>66675</xdr:colOff>
      <xdr:row>25</xdr:row>
      <xdr:rowOff>114300</xdr:rowOff>
    </xdr:to>
    <xdr:sp>
      <xdr:nvSpPr>
        <xdr:cNvPr id="65" name="Line 143"/>
        <xdr:cNvSpPr>
          <a:spLocks/>
        </xdr:cNvSpPr>
      </xdr:nvSpPr>
      <xdr:spPr>
        <a:xfrm flipH="1">
          <a:off x="17173575" y="637222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87725250" y="6943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28</xdr:row>
      <xdr:rowOff>114300</xdr:rowOff>
    </xdr:from>
    <xdr:to>
      <xdr:col>119</xdr:col>
      <xdr:colOff>447675</xdr:colOff>
      <xdr:row>28</xdr:row>
      <xdr:rowOff>114300</xdr:rowOff>
    </xdr:to>
    <xdr:sp>
      <xdr:nvSpPr>
        <xdr:cNvPr id="67" name="Line 146"/>
        <xdr:cNvSpPr>
          <a:spLocks/>
        </xdr:cNvSpPr>
      </xdr:nvSpPr>
      <xdr:spPr>
        <a:xfrm>
          <a:off x="87791925" y="7058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20</xdr:row>
      <xdr:rowOff>0</xdr:rowOff>
    </xdr:from>
    <xdr:to>
      <xdr:col>119</xdr:col>
      <xdr:colOff>0</xdr:colOff>
      <xdr:row>22</xdr:row>
      <xdr:rowOff>0</xdr:rowOff>
    </xdr:to>
    <xdr:sp>
      <xdr:nvSpPr>
        <xdr:cNvPr id="68" name="text 38"/>
        <xdr:cNvSpPr txBox="1">
          <a:spLocks noChangeArrowheads="1"/>
        </xdr:cNvSpPr>
      </xdr:nvSpPr>
      <xdr:spPr>
        <a:xfrm>
          <a:off x="86239350" y="5114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Višňová</a:t>
          </a:r>
        </a:p>
      </xdr:txBody>
    </xdr:sp>
    <xdr:clientData/>
  </xdr:twoCellAnchor>
  <xdr:twoCellAnchor>
    <xdr:from>
      <xdr:col>117</xdr:col>
      <xdr:colOff>0</xdr:colOff>
      <xdr:row>30</xdr:row>
      <xdr:rowOff>0</xdr:rowOff>
    </xdr:from>
    <xdr:to>
      <xdr:col>119</xdr:col>
      <xdr:colOff>0</xdr:colOff>
      <xdr:row>32</xdr:row>
      <xdr:rowOff>0</xdr:rowOff>
    </xdr:to>
    <xdr:sp>
      <xdr:nvSpPr>
        <xdr:cNvPr id="69" name="text 38"/>
        <xdr:cNvSpPr txBox="1">
          <a:spLocks noChangeArrowheads="1"/>
        </xdr:cNvSpPr>
      </xdr:nvSpPr>
      <xdr:spPr>
        <a:xfrm>
          <a:off x="86239350" y="7400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Řasnice</a:t>
          </a:r>
        </a:p>
      </xdr:txBody>
    </xdr:sp>
    <xdr:clientData/>
  </xdr:twoCellAnchor>
  <xdr:twoCellAnchor>
    <xdr:from>
      <xdr:col>117</xdr:col>
      <xdr:colOff>209550</xdr:colOff>
      <xdr:row>24</xdr:row>
      <xdr:rowOff>57150</xdr:rowOff>
    </xdr:from>
    <xdr:to>
      <xdr:col>117</xdr:col>
      <xdr:colOff>904875</xdr:colOff>
      <xdr:row>24</xdr:row>
      <xdr:rowOff>171450</xdr:rowOff>
    </xdr:to>
    <xdr:grpSp>
      <xdr:nvGrpSpPr>
        <xdr:cNvPr id="70" name="Group 150"/>
        <xdr:cNvGrpSpPr>
          <a:grpSpLocks/>
        </xdr:cNvGrpSpPr>
      </xdr:nvGrpSpPr>
      <xdr:grpSpPr>
        <a:xfrm>
          <a:off x="86448900" y="6086475"/>
          <a:ext cx="695325" cy="114300"/>
          <a:chOff x="292" y="263"/>
          <a:chExt cx="64" cy="12"/>
        </a:xfrm>
        <a:solidFill>
          <a:srgbClr val="FFFFFF"/>
        </a:solidFill>
      </xdr:grpSpPr>
      <xdr:sp>
        <xdr:nvSpPr>
          <xdr:cNvPr id="71" name="Line 151"/>
          <xdr:cNvSpPr>
            <a:spLocks noChangeAspect="1"/>
          </xdr:cNvSpPr>
        </xdr:nvSpPr>
        <xdr:spPr>
          <a:xfrm>
            <a:off x="340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52"/>
          <xdr:cNvSpPr>
            <a:spLocks noChangeAspect="1"/>
          </xdr:cNvSpPr>
        </xdr:nvSpPr>
        <xdr:spPr>
          <a:xfrm>
            <a:off x="31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53"/>
          <xdr:cNvSpPr>
            <a:spLocks noChangeAspect="1"/>
          </xdr:cNvSpPr>
        </xdr:nvSpPr>
        <xdr:spPr>
          <a:xfrm>
            <a:off x="32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54"/>
          <xdr:cNvSpPr>
            <a:spLocks noChangeAspect="1"/>
          </xdr:cNvSpPr>
        </xdr:nvSpPr>
        <xdr:spPr>
          <a:xfrm>
            <a:off x="30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55"/>
          <xdr:cNvSpPr>
            <a:spLocks noChangeAspect="1"/>
          </xdr:cNvSpPr>
        </xdr:nvSpPr>
        <xdr:spPr>
          <a:xfrm>
            <a:off x="29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56"/>
          <xdr:cNvSpPr>
            <a:spLocks noChangeAspect="1"/>
          </xdr:cNvSpPr>
        </xdr:nvSpPr>
        <xdr:spPr>
          <a:xfrm>
            <a:off x="35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157"/>
          <xdr:cNvSpPr>
            <a:spLocks noChangeAspect="1"/>
          </xdr:cNvSpPr>
        </xdr:nvSpPr>
        <xdr:spPr>
          <a:xfrm flipV="1">
            <a:off x="330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158"/>
          <xdr:cNvSpPr>
            <a:spLocks noChangeAspect="1"/>
          </xdr:cNvSpPr>
        </xdr:nvSpPr>
        <xdr:spPr>
          <a:xfrm>
            <a:off x="330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876300</xdr:colOff>
      <xdr:row>27</xdr:row>
      <xdr:rowOff>76200</xdr:rowOff>
    </xdr:from>
    <xdr:to>
      <xdr:col>116</xdr:col>
      <xdr:colOff>457200</xdr:colOff>
      <xdr:row>27</xdr:row>
      <xdr:rowOff>190500</xdr:rowOff>
    </xdr:to>
    <xdr:grpSp>
      <xdr:nvGrpSpPr>
        <xdr:cNvPr id="79" name="Group 160"/>
        <xdr:cNvGrpSpPr>
          <a:grpSpLocks noChangeAspect="1"/>
        </xdr:cNvGrpSpPr>
      </xdr:nvGrpSpPr>
      <xdr:grpSpPr>
        <a:xfrm>
          <a:off x="85629750" y="67913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80" name="Line 16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6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6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6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6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29</xdr:row>
      <xdr:rowOff>66675</xdr:rowOff>
    </xdr:from>
    <xdr:to>
      <xdr:col>3</xdr:col>
      <xdr:colOff>895350</xdr:colOff>
      <xdr:row>29</xdr:row>
      <xdr:rowOff>180975</xdr:rowOff>
    </xdr:to>
    <xdr:grpSp>
      <xdr:nvGrpSpPr>
        <xdr:cNvPr id="85" name="Group 166"/>
        <xdr:cNvGrpSpPr>
          <a:grpSpLocks/>
        </xdr:cNvGrpSpPr>
      </xdr:nvGrpSpPr>
      <xdr:grpSpPr>
        <a:xfrm>
          <a:off x="1609725" y="7239000"/>
          <a:ext cx="828675" cy="114300"/>
          <a:chOff x="273" y="287"/>
          <a:chExt cx="76" cy="12"/>
        </a:xfrm>
        <a:solidFill>
          <a:srgbClr val="FFFFFF"/>
        </a:solidFill>
      </xdr:grpSpPr>
      <xdr:grpSp>
        <xdr:nvGrpSpPr>
          <xdr:cNvPr id="86" name="Group 167"/>
          <xdr:cNvGrpSpPr>
            <a:grpSpLocks/>
          </xdr:cNvGrpSpPr>
        </xdr:nvGrpSpPr>
        <xdr:grpSpPr>
          <a:xfrm>
            <a:off x="273" y="287"/>
            <a:ext cx="76" cy="12"/>
            <a:chOff x="273" y="287"/>
            <a:chExt cx="76" cy="12"/>
          </a:xfrm>
          <a:solidFill>
            <a:srgbClr val="FFFFFF"/>
          </a:solidFill>
        </xdr:grpSpPr>
        <xdr:sp>
          <xdr:nvSpPr>
            <xdr:cNvPr id="87" name="Line 168"/>
            <xdr:cNvSpPr>
              <a:spLocks noChangeAspect="1"/>
            </xdr:cNvSpPr>
          </xdr:nvSpPr>
          <xdr:spPr>
            <a:xfrm>
              <a:off x="27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" name="Oval 169"/>
            <xdr:cNvSpPr>
              <a:spLocks noChangeAspect="1"/>
            </xdr:cNvSpPr>
          </xdr:nvSpPr>
          <xdr:spPr>
            <a:xfrm>
              <a:off x="30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" name="Oval 170"/>
            <xdr:cNvSpPr>
              <a:spLocks noChangeAspect="1"/>
            </xdr:cNvSpPr>
          </xdr:nvSpPr>
          <xdr:spPr>
            <a:xfrm>
              <a:off x="33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" name="Oval 171"/>
            <xdr:cNvSpPr>
              <a:spLocks noChangeAspect="1"/>
            </xdr:cNvSpPr>
          </xdr:nvSpPr>
          <xdr:spPr>
            <a:xfrm>
              <a:off x="31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Oval 172"/>
            <xdr:cNvSpPr>
              <a:spLocks noChangeAspect="1"/>
            </xdr:cNvSpPr>
          </xdr:nvSpPr>
          <xdr:spPr>
            <a:xfrm>
              <a:off x="2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Rectangle 173"/>
            <xdr:cNvSpPr>
              <a:spLocks noChangeAspect="1"/>
            </xdr:cNvSpPr>
          </xdr:nvSpPr>
          <xdr:spPr>
            <a:xfrm>
              <a:off x="273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Line 174"/>
            <xdr:cNvSpPr>
              <a:spLocks noChangeAspect="1"/>
            </xdr:cNvSpPr>
          </xdr:nvSpPr>
          <xdr:spPr>
            <a:xfrm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" name="Line 175"/>
            <xdr:cNvSpPr>
              <a:spLocks noChangeAspect="1"/>
            </xdr:cNvSpPr>
          </xdr:nvSpPr>
          <xdr:spPr>
            <a:xfrm flipV="1"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Line 176"/>
            <xdr:cNvSpPr>
              <a:spLocks noChangeAspect="1"/>
            </xdr:cNvSpPr>
          </xdr:nvSpPr>
          <xdr:spPr>
            <a:xfrm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" name="Line 177"/>
            <xdr:cNvSpPr>
              <a:spLocks noChangeAspect="1"/>
            </xdr:cNvSpPr>
          </xdr:nvSpPr>
          <xdr:spPr>
            <a:xfrm flipV="1"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" name="Oval 178"/>
          <xdr:cNvSpPr>
            <a:spLocks noChangeAspect="1"/>
          </xdr:cNvSpPr>
        </xdr:nvSpPr>
        <xdr:spPr>
          <a:xfrm>
            <a:off x="32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238125</xdr:colOff>
      <xdr:row>19</xdr:row>
      <xdr:rowOff>114300</xdr:rowOff>
    </xdr:from>
    <xdr:to>
      <xdr:col>51</xdr:col>
      <xdr:colOff>0</xdr:colOff>
      <xdr:row>19</xdr:row>
      <xdr:rowOff>114300</xdr:rowOff>
    </xdr:to>
    <xdr:sp>
      <xdr:nvSpPr>
        <xdr:cNvPr id="98" name="Line 179"/>
        <xdr:cNvSpPr>
          <a:spLocks/>
        </xdr:cNvSpPr>
      </xdr:nvSpPr>
      <xdr:spPr>
        <a:xfrm flipH="1">
          <a:off x="19097625" y="5000625"/>
          <a:ext cx="1810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19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7204650" y="4886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32</xdr:col>
      <xdr:colOff>314325</xdr:colOff>
      <xdr:row>16</xdr:row>
      <xdr:rowOff>114300</xdr:rowOff>
    </xdr:from>
    <xdr:to>
      <xdr:col>51</xdr:col>
      <xdr:colOff>0</xdr:colOff>
      <xdr:row>16</xdr:row>
      <xdr:rowOff>114300</xdr:rowOff>
    </xdr:to>
    <xdr:sp>
      <xdr:nvSpPr>
        <xdr:cNvPr id="100" name="Line 182"/>
        <xdr:cNvSpPr>
          <a:spLocks/>
        </xdr:cNvSpPr>
      </xdr:nvSpPr>
      <xdr:spPr>
        <a:xfrm flipH="1">
          <a:off x="23631525" y="4314825"/>
          <a:ext cx="1357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16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7204650" y="4200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2</xdr:col>
      <xdr:colOff>0</xdr:colOff>
      <xdr:row>41</xdr:row>
      <xdr:rowOff>0</xdr:rowOff>
    </xdr:from>
    <xdr:to>
      <xdr:col>13</xdr:col>
      <xdr:colOff>0</xdr:colOff>
      <xdr:row>43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1028700" y="9915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3" name="Line 44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4" name="Line 44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5" name="Line 44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6" name="Line 44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7" name="Line 44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108" name="Line 44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25</xdr:col>
      <xdr:colOff>0</xdr:colOff>
      <xdr:row>43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9944100" y="9915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výkelejky</a:t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110" name="Line 45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111" name="Line 45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112" name="Line 45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113" name="Line 45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114" name="Line 45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115" name="Line 45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16" name="Line 45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17" name="Line 45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18" name="Line 45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19" name="Line 46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20" name="Line 46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121" name="Line 46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122" name="Line 46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123" name="Line 46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124" name="Line 46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125" name="Line 46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126" name="Line 46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127" name="Line 46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28" name="Line 46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29" name="Line 47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30" name="Line 47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31" name="Line 47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32" name="Line 473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33" name="Line 474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134" name="Line 47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135" name="Line 47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136" name="Line 47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137" name="Line 47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138" name="Line 479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139" name="Line 480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0" name="Line 48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1" name="Line 48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2" name="Line 48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3" name="Line 48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4" name="Line 485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5" name="Line 486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46" name="Line 48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47" name="Line 48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48" name="Line 48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49" name="Line 49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50" name="Line 491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51" name="Line 492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152" name="Line 49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153" name="Line 49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154" name="Line 49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155" name="Line 49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156" name="Line 497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157" name="Line 498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58" name="Line 49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59" name="Line 50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60" name="Line 50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61" name="Line 50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62" name="Line 503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163" name="Line 50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4" name="Line 50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5" name="Line 50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6" name="Line 50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7" name="Line 50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8" name="Line 509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69" name="Line 510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70" name="Line 51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71" name="Line 51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72" name="Line 51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73" name="Line 51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74" name="Line 515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75" name="Line 516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76" name="Line 51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77" name="Line 51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78" name="Line 51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79" name="Line 52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80" name="Line 521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81" name="Line 522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82" name="Line 52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83" name="Line 52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84" name="Line 52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85" name="Line 52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86" name="Line 527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87" name="Line 528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40</xdr:row>
      <xdr:rowOff>0</xdr:rowOff>
    </xdr:from>
    <xdr:to>
      <xdr:col>119</xdr:col>
      <xdr:colOff>0</xdr:colOff>
      <xdr:row>42</xdr:row>
      <xdr:rowOff>0</xdr:rowOff>
    </xdr:to>
    <xdr:sp>
      <xdr:nvSpPr>
        <xdr:cNvPr id="188" name="text 6"/>
        <xdr:cNvSpPr txBox="1">
          <a:spLocks noChangeArrowheads="1"/>
        </xdr:cNvSpPr>
      </xdr:nvSpPr>
      <xdr:spPr>
        <a:xfrm>
          <a:off x="79781400" y="96869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89" name="Line 53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90" name="Line 53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91" name="Line 53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92" name="Line 53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93" name="Line 53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94" name="Line 53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95" name="Line 53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96" name="Line 53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97" name="Line 53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98" name="Line 53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99" name="Line 540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00" name="Line 541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01" name="Line 54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02" name="Line 54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03" name="Line 54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04" name="Line 54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05" name="Line 54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06" name="Line 54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07" name="Line 54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08" name="Line 54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09" name="Line 55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10" name="Line 55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11" name="Line 552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12" name="Line 553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13" name="Line 55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14" name="Line 55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15" name="Line 55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16" name="Line 55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17" name="Line 55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18" name="Line 559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19" name="Line 56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20" name="Line 56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21" name="Line 56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22" name="Line 56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23" name="Line 56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24" name="Line 56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25" name="Line 56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26" name="Line 56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27" name="Line 56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28" name="Line 56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29" name="Line 57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30" name="Line 571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31" name="Line 57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32" name="Line 57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33" name="Line 57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34" name="Line 57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35" name="Line 57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36" name="Line 57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40</xdr:row>
      <xdr:rowOff>0</xdr:rowOff>
    </xdr:from>
    <xdr:to>
      <xdr:col>107</xdr:col>
      <xdr:colOff>0</xdr:colOff>
      <xdr:row>42</xdr:row>
      <xdr:rowOff>0</xdr:rowOff>
    </xdr:to>
    <xdr:sp>
      <xdr:nvSpPr>
        <xdr:cNvPr id="237" name="text 6"/>
        <xdr:cNvSpPr txBox="1">
          <a:spLocks noChangeArrowheads="1"/>
        </xdr:cNvSpPr>
      </xdr:nvSpPr>
      <xdr:spPr>
        <a:xfrm>
          <a:off x="70866000" y="96869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38" name="Line 61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39" name="Line 617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40" name="Line 618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41" name="Line 619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42" name="Line 620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243" name="Line 621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244" name="Line 62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245" name="Line 62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246" name="Line 62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247" name="Line 62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248" name="Line 626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249" name="Line 627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250" name="Line 62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251" name="Line 629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252" name="Line 630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253" name="Line 631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254" name="Line 632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255" name="Line 633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256" name="Line 63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257" name="Line 63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258" name="Line 63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259" name="Line 63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260" name="Line 638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261" name="Line 639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2" name="Line 64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3" name="Line 64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4" name="Line 64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5" name="Line 64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6" name="Line 644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7" name="Line 645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68" name="Line 64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69" name="Line 64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70" name="Line 64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71" name="Line 64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72" name="Line 650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73" name="Line 651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14</xdr:row>
      <xdr:rowOff>114300</xdr:rowOff>
    </xdr:from>
    <xdr:to>
      <xdr:col>65</xdr:col>
      <xdr:colOff>457200</xdr:colOff>
      <xdr:row>14</xdr:row>
      <xdr:rowOff>114300</xdr:rowOff>
    </xdr:to>
    <xdr:sp>
      <xdr:nvSpPr>
        <xdr:cNvPr id="274" name="Line 652"/>
        <xdr:cNvSpPr>
          <a:spLocks/>
        </xdr:cNvSpPr>
      </xdr:nvSpPr>
      <xdr:spPr>
        <a:xfrm flipH="1">
          <a:off x="25050750" y="3857625"/>
          <a:ext cx="2301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257175</xdr:colOff>
      <xdr:row>12</xdr:row>
      <xdr:rowOff>114300</xdr:rowOff>
    </xdr:from>
    <xdr:to>
      <xdr:col>70</xdr:col>
      <xdr:colOff>247650</xdr:colOff>
      <xdr:row>12</xdr:row>
      <xdr:rowOff>114300</xdr:rowOff>
    </xdr:to>
    <xdr:sp>
      <xdr:nvSpPr>
        <xdr:cNvPr id="275" name="Line 654"/>
        <xdr:cNvSpPr>
          <a:spLocks/>
        </xdr:cNvSpPr>
      </xdr:nvSpPr>
      <xdr:spPr>
        <a:xfrm flipH="1">
          <a:off x="28546425" y="3400425"/>
          <a:ext cx="2325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37</xdr:row>
      <xdr:rowOff>114300</xdr:rowOff>
    </xdr:from>
    <xdr:to>
      <xdr:col>55</xdr:col>
      <xdr:colOff>523875</xdr:colOff>
      <xdr:row>37</xdr:row>
      <xdr:rowOff>114300</xdr:rowOff>
    </xdr:to>
    <xdr:sp>
      <xdr:nvSpPr>
        <xdr:cNvPr id="276" name="Line 656"/>
        <xdr:cNvSpPr>
          <a:spLocks/>
        </xdr:cNvSpPr>
      </xdr:nvSpPr>
      <xdr:spPr>
        <a:xfrm flipH="1">
          <a:off x="34747200" y="9115425"/>
          <a:ext cx="595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85725</xdr:colOff>
      <xdr:row>39</xdr:row>
      <xdr:rowOff>114300</xdr:rowOff>
    </xdr:from>
    <xdr:to>
      <xdr:col>66</xdr:col>
      <xdr:colOff>276225</xdr:colOff>
      <xdr:row>39</xdr:row>
      <xdr:rowOff>114300</xdr:rowOff>
    </xdr:to>
    <xdr:sp>
      <xdr:nvSpPr>
        <xdr:cNvPr id="277" name="Line 658"/>
        <xdr:cNvSpPr>
          <a:spLocks/>
        </xdr:cNvSpPr>
      </xdr:nvSpPr>
      <xdr:spPr>
        <a:xfrm flipH="1">
          <a:off x="41748075" y="9572625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278" name="text 3"/>
        <xdr:cNvSpPr txBox="1">
          <a:spLocks noChangeArrowheads="1"/>
        </xdr:cNvSpPr>
      </xdr:nvSpPr>
      <xdr:spPr>
        <a:xfrm>
          <a:off x="87725250" y="6257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25</xdr:row>
      <xdr:rowOff>114300</xdr:rowOff>
    </xdr:from>
    <xdr:to>
      <xdr:col>119</xdr:col>
      <xdr:colOff>447675</xdr:colOff>
      <xdr:row>25</xdr:row>
      <xdr:rowOff>114300</xdr:rowOff>
    </xdr:to>
    <xdr:sp>
      <xdr:nvSpPr>
        <xdr:cNvPr id="279" name="Line 661"/>
        <xdr:cNvSpPr>
          <a:spLocks/>
        </xdr:cNvSpPr>
      </xdr:nvSpPr>
      <xdr:spPr>
        <a:xfrm>
          <a:off x="87791925" y="6372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31</xdr:row>
      <xdr:rowOff>114300</xdr:rowOff>
    </xdr:from>
    <xdr:to>
      <xdr:col>75</xdr:col>
      <xdr:colOff>238125</xdr:colOff>
      <xdr:row>31</xdr:row>
      <xdr:rowOff>114300</xdr:rowOff>
    </xdr:to>
    <xdr:sp>
      <xdr:nvSpPr>
        <xdr:cNvPr id="280" name="Line 662"/>
        <xdr:cNvSpPr>
          <a:spLocks/>
        </xdr:cNvSpPr>
      </xdr:nvSpPr>
      <xdr:spPr>
        <a:xfrm flipH="1">
          <a:off x="44348400" y="7743825"/>
          <a:ext cx="10925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31</xdr:row>
      <xdr:rowOff>114300</xdr:rowOff>
    </xdr:from>
    <xdr:to>
      <xdr:col>48</xdr:col>
      <xdr:colOff>266700</xdr:colOff>
      <xdr:row>31</xdr:row>
      <xdr:rowOff>114300</xdr:rowOff>
    </xdr:to>
    <xdr:sp>
      <xdr:nvSpPr>
        <xdr:cNvPr id="281" name="Line 664"/>
        <xdr:cNvSpPr>
          <a:spLocks/>
        </xdr:cNvSpPr>
      </xdr:nvSpPr>
      <xdr:spPr>
        <a:xfrm flipH="1">
          <a:off x="7734300" y="7743825"/>
          <a:ext cx="2773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22</xdr:row>
      <xdr:rowOff>114300</xdr:rowOff>
    </xdr:from>
    <xdr:to>
      <xdr:col>79</xdr:col>
      <xdr:colOff>495300</xdr:colOff>
      <xdr:row>22</xdr:row>
      <xdr:rowOff>114300</xdr:rowOff>
    </xdr:to>
    <xdr:sp>
      <xdr:nvSpPr>
        <xdr:cNvPr id="282" name="Line 667"/>
        <xdr:cNvSpPr>
          <a:spLocks/>
        </xdr:cNvSpPr>
      </xdr:nvSpPr>
      <xdr:spPr>
        <a:xfrm flipH="1">
          <a:off x="38176200" y="5686425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19</xdr:row>
      <xdr:rowOff>114300</xdr:rowOff>
    </xdr:from>
    <xdr:to>
      <xdr:col>74</xdr:col>
      <xdr:colOff>247650</xdr:colOff>
      <xdr:row>19</xdr:row>
      <xdr:rowOff>114300</xdr:rowOff>
    </xdr:to>
    <xdr:sp>
      <xdr:nvSpPr>
        <xdr:cNvPr id="283" name="Line 668"/>
        <xdr:cNvSpPr>
          <a:spLocks/>
        </xdr:cNvSpPr>
      </xdr:nvSpPr>
      <xdr:spPr>
        <a:xfrm flipH="1">
          <a:off x="38176200" y="5000625"/>
          <a:ext cx="1659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16</xdr:row>
      <xdr:rowOff>114300</xdr:rowOff>
    </xdr:from>
    <xdr:to>
      <xdr:col>69</xdr:col>
      <xdr:colOff>495300</xdr:colOff>
      <xdr:row>16</xdr:row>
      <xdr:rowOff>114300</xdr:rowOff>
    </xdr:to>
    <xdr:sp>
      <xdr:nvSpPr>
        <xdr:cNvPr id="284" name="Line 669"/>
        <xdr:cNvSpPr>
          <a:spLocks/>
        </xdr:cNvSpPr>
      </xdr:nvSpPr>
      <xdr:spPr>
        <a:xfrm flipH="1">
          <a:off x="38176200" y="431482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19</xdr:row>
      <xdr:rowOff>114300</xdr:rowOff>
    </xdr:from>
    <xdr:to>
      <xdr:col>26</xdr:col>
      <xdr:colOff>219075</xdr:colOff>
      <xdr:row>19</xdr:row>
      <xdr:rowOff>114300</xdr:rowOff>
    </xdr:to>
    <xdr:sp>
      <xdr:nvSpPr>
        <xdr:cNvPr id="285" name="Line 670"/>
        <xdr:cNvSpPr>
          <a:spLocks/>
        </xdr:cNvSpPr>
      </xdr:nvSpPr>
      <xdr:spPr>
        <a:xfrm flipH="1">
          <a:off x="7981950" y="5000625"/>
          <a:ext cx="1109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26</xdr:row>
      <xdr:rowOff>219075</xdr:rowOff>
    </xdr:from>
    <xdr:to>
      <xdr:col>12</xdr:col>
      <xdr:colOff>419100</xdr:colOff>
      <xdr:row>28</xdr:row>
      <xdr:rowOff>114300</xdr:rowOff>
    </xdr:to>
    <xdr:grpSp>
      <xdr:nvGrpSpPr>
        <xdr:cNvPr id="286" name="Group 672"/>
        <xdr:cNvGrpSpPr>
          <a:grpSpLocks noChangeAspect="1"/>
        </xdr:cNvGrpSpPr>
      </xdr:nvGrpSpPr>
      <xdr:grpSpPr>
        <a:xfrm>
          <a:off x="8562975" y="6705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7" name="Line 6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26</xdr:row>
      <xdr:rowOff>219075</xdr:rowOff>
    </xdr:from>
    <xdr:to>
      <xdr:col>17</xdr:col>
      <xdr:colOff>647700</xdr:colOff>
      <xdr:row>28</xdr:row>
      <xdr:rowOff>114300</xdr:rowOff>
    </xdr:to>
    <xdr:grpSp>
      <xdr:nvGrpSpPr>
        <xdr:cNvPr id="289" name="Group 675"/>
        <xdr:cNvGrpSpPr>
          <a:grpSpLocks noChangeAspect="1"/>
        </xdr:cNvGrpSpPr>
      </xdr:nvGrpSpPr>
      <xdr:grpSpPr>
        <a:xfrm>
          <a:off x="12287250" y="6705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0" name="Line 6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21</xdr:row>
      <xdr:rowOff>219075</xdr:rowOff>
    </xdr:from>
    <xdr:to>
      <xdr:col>20</xdr:col>
      <xdr:colOff>419100</xdr:colOff>
      <xdr:row>23</xdr:row>
      <xdr:rowOff>114300</xdr:rowOff>
    </xdr:to>
    <xdr:grpSp>
      <xdr:nvGrpSpPr>
        <xdr:cNvPr id="292" name="Group 678"/>
        <xdr:cNvGrpSpPr>
          <a:grpSpLocks noChangeAspect="1"/>
        </xdr:cNvGrpSpPr>
      </xdr:nvGrpSpPr>
      <xdr:grpSpPr>
        <a:xfrm>
          <a:off x="14506575" y="5562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3" name="Line 6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26</xdr:row>
      <xdr:rowOff>0</xdr:rowOff>
    </xdr:from>
    <xdr:to>
      <xdr:col>21</xdr:col>
      <xdr:colOff>771525</xdr:colOff>
      <xdr:row>26</xdr:row>
      <xdr:rowOff>114300</xdr:rowOff>
    </xdr:to>
    <xdr:sp>
      <xdr:nvSpPr>
        <xdr:cNvPr id="295" name="Line 681"/>
        <xdr:cNvSpPr>
          <a:spLocks/>
        </xdr:cNvSpPr>
      </xdr:nvSpPr>
      <xdr:spPr>
        <a:xfrm flipH="1">
          <a:off x="14944725" y="64865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771525</xdr:colOff>
      <xdr:row>25</xdr:row>
      <xdr:rowOff>152400</xdr:rowOff>
    </xdr:from>
    <xdr:to>
      <xdr:col>23</xdr:col>
      <xdr:colOff>28575</xdr:colOff>
      <xdr:row>26</xdr:row>
      <xdr:rowOff>0</xdr:rowOff>
    </xdr:to>
    <xdr:sp>
      <xdr:nvSpPr>
        <xdr:cNvPr id="296" name="Line 682"/>
        <xdr:cNvSpPr>
          <a:spLocks/>
        </xdr:cNvSpPr>
      </xdr:nvSpPr>
      <xdr:spPr>
        <a:xfrm flipV="1">
          <a:off x="15687675" y="6410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25</xdr:row>
      <xdr:rowOff>114300</xdr:rowOff>
    </xdr:from>
    <xdr:to>
      <xdr:col>23</xdr:col>
      <xdr:colOff>771525</xdr:colOff>
      <xdr:row>25</xdr:row>
      <xdr:rowOff>152400</xdr:rowOff>
    </xdr:to>
    <xdr:sp>
      <xdr:nvSpPr>
        <xdr:cNvPr id="297" name="Line 683"/>
        <xdr:cNvSpPr>
          <a:spLocks/>
        </xdr:cNvSpPr>
      </xdr:nvSpPr>
      <xdr:spPr>
        <a:xfrm flipV="1">
          <a:off x="16430625" y="6372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26</xdr:row>
      <xdr:rowOff>114300</xdr:rowOff>
    </xdr:from>
    <xdr:to>
      <xdr:col>21</xdr:col>
      <xdr:colOff>47625</xdr:colOff>
      <xdr:row>28</xdr:row>
      <xdr:rowOff>114300</xdr:rowOff>
    </xdr:to>
    <xdr:sp>
      <xdr:nvSpPr>
        <xdr:cNvPr id="298" name="Line 684"/>
        <xdr:cNvSpPr>
          <a:spLocks/>
        </xdr:cNvSpPr>
      </xdr:nvSpPr>
      <xdr:spPr>
        <a:xfrm flipV="1">
          <a:off x="12439650" y="660082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</xdr:colOff>
      <xdr:row>26</xdr:row>
      <xdr:rowOff>114300</xdr:rowOff>
    </xdr:from>
    <xdr:to>
      <xdr:col>24</xdr:col>
      <xdr:colOff>85725</xdr:colOff>
      <xdr:row>27</xdr:row>
      <xdr:rowOff>114300</xdr:rowOff>
    </xdr:to>
    <xdr:grpSp>
      <xdr:nvGrpSpPr>
        <xdr:cNvPr id="299" name="Group 685"/>
        <xdr:cNvGrpSpPr>
          <a:grpSpLocks/>
        </xdr:cNvGrpSpPr>
      </xdr:nvGrpSpPr>
      <xdr:grpSpPr>
        <a:xfrm>
          <a:off x="17421225" y="6600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0" name="Rectangle 6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18</xdr:row>
      <xdr:rowOff>0</xdr:rowOff>
    </xdr:from>
    <xdr:to>
      <xdr:col>26</xdr:col>
      <xdr:colOff>438150</xdr:colOff>
      <xdr:row>19</xdr:row>
      <xdr:rowOff>114300</xdr:rowOff>
    </xdr:to>
    <xdr:grpSp>
      <xdr:nvGrpSpPr>
        <xdr:cNvPr id="303" name="Group 689"/>
        <xdr:cNvGrpSpPr>
          <a:grpSpLocks/>
        </xdr:cNvGrpSpPr>
      </xdr:nvGrpSpPr>
      <xdr:grpSpPr>
        <a:xfrm>
          <a:off x="18945225" y="46577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04" name="Line 69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69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19</xdr:row>
      <xdr:rowOff>114300</xdr:rowOff>
    </xdr:from>
    <xdr:to>
      <xdr:col>26</xdr:col>
      <xdr:colOff>266700</xdr:colOff>
      <xdr:row>23</xdr:row>
      <xdr:rowOff>123825</xdr:rowOff>
    </xdr:to>
    <xdr:sp>
      <xdr:nvSpPr>
        <xdr:cNvPr id="306" name="Line 692"/>
        <xdr:cNvSpPr>
          <a:spLocks/>
        </xdr:cNvSpPr>
      </xdr:nvSpPr>
      <xdr:spPr>
        <a:xfrm flipH="1">
          <a:off x="14668500" y="5000625"/>
          <a:ext cx="445770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23</xdr:row>
      <xdr:rowOff>9525</xdr:rowOff>
    </xdr:from>
    <xdr:to>
      <xdr:col>21</xdr:col>
      <xdr:colOff>495300</xdr:colOff>
      <xdr:row>23</xdr:row>
      <xdr:rowOff>123825</xdr:rowOff>
    </xdr:to>
    <xdr:sp>
      <xdr:nvSpPr>
        <xdr:cNvPr id="307" name="Line 693"/>
        <xdr:cNvSpPr>
          <a:spLocks/>
        </xdr:cNvSpPr>
      </xdr:nvSpPr>
      <xdr:spPr>
        <a:xfrm flipH="1">
          <a:off x="14668500" y="5810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22</xdr:row>
      <xdr:rowOff>161925</xdr:rowOff>
    </xdr:from>
    <xdr:to>
      <xdr:col>22</xdr:col>
      <xdr:colOff>266700</xdr:colOff>
      <xdr:row>23</xdr:row>
      <xdr:rowOff>9525</xdr:rowOff>
    </xdr:to>
    <xdr:sp>
      <xdr:nvSpPr>
        <xdr:cNvPr id="308" name="Line 694"/>
        <xdr:cNvSpPr>
          <a:spLocks/>
        </xdr:cNvSpPr>
      </xdr:nvSpPr>
      <xdr:spPr>
        <a:xfrm flipV="1">
          <a:off x="15411450" y="5734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22</xdr:row>
      <xdr:rowOff>114300</xdr:rowOff>
    </xdr:from>
    <xdr:to>
      <xdr:col>23</xdr:col>
      <xdr:colOff>685800</xdr:colOff>
      <xdr:row>22</xdr:row>
      <xdr:rowOff>161925</xdr:rowOff>
    </xdr:to>
    <xdr:sp>
      <xdr:nvSpPr>
        <xdr:cNvPr id="309" name="Line 695"/>
        <xdr:cNvSpPr>
          <a:spLocks/>
        </xdr:cNvSpPr>
      </xdr:nvSpPr>
      <xdr:spPr>
        <a:xfrm flipV="1">
          <a:off x="16154400" y="5686425"/>
          <a:ext cx="9334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15</xdr:row>
      <xdr:rowOff>219075</xdr:rowOff>
    </xdr:from>
    <xdr:to>
      <xdr:col>29</xdr:col>
      <xdr:colOff>647700</xdr:colOff>
      <xdr:row>17</xdr:row>
      <xdr:rowOff>114300</xdr:rowOff>
    </xdr:to>
    <xdr:grpSp>
      <xdr:nvGrpSpPr>
        <xdr:cNvPr id="310" name="Group 696"/>
        <xdr:cNvGrpSpPr>
          <a:grpSpLocks noChangeAspect="1"/>
        </xdr:cNvGrpSpPr>
      </xdr:nvGrpSpPr>
      <xdr:grpSpPr>
        <a:xfrm>
          <a:off x="21202650" y="4191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1" name="Line 6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266700</xdr:colOff>
      <xdr:row>17</xdr:row>
      <xdr:rowOff>123825</xdr:rowOff>
    </xdr:from>
    <xdr:to>
      <xdr:col>29</xdr:col>
      <xdr:colOff>495300</xdr:colOff>
      <xdr:row>19</xdr:row>
      <xdr:rowOff>114300</xdr:rowOff>
    </xdr:to>
    <xdr:sp>
      <xdr:nvSpPr>
        <xdr:cNvPr id="313" name="Line 699"/>
        <xdr:cNvSpPr>
          <a:spLocks/>
        </xdr:cNvSpPr>
      </xdr:nvSpPr>
      <xdr:spPr>
        <a:xfrm flipH="1">
          <a:off x="19126200" y="455295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</xdr:colOff>
      <xdr:row>12</xdr:row>
      <xdr:rowOff>209550</xdr:rowOff>
    </xdr:from>
    <xdr:to>
      <xdr:col>34</xdr:col>
      <xdr:colOff>409575</xdr:colOff>
      <xdr:row>14</xdr:row>
      <xdr:rowOff>114300</xdr:rowOff>
    </xdr:to>
    <xdr:grpSp>
      <xdr:nvGrpSpPr>
        <xdr:cNvPr id="314" name="Group 700"/>
        <xdr:cNvGrpSpPr>
          <a:grpSpLocks noChangeAspect="1"/>
        </xdr:cNvGrpSpPr>
      </xdr:nvGrpSpPr>
      <xdr:grpSpPr>
        <a:xfrm>
          <a:off x="24898350" y="3495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5" name="Line 7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</xdr:colOff>
      <xdr:row>13</xdr:row>
      <xdr:rowOff>0</xdr:rowOff>
    </xdr:from>
    <xdr:to>
      <xdr:col>37</xdr:col>
      <xdr:colOff>276225</xdr:colOff>
      <xdr:row>13</xdr:row>
      <xdr:rowOff>114300</xdr:rowOff>
    </xdr:to>
    <xdr:sp>
      <xdr:nvSpPr>
        <xdr:cNvPr id="317" name="Line 703"/>
        <xdr:cNvSpPr>
          <a:spLocks/>
        </xdr:cNvSpPr>
      </xdr:nvSpPr>
      <xdr:spPr>
        <a:xfrm flipH="1">
          <a:off x="26336625" y="3514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12</xdr:row>
      <xdr:rowOff>152400</xdr:rowOff>
    </xdr:from>
    <xdr:to>
      <xdr:col>38</xdr:col>
      <xdr:colOff>47625</xdr:colOff>
      <xdr:row>13</xdr:row>
      <xdr:rowOff>0</xdr:rowOff>
    </xdr:to>
    <xdr:sp>
      <xdr:nvSpPr>
        <xdr:cNvPr id="318" name="Line 704"/>
        <xdr:cNvSpPr>
          <a:spLocks/>
        </xdr:cNvSpPr>
      </xdr:nvSpPr>
      <xdr:spPr>
        <a:xfrm flipV="1">
          <a:off x="27079575" y="3438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</xdr:colOff>
      <xdr:row>12</xdr:row>
      <xdr:rowOff>114300</xdr:rowOff>
    </xdr:from>
    <xdr:to>
      <xdr:col>39</xdr:col>
      <xdr:colOff>276225</xdr:colOff>
      <xdr:row>12</xdr:row>
      <xdr:rowOff>152400</xdr:rowOff>
    </xdr:to>
    <xdr:sp>
      <xdr:nvSpPr>
        <xdr:cNvPr id="319" name="Line 705"/>
        <xdr:cNvSpPr>
          <a:spLocks/>
        </xdr:cNvSpPr>
      </xdr:nvSpPr>
      <xdr:spPr>
        <a:xfrm flipV="1">
          <a:off x="27822525" y="3400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276225</xdr:colOff>
      <xdr:row>13</xdr:row>
      <xdr:rowOff>114300</xdr:rowOff>
    </xdr:from>
    <xdr:to>
      <xdr:col>36</xdr:col>
      <xdr:colOff>57150</xdr:colOff>
      <xdr:row>14</xdr:row>
      <xdr:rowOff>114300</xdr:rowOff>
    </xdr:to>
    <xdr:sp>
      <xdr:nvSpPr>
        <xdr:cNvPr id="320" name="Line 706"/>
        <xdr:cNvSpPr>
          <a:spLocks/>
        </xdr:cNvSpPr>
      </xdr:nvSpPr>
      <xdr:spPr>
        <a:xfrm flipV="1">
          <a:off x="25079325" y="3629025"/>
          <a:ext cx="1266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26</xdr:row>
      <xdr:rowOff>219075</xdr:rowOff>
    </xdr:from>
    <xdr:to>
      <xdr:col>41</xdr:col>
      <xdr:colOff>647700</xdr:colOff>
      <xdr:row>28</xdr:row>
      <xdr:rowOff>114300</xdr:rowOff>
    </xdr:to>
    <xdr:grpSp>
      <xdr:nvGrpSpPr>
        <xdr:cNvPr id="321" name="Group 707"/>
        <xdr:cNvGrpSpPr>
          <a:grpSpLocks noChangeAspect="1"/>
        </xdr:cNvGrpSpPr>
      </xdr:nvGrpSpPr>
      <xdr:grpSpPr>
        <a:xfrm>
          <a:off x="30118050" y="6705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2" name="Line 7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31</xdr:row>
      <xdr:rowOff>114300</xdr:rowOff>
    </xdr:from>
    <xdr:to>
      <xdr:col>48</xdr:col>
      <xdr:colOff>419100</xdr:colOff>
      <xdr:row>33</xdr:row>
      <xdr:rowOff>28575</xdr:rowOff>
    </xdr:to>
    <xdr:grpSp>
      <xdr:nvGrpSpPr>
        <xdr:cNvPr id="324" name="Group 710"/>
        <xdr:cNvGrpSpPr>
          <a:grpSpLocks noChangeAspect="1"/>
        </xdr:cNvGrpSpPr>
      </xdr:nvGrpSpPr>
      <xdr:grpSpPr>
        <a:xfrm>
          <a:off x="35309175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5" name="Line 7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238125</xdr:colOff>
      <xdr:row>31</xdr:row>
      <xdr:rowOff>114300</xdr:rowOff>
    </xdr:from>
    <xdr:to>
      <xdr:col>55</xdr:col>
      <xdr:colOff>19050</xdr:colOff>
      <xdr:row>31</xdr:row>
      <xdr:rowOff>114300</xdr:rowOff>
    </xdr:to>
    <xdr:sp>
      <xdr:nvSpPr>
        <xdr:cNvPr id="327" name="Line 713"/>
        <xdr:cNvSpPr>
          <a:spLocks/>
        </xdr:cNvSpPr>
      </xdr:nvSpPr>
      <xdr:spPr>
        <a:xfrm flipH="1">
          <a:off x="39900225" y="77438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323850</xdr:colOff>
      <xdr:row>12</xdr:row>
      <xdr:rowOff>114300</xdr:rowOff>
    </xdr:from>
    <xdr:to>
      <xdr:col>59</xdr:col>
      <xdr:colOff>628650</xdr:colOff>
      <xdr:row>14</xdr:row>
      <xdr:rowOff>28575</xdr:rowOff>
    </xdr:to>
    <xdr:grpSp>
      <xdr:nvGrpSpPr>
        <xdr:cNvPr id="328" name="Group 717"/>
        <xdr:cNvGrpSpPr>
          <a:grpSpLocks noChangeAspect="1"/>
        </xdr:cNvGrpSpPr>
      </xdr:nvGrpSpPr>
      <xdr:grpSpPr>
        <a:xfrm>
          <a:off x="43472100" y="3400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9" name="Line 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31</xdr:row>
      <xdr:rowOff>114300</xdr:rowOff>
    </xdr:from>
    <xdr:to>
      <xdr:col>60</xdr:col>
      <xdr:colOff>419100</xdr:colOff>
      <xdr:row>33</xdr:row>
      <xdr:rowOff>28575</xdr:rowOff>
    </xdr:to>
    <xdr:grpSp>
      <xdr:nvGrpSpPr>
        <xdr:cNvPr id="331" name="Group 721"/>
        <xdr:cNvGrpSpPr>
          <a:grpSpLocks noChangeAspect="1"/>
        </xdr:cNvGrpSpPr>
      </xdr:nvGrpSpPr>
      <xdr:grpSpPr>
        <a:xfrm>
          <a:off x="44224575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2" name="Line 7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952500</xdr:colOff>
      <xdr:row>32</xdr:row>
      <xdr:rowOff>57150</xdr:rowOff>
    </xdr:from>
    <xdr:to>
      <xdr:col>44</xdr:col>
      <xdr:colOff>323850</xdr:colOff>
      <xdr:row>32</xdr:row>
      <xdr:rowOff>180975</xdr:rowOff>
    </xdr:to>
    <xdr:sp>
      <xdr:nvSpPr>
        <xdr:cNvPr id="334" name="kreslení 417"/>
        <xdr:cNvSpPr>
          <a:spLocks/>
        </xdr:cNvSpPr>
      </xdr:nvSpPr>
      <xdr:spPr>
        <a:xfrm>
          <a:off x="32213550" y="79152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504825</xdr:colOff>
      <xdr:row>20</xdr:row>
      <xdr:rowOff>0</xdr:rowOff>
    </xdr:from>
    <xdr:to>
      <xdr:col>21</xdr:col>
      <xdr:colOff>533400</xdr:colOff>
      <xdr:row>21</xdr:row>
      <xdr:rowOff>0</xdr:rowOff>
    </xdr:to>
    <xdr:grpSp>
      <xdr:nvGrpSpPr>
        <xdr:cNvPr id="335" name="Group 726"/>
        <xdr:cNvGrpSpPr>
          <a:grpSpLocks/>
        </xdr:cNvGrpSpPr>
      </xdr:nvGrpSpPr>
      <xdr:grpSpPr>
        <a:xfrm>
          <a:off x="15420975" y="511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6" name="Rectangle 7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866775</xdr:colOff>
      <xdr:row>20</xdr:row>
      <xdr:rowOff>161925</xdr:rowOff>
    </xdr:from>
    <xdr:to>
      <xdr:col>25</xdr:col>
      <xdr:colOff>904875</xdr:colOff>
      <xdr:row>21</xdr:row>
      <xdr:rowOff>161925</xdr:rowOff>
    </xdr:to>
    <xdr:grpSp>
      <xdr:nvGrpSpPr>
        <xdr:cNvPr id="339" name="Group 730"/>
        <xdr:cNvGrpSpPr>
          <a:grpSpLocks/>
        </xdr:cNvGrpSpPr>
      </xdr:nvGrpSpPr>
      <xdr:grpSpPr>
        <a:xfrm>
          <a:off x="18754725" y="5276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0" name="Rectangle 7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7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95250</xdr:colOff>
      <xdr:row>15</xdr:row>
      <xdr:rowOff>0</xdr:rowOff>
    </xdr:from>
    <xdr:to>
      <xdr:col>35</xdr:col>
      <xdr:colOff>123825</xdr:colOff>
      <xdr:row>16</xdr:row>
      <xdr:rowOff>0</xdr:rowOff>
    </xdr:to>
    <xdr:grpSp>
      <xdr:nvGrpSpPr>
        <xdr:cNvPr id="343" name="Group 738"/>
        <xdr:cNvGrpSpPr>
          <a:grpSpLocks/>
        </xdr:cNvGrpSpPr>
      </xdr:nvGrpSpPr>
      <xdr:grpSpPr>
        <a:xfrm>
          <a:off x="25412700" y="3971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4" name="Rectangle 7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7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866775</xdr:colOff>
      <xdr:row>13</xdr:row>
      <xdr:rowOff>0</xdr:rowOff>
    </xdr:from>
    <xdr:to>
      <xdr:col>39</xdr:col>
      <xdr:colOff>895350</xdr:colOff>
      <xdr:row>14</xdr:row>
      <xdr:rowOff>0</xdr:rowOff>
    </xdr:to>
    <xdr:grpSp>
      <xdr:nvGrpSpPr>
        <xdr:cNvPr id="347" name="Group 742"/>
        <xdr:cNvGrpSpPr>
          <a:grpSpLocks/>
        </xdr:cNvGrpSpPr>
      </xdr:nvGrpSpPr>
      <xdr:grpSpPr>
        <a:xfrm>
          <a:off x="29156025" y="3514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8" name="Rectangle 7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7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7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428625</xdr:colOff>
      <xdr:row>30</xdr:row>
      <xdr:rowOff>66675</xdr:rowOff>
    </xdr:from>
    <xdr:to>
      <xdr:col>44</xdr:col>
      <xdr:colOff>457200</xdr:colOff>
      <xdr:row>31</xdr:row>
      <xdr:rowOff>66675</xdr:rowOff>
    </xdr:to>
    <xdr:grpSp>
      <xdr:nvGrpSpPr>
        <xdr:cNvPr id="351" name="Group 746"/>
        <xdr:cNvGrpSpPr>
          <a:grpSpLocks/>
        </xdr:cNvGrpSpPr>
      </xdr:nvGrpSpPr>
      <xdr:grpSpPr>
        <a:xfrm>
          <a:off x="32661225" y="7467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2" name="Rectangle 7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7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7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285750</xdr:colOff>
      <xdr:row>28</xdr:row>
      <xdr:rowOff>171450</xdr:rowOff>
    </xdr:from>
    <xdr:to>
      <xdr:col>45</xdr:col>
      <xdr:colOff>314325</xdr:colOff>
      <xdr:row>29</xdr:row>
      <xdr:rowOff>171450</xdr:rowOff>
    </xdr:to>
    <xdr:grpSp>
      <xdr:nvGrpSpPr>
        <xdr:cNvPr id="355" name="Group 754"/>
        <xdr:cNvGrpSpPr>
          <a:grpSpLocks/>
        </xdr:cNvGrpSpPr>
      </xdr:nvGrpSpPr>
      <xdr:grpSpPr>
        <a:xfrm>
          <a:off x="33032700" y="711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6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228600</xdr:colOff>
      <xdr:row>19</xdr:row>
      <xdr:rowOff>0</xdr:rowOff>
    </xdr:from>
    <xdr:ext cx="533400" cy="228600"/>
    <xdr:sp>
      <xdr:nvSpPr>
        <xdr:cNvPr id="359" name="text 7125"/>
        <xdr:cNvSpPr txBox="1">
          <a:spLocks noChangeArrowheads="1"/>
        </xdr:cNvSpPr>
      </xdr:nvSpPr>
      <xdr:spPr>
        <a:xfrm>
          <a:off x="10687050" y="488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31</xdr:col>
      <xdr:colOff>228600</xdr:colOff>
      <xdr:row>31</xdr:row>
      <xdr:rowOff>0</xdr:rowOff>
    </xdr:from>
    <xdr:ext cx="533400" cy="228600"/>
    <xdr:sp>
      <xdr:nvSpPr>
        <xdr:cNvPr id="360" name="text 7125"/>
        <xdr:cNvSpPr txBox="1">
          <a:spLocks noChangeArrowheads="1"/>
        </xdr:cNvSpPr>
      </xdr:nvSpPr>
      <xdr:spPr>
        <a:xfrm>
          <a:off x="225742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53</xdr:col>
      <xdr:colOff>228600</xdr:colOff>
      <xdr:row>37</xdr:row>
      <xdr:rowOff>0</xdr:rowOff>
    </xdr:from>
    <xdr:ext cx="533400" cy="228600"/>
    <xdr:sp>
      <xdr:nvSpPr>
        <xdr:cNvPr id="361" name="text 7125"/>
        <xdr:cNvSpPr txBox="1">
          <a:spLocks noChangeArrowheads="1"/>
        </xdr:cNvSpPr>
      </xdr:nvSpPr>
      <xdr:spPr>
        <a:xfrm>
          <a:off x="38919150" y="9001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51</xdr:col>
      <xdr:colOff>228600</xdr:colOff>
      <xdr:row>14</xdr:row>
      <xdr:rowOff>0</xdr:rowOff>
    </xdr:from>
    <xdr:ext cx="533400" cy="228600"/>
    <xdr:sp>
      <xdr:nvSpPr>
        <xdr:cNvPr id="362" name="text 7125"/>
        <xdr:cNvSpPr txBox="1">
          <a:spLocks noChangeArrowheads="1"/>
        </xdr:cNvSpPr>
      </xdr:nvSpPr>
      <xdr:spPr>
        <a:xfrm>
          <a:off x="37433250" y="3743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63</xdr:col>
      <xdr:colOff>228600</xdr:colOff>
      <xdr:row>33</xdr:row>
      <xdr:rowOff>0</xdr:rowOff>
    </xdr:from>
    <xdr:ext cx="533400" cy="228600"/>
    <xdr:sp>
      <xdr:nvSpPr>
        <xdr:cNvPr id="363" name="text 7125"/>
        <xdr:cNvSpPr txBox="1">
          <a:spLocks noChangeArrowheads="1"/>
        </xdr:cNvSpPr>
      </xdr:nvSpPr>
      <xdr:spPr>
        <a:xfrm>
          <a:off x="46348650" y="8086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69</xdr:col>
      <xdr:colOff>228600</xdr:colOff>
      <xdr:row>31</xdr:row>
      <xdr:rowOff>0</xdr:rowOff>
    </xdr:from>
    <xdr:ext cx="533400" cy="228600"/>
    <xdr:sp>
      <xdr:nvSpPr>
        <xdr:cNvPr id="364" name="text 7125"/>
        <xdr:cNvSpPr txBox="1">
          <a:spLocks noChangeArrowheads="1"/>
        </xdr:cNvSpPr>
      </xdr:nvSpPr>
      <xdr:spPr>
        <a:xfrm>
          <a:off x="508063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oneCellAnchor>
    <xdr:from>
      <xdr:col>67</xdr:col>
      <xdr:colOff>228600</xdr:colOff>
      <xdr:row>12</xdr:row>
      <xdr:rowOff>0</xdr:rowOff>
    </xdr:from>
    <xdr:ext cx="533400" cy="228600"/>
    <xdr:sp>
      <xdr:nvSpPr>
        <xdr:cNvPr id="365" name="text 7125"/>
        <xdr:cNvSpPr txBox="1">
          <a:spLocks noChangeArrowheads="1"/>
        </xdr:cNvSpPr>
      </xdr:nvSpPr>
      <xdr:spPr>
        <a:xfrm>
          <a:off x="49320450" y="328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oneCellAnchor>
    <xdr:from>
      <xdr:col>51</xdr:col>
      <xdr:colOff>228600</xdr:colOff>
      <xdr:row>12</xdr:row>
      <xdr:rowOff>0</xdr:rowOff>
    </xdr:from>
    <xdr:ext cx="533400" cy="228600"/>
    <xdr:sp>
      <xdr:nvSpPr>
        <xdr:cNvPr id="366" name="text 7125"/>
        <xdr:cNvSpPr txBox="1">
          <a:spLocks noChangeArrowheads="1"/>
        </xdr:cNvSpPr>
      </xdr:nvSpPr>
      <xdr:spPr>
        <a:xfrm>
          <a:off x="37433250" y="328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95</xdr:col>
      <xdr:colOff>466725</xdr:colOff>
      <xdr:row>31</xdr:row>
      <xdr:rowOff>114300</xdr:rowOff>
    </xdr:from>
    <xdr:to>
      <xdr:col>108</xdr:col>
      <xdr:colOff>219075</xdr:colOff>
      <xdr:row>31</xdr:row>
      <xdr:rowOff>114300</xdr:rowOff>
    </xdr:to>
    <xdr:sp>
      <xdr:nvSpPr>
        <xdr:cNvPr id="367" name="Line 772"/>
        <xdr:cNvSpPr>
          <a:spLocks/>
        </xdr:cNvSpPr>
      </xdr:nvSpPr>
      <xdr:spPr>
        <a:xfrm flipH="1">
          <a:off x="70361175" y="7743825"/>
          <a:ext cx="963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16</xdr:row>
      <xdr:rowOff>0</xdr:rowOff>
    </xdr:from>
    <xdr:to>
      <xdr:col>20</xdr:col>
      <xdr:colOff>0</xdr:colOff>
      <xdr:row>17</xdr:row>
      <xdr:rowOff>0</xdr:rowOff>
    </xdr:to>
    <xdr:sp>
      <xdr:nvSpPr>
        <xdr:cNvPr id="368" name="text 207"/>
        <xdr:cNvSpPr txBox="1">
          <a:spLocks noChangeArrowheads="1"/>
        </xdr:cNvSpPr>
      </xdr:nvSpPr>
      <xdr:spPr>
        <a:xfrm>
          <a:off x="13887450" y="4200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77</xdr:col>
      <xdr:colOff>457200</xdr:colOff>
      <xdr:row>16</xdr:row>
      <xdr:rowOff>0</xdr:rowOff>
    </xdr:from>
    <xdr:to>
      <xdr:col>78</xdr:col>
      <xdr:colOff>0</xdr:colOff>
      <xdr:row>17</xdr:row>
      <xdr:rowOff>0</xdr:rowOff>
    </xdr:to>
    <xdr:sp>
      <xdr:nvSpPr>
        <xdr:cNvPr id="369" name="text 207"/>
        <xdr:cNvSpPr txBox="1">
          <a:spLocks noChangeArrowheads="1"/>
        </xdr:cNvSpPr>
      </xdr:nvSpPr>
      <xdr:spPr>
        <a:xfrm>
          <a:off x="56978550" y="4200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 editAs="absolute">
    <xdr:from>
      <xdr:col>76</xdr:col>
      <xdr:colOff>142875</xdr:colOff>
      <xdr:row>15</xdr:row>
      <xdr:rowOff>9525</xdr:rowOff>
    </xdr:from>
    <xdr:to>
      <xdr:col>76</xdr:col>
      <xdr:colOff>361950</xdr:colOff>
      <xdr:row>17</xdr:row>
      <xdr:rowOff>0</xdr:rowOff>
    </xdr:to>
    <xdr:grpSp>
      <xdr:nvGrpSpPr>
        <xdr:cNvPr id="370" name="Group 776"/>
        <xdr:cNvGrpSpPr>
          <a:grpSpLocks noChangeAspect="1"/>
        </xdr:cNvGrpSpPr>
      </xdr:nvGrpSpPr>
      <xdr:grpSpPr>
        <a:xfrm>
          <a:off x="56149875" y="39814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1" name="Line 7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7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7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AutoShape 7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</xdr:colOff>
      <xdr:row>17</xdr:row>
      <xdr:rowOff>123825</xdr:rowOff>
    </xdr:from>
    <xdr:to>
      <xdr:col>32</xdr:col>
      <xdr:colOff>85725</xdr:colOff>
      <xdr:row>18</xdr:row>
      <xdr:rowOff>123825</xdr:rowOff>
    </xdr:to>
    <xdr:grpSp>
      <xdr:nvGrpSpPr>
        <xdr:cNvPr id="375" name="Group 781"/>
        <xdr:cNvGrpSpPr>
          <a:grpSpLocks/>
        </xdr:cNvGrpSpPr>
      </xdr:nvGrpSpPr>
      <xdr:grpSpPr>
        <a:xfrm>
          <a:off x="23364825" y="4552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6" name="Rectangle 7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7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7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209550</xdr:colOff>
      <xdr:row>13</xdr:row>
      <xdr:rowOff>133350</xdr:rowOff>
    </xdr:from>
    <xdr:to>
      <xdr:col>37</xdr:col>
      <xdr:colOff>66675</xdr:colOff>
      <xdr:row>14</xdr:row>
      <xdr:rowOff>38100</xdr:rowOff>
    </xdr:to>
    <xdr:sp>
      <xdr:nvSpPr>
        <xdr:cNvPr id="379" name="kreslení 16"/>
        <xdr:cNvSpPr>
          <a:spLocks/>
        </xdr:cNvSpPr>
      </xdr:nvSpPr>
      <xdr:spPr>
        <a:xfrm>
          <a:off x="26498550" y="3648075"/>
          <a:ext cx="3714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866775</xdr:colOff>
      <xdr:row>32</xdr:row>
      <xdr:rowOff>0</xdr:rowOff>
    </xdr:from>
    <xdr:to>
      <xdr:col>57</xdr:col>
      <xdr:colOff>895350</xdr:colOff>
      <xdr:row>33</xdr:row>
      <xdr:rowOff>0</xdr:rowOff>
    </xdr:to>
    <xdr:grpSp>
      <xdr:nvGrpSpPr>
        <xdr:cNvPr id="380" name="Group 786"/>
        <xdr:cNvGrpSpPr>
          <a:grpSpLocks/>
        </xdr:cNvGrpSpPr>
      </xdr:nvGrpSpPr>
      <xdr:grpSpPr>
        <a:xfrm>
          <a:off x="42529125" y="7858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81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476250</xdr:colOff>
      <xdr:row>14</xdr:row>
      <xdr:rowOff>114300</xdr:rowOff>
    </xdr:from>
    <xdr:to>
      <xdr:col>69</xdr:col>
      <xdr:colOff>495300</xdr:colOff>
      <xdr:row>16</xdr:row>
      <xdr:rowOff>114300</xdr:rowOff>
    </xdr:to>
    <xdr:sp>
      <xdr:nvSpPr>
        <xdr:cNvPr id="384" name="Line 790"/>
        <xdr:cNvSpPr>
          <a:spLocks/>
        </xdr:cNvSpPr>
      </xdr:nvSpPr>
      <xdr:spPr>
        <a:xfrm flipH="1" flipV="1">
          <a:off x="48082200" y="3857625"/>
          <a:ext cx="2990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123825</xdr:colOff>
      <xdr:row>33</xdr:row>
      <xdr:rowOff>0</xdr:rowOff>
    </xdr:from>
    <xdr:to>
      <xdr:col>57</xdr:col>
      <xdr:colOff>866775</xdr:colOff>
      <xdr:row>33</xdr:row>
      <xdr:rowOff>76200</xdr:rowOff>
    </xdr:to>
    <xdr:sp>
      <xdr:nvSpPr>
        <xdr:cNvPr id="385" name="Line 791"/>
        <xdr:cNvSpPr>
          <a:spLocks/>
        </xdr:cNvSpPr>
      </xdr:nvSpPr>
      <xdr:spPr>
        <a:xfrm>
          <a:off x="41786175" y="8086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866775</xdr:colOff>
      <xdr:row>33</xdr:row>
      <xdr:rowOff>76200</xdr:rowOff>
    </xdr:from>
    <xdr:to>
      <xdr:col>59</xdr:col>
      <xdr:colOff>123825</xdr:colOff>
      <xdr:row>33</xdr:row>
      <xdr:rowOff>114300</xdr:rowOff>
    </xdr:to>
    <xdr:sp>
      <xdr:nvSpPr>
        <xdr:cNvPr id="386" name="Line 792"/>
        <xdr:cNvSpPr>
          <a:spLocks/>
        </xdr:cNvSpPr>
      </xdr:nvSpPr>
      <xdr:spPr>
        <a:xfrm>
          <a:off x="42529125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866775</xdr:colOff>
      <xdr:row>32</xdr:row>
      <xdr:rowOff>114300</xdr:rowOff>
    </xdr:from>
    <xdr:to>
      <xdr:col>57</xdr:col>
      <xdr:colOff>133350</xdr:colOff>
      <xdr:row>33</xdr:row>
      <xdr:rowOff>0</xdr:rowOff>
    </xdr:to>
    <xdr:sp>
      <xdr:nvSpPr>
        <xdr:cNvPr id="387" name="Line 793"/>
        <xdr:cNvSpPr>
          <a:spLocks/>
        </xdr:cNvSpPr>
      </xdr:nvSpPr>
      <xdr:spPr>
        <a:xfrm flipH="1" flipV="1">
          <a:off x="41043225" y="7972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390525</xdr:colOff>
      <xdr:row>13</xdr:row>
      <xdr:rowOff>66675</xdr:rowOff>
    </xdr:from>
    <xdr:to>
      <xdr:col>59</xdr:col>
      <xdr:colOff>228600</xdr:colOff>
      <xdr:row>13</xdr:row>
      <xdr:rowOff>190500</xdr:rowOff>
    </xdr:to>
    <xdr:sp>
      <xdr:nvSpPr>
        <xdr:cNvPr id="388" name="kreslení 12"/>
        <xdr:cNvSpPr>
          <a:spLocks/>
        </xdr:cNvSpPr>
      </xdr:nvSpPr>
      <xdr:spPr>
        <a:xfrm>
          <a:off x="43024425" y="3581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38</xdr:row>
      <xdr:rowOff>123825</xdr:rowOff>
    </xdr:from>
    <xdr:to>
      <xdr:col>60</xdr:col>
      <xdr:colOff>266700</xdr:colOff>
      <xdr:row>39</xdr:row>
      <xdr:rowOff>114300</xdr:rowOff>
    </xdr:to>
    <xdr:sp>
      <xdr:nvSpPr>
        <xdr:cNvPr id="389" name="Line 799"/>
        <xdr:cNvSpPr>
          <a:spLocks/>
        </xdr:cNvSpPr>
      </xdr:nvSpPr>
      <xdr:spPr>
        <a:xfrm>
          <a:off x="42948225" y="9353550"/>
          <a:ext cx="14382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304800</xdr:colOff>
      <xdr:row>37</xdr:row>
      <xdr:rowOff>161925</xdr:rowOff>
    </xdr:from>
    <xdr:to>
      <xdr:col>57</xdr:col>
      <xdr:colOff>533400</xdr:colOff>
      <xdr:row>38</xdr:row>
      <xdr:rowOff>9525</xdr:rowOff>
    </xdr:to>
    <xdr:sp>
      <xdr:nvSpPr>
        <xdr:cNvPr id="390" name="Line 800"/>
        <xdr:cNvSpPr>
          <a:spLocks/>
        </xdr:cNvSpPr>
      </xdr:nvSpPr>
      <xdr:spPr>
        <a:xfrm flipH="1" flipV="1">
          <a:off x="41452800" y="916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523875</xdr:colOff>
      <xdr:row>37</xdr:row>
      <xdr:rowOff>114300</xdr:rowOff>
    </xdr:from>
    <xdr:to>
      <xdr:col>56</xdr:col>
      <xdr:colOff>304800</xdr:colOff>
      <xdr:row>37</xdr:row>
      <xdr:rowOff>161925</xdr:rowOff>
    </xdr:to>
    <xdr:sp>
      <xdr:nvSpPr>
        <xdr:cNvPr id="391" name="Line 801"/>
        <xdr:cNvSpPr>
          <a:spLocks/>
        </xdr:cNvSpPr>
      </xdr:nvSpPr>
      <xdr:spPr>
        <a:xfrm flipH="1" flipV="1">
          <a:off x="40700325" y="9115425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533400</xdr:colOff>
      <xdr:row>38</xdr:row>
      <xdr:rowOff>9525</xdr:rowOff>
    </xdr:from>
    <xdr:to>
      <xdr:col>58</xdr:col>
      <xdr:colOff>314325</xdr:colOff>
      <xdr:row>38</xdr:row>
      <xdr:rowOff>123825</xdr:rowOff>
    </xdr:to>
    <xdr:sp>
      <xdr:nvSpPr>
        <xdr:cNvPr id="392" name="Line 802"/>
        <xdr:cNvSpPr>
          <a:spLocks/>
        </xdr:cNvSpPr>
      </xdr:nvSpPr>
      <xdr:spPr>
        <a:xfrm flipH="1" flipV="1">
          <a:off x="42195750" y="92392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39</xdr:row>
      <xdr:rowOff>0</xdr:rowOff>
    </xdr:from>
    <xdr:ext cx="533400" cy="228600"/>
    <xdr:sp>
      <xdr:nvSpPr>
        <xdr:cNvPr id="393" name="text 7125"/>
        <xdr:cNvSpPr txBox="1">
          <a:spLocks noChangeArrowheads="1"/>
        </xdr:cNvSpPr>
      </xdr:nvSpPr>
      <xdr:spPr>
        <a:xfrm>
          <a:off x="46348650" y="9458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absolute">
    <xdr:from>
      <xdr:col>56</xdr:col>
      <xdr:colOff>323850</xdr:colOff>
      <xdr:row>38</xdr:row>
      <xdr:rowOff>38100</xdr:rowOff>
    </xdr:from>
    <xdr:to>
      <xdr:col>56</xdr:col>
      <xdr:colOff>352425</xdr:colOff>
      <xdr:row>39</xdr:row>
      <xdr:rowOff>38100</xdr:rowOff>
    </xdr:to>
    <xdr:grpSp>
      <xdr:nvGrpSpPr>
        <xdr:cNvPr id="394" name="Group 804"/>
        <xdr:cNvGrpSpPr>
          <a:grpSpLocks/>
        </xdr:cNvGrpSpPr>
      </xdr:nvGrpSpPr>
      <xdr:grpSpPr>
        <a:xfrm>
          <a:off x="41471850" y="9267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5" name="Rectangle 8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8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8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37</xdr:row>
      <xdr:rowOff>219075</xdr:rowOff>
    </xdr:from>
    <xdr:to>
      <xdr:col>60</xdr:col>
      <xdr:colOff>419100</xdr:colOff>
      <xdr:row>39</xdr:row>
      <xdr:rowOff>114300</xdr:rowOff>
    </xdr:to>
    <xdr:grpSp>
      <xdr:nvGrpSpPr>
        <xdr:cNvPr id="398" name="Group 808"/>
        <xdr:cNvGrpSpPr>
          <a:grpSpLocks noChangeAspect="1"/>
        </xdr:cNvGrpSpPr>
      </xdr:nvGrpSpPr>
      <xdr:grpSpPr>
        <a:xfrm>
          <a:off x="44224575" y="9220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9" name="Line 80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1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266700</xdr:colOff>
      <xdr:row>32</xdr:row>
      <xdr:rowOff>114300</xdr:rowOff>
    </xdr:from>
    <xdr:to>
      <xdr:col>51</xdr:col>
      <xdr:colOff>257175</xdr:colOff>
      <xdr:row>33</xdr:row>
      <xdr:rowOff>114300</xdr:rowOff>
    </xdr:to>
    <xdr:sp>
      <xdr:nvSpPr>
        <xdr:cNvPr id="401" name="text 7125"/>
        <xdr:cNvSpPr txBox="1">
          <a:spLocks noChangeArrowheads="1"/>
        </xdr:cNvSpPr>
      </xdr:nvSpPr>
      <xdr:spPr>
        <a:xfrm>
          <a:off x="36957000" y="79724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95</a:t>
          </a:r>
        </a:p>
      </xdr:txBody>
    </xdr:sp>
    <xdr:clientData/>
  </xdr:twoCellAnchor>
  <xdr:twoCellAnchor>
    <xdr:from>
      <xdr:col>43</xdr:col>
      <xdr:colOff>85725</xdr:colOff>
      <xdr:row>26</xdr:row>
      <xdr:rowOff>76200</xdr:rowOff>
    </xdr:from>
    <xdr:to>
      <xdr:col>57</xdr:col>
      <xdr:colOff>0</xdr:colOff>
      <xdr:row>27</xdr:row>
      <xdr:rowOff>152400</xdr:rowOff>
    </xdr:to>
    <xdr:grpSp>
      <xdr:nvGrpSpPr>
        <xdr:cNvPr id="402" name="Group 825"/>
        <xdr:cNvGrpSpPr>
          <a:grpSpLocks/>
        </xdr:cNvGrpSpPr>
      </xdr:nvGrpSpPr>
      <xdr:grpSpPr>
        <a:xfrm>
          <a:off x="31346775" y="6562725"/>
          <a:ext cx="10315575" cy="304800"/>
          <a:chOff x="89" y="239"/>
          <a:chExt cx="863" cy="32"/>
        </a:xfrm>
        <a:solidFill>
          <a:srgbClr val="FFFFFF"/>
        </a:solidFill>
      </xdr:grpSpPr>
      <xdr:sp>
        <xdr:nvSpPr>
          <xdr:cNvPr id="403" name="Rectangle 82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82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82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82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83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83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83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83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83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26</xdr:row>
      <xdr:rowOff>114300</xdr:rowOff>
    </xdr:from>
    <xdr:to>
      <xdr:col>51</xdr:col>
      <xdr:colOff>247650</xdr:colOff>
      <xdr:row>27</xdr:row>
      <xdr:rowOff>114300</xdr:rowOff>
    </xdr:to>
    <xdr:sp>
      <xdr:nvSpPr>
        <xdr:cNvPr id="412" name="text 7125"/>
        <xdr:cNvSpPr txBox="1">
          <a:spLocks noChangeArrowheads="1"/>
        </xdr:cNvSpPr>
      </xdr:nvSpPr>
      <xdr:spPr>
        <a:xfrm>
          <a:off x="36937950" y="6600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36</xdr:col>
      <xdr:colOff>0</xdr:colOff>
      <xdr:row>23</xdr:row>
      <xdr:rowOff>76200</xdr:rowOff>
    </xdr:from>
    <xdr:to>
      <xdr:col>57</xdr:col>
      <xdr:colOff>190500</xdr:colOff>
      <xdr:row>24</xdr:row>
      <xdr:rowOff>152400</xdr:rowOff>
    </xdr:to>
    <xdr:grpSp>
      <xdr:nvGrpSpPr>
        <xdr:cNvPr id="413" name="Group 836"/>
        <xdr:cNvGrpSpPr>
          <a:grpSpLocks/>
        </xdr:cNvGrpSpPr>
      </xdr:nvGrpSpPr>
      <xdr:grpSpPr>
        <a:xfrm>
          <a:off x="26289000" y="5876925"/>
          <a:ext cx="15563850" cy="304800"/>
          <a:chOff x="89" y="239"/>
          <a:chExt cx="863" cy="32"/>
        </a:xfrm>
        <a:solidFill>
          <a:srgbClr val="FFFFFF"/>
        </a:solidFill>
      </xdr:grpSpPr>
      <xdr:sp>
        <xdr:nvSpPr>
          <xdr:cNvPr id="414" name="Rectangle 83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83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83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84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84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84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84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4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84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23</xdr:row>
      <xdr:rowOff>114300</xdr:rowOff>
    </xdr:from>
    <xdr:to>
      <xdr:col>51</xdr:col>
      <xdr:colOff>247650</xdr:colOff>
      <xdr:row>24</xdr:row>
      <xdr:rowOff>114300</xdr:rowOff>
    </xdr:to>
    <xdr:sp>
      <xdr:nvSpPr>
        <xdr:cNvPr id="423" name="text 7125"/>
        <xdr:cNvSpPr txBox="1">
          <a:spLocks noChangeArrowheads="1"/>
        </xdr:cNvSpPr>
      </xdr:nvSpPr>
      <xdr:spPr>
        <a:xfrm>
          <a:off x="36937950" y="5915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twoCellAnchor>
  <xdr:twoCellAnchor>
    <xdr:from>
      <xdr:col>40</xdr:col>
      <xdr:colOff>409575</xdr:colOff>
      <xdr:row>24</xdr:row>
      <xdr:rowOff>152400</xdr:rowOff>
    </xdr:from>
    <xdr:to>
      <xdr:col>41</xdr:col>
      <xdr:colOff>0</xdr:colOff>
      <xdr:row>33</xdr:row>
      <xdr:rowOff>0</xdr:rowOff>
    </xdr:to>
    <xdr:sp>
      <xdr:nvSpPr>
        <xdr:cNvPr id="424" name="Rectangle 847"/>
        <xdr:cNvSpPr>
          <a:spLocks/>
        </xdr:cNvSpPr>
      </xdr:nvSpPr>
      <xdr:spPr>
        <a:xfrm>
          <a:off x="29670375" y="6181725"/>
          <a:ext cx="10477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123825</xdr:colOff>
      <xdr:row>26</xdr:row>
      <xdr:rowOff>66675</xdr:rowOff>
    </xdr:from>
    <xdr:to>
      <xdr:col>88</xdr:col>
      <xdr:colOff>409575</xdr:colOff>
      <xdr:row>26</xdr:row>
      <xdr:rowOff>180975</xdr:rowOff>
    </xdr:to>
    <xdr:grpSp>
      <xdr:nvGrpSpPr>
        <xdr:cNvPr id="425" name="Group 851"/>
        <xdr:cNvGrpSpPr>
          <a:grpSpLocks/>
        </xdr:cNvGrpSpPr>
      </xdr:nvGrpSpPr>
      <xdr:grpSpPr>
        <a:xfrm>
          <a:off x="65046225" y="6553200"/>
          <a:ext cx="285750" cy="114300"/>
          <a:chOff x="-60" y="-12"/>
          <a:chExt cx="25" cy="11"/>
        </a:xfrm>
        <a:solidFill>
          <a:srgbClr val="FFFFFF"/>
        </a:solidFill>
      </xdr:grpSpPr>
      <xdr:sp>
        <xdr:nvSpPr>
          <xdr:cNvPr id="426" name="Oval 852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853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854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91</xdr:col>
      <xdr:colOff>142875</xdr:colOff>
      <xdr:row>21</xdr:row>
      <xdr:rowOff>0</xdr:rowOff>
    </xdr:from>
    <xdr:ext cx="971550" cy="457200"/>
    <xdr:sp>
      <xdr:nvSpPr>
        <xdr:cNvPr id="429" name="text 774"/>
        <xdr:cNvSpPr txBox="1">
          <a:spLocks noChangeArrowheads="1"/>
        </xdr:cNvSpPr>
      </xdr:nvSpPr>
      <xdr:spPr>
        <a:xfrm>
          <a:off x="67065525" y="5343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2842 - 1ZNI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187,072</a:t>
          </a:r>
        </a:p>
      </xdr:txBody>
    </xdr:sp>
    <xdr:clientData/>
  </xdr:oneCellAnchor>
  <xdr:oneCellAnchor>
    <xdr:from>
      <xdr:col>89</xdr:col>
      <xdr:colOff>342900</xdr:colOff>
      <xdr:row>32</xdr:row>
      <xdr:rowOff>0</xdr:rowOff>
    </xdr:from>
    <xdr:ext cx="971550" cy="457200"/>
    <xdr:sp>
      <xdr:nvSpPr>
        <xdr:cNvPr id="430" name="text 774"/>
        <xdr:cNvSpPr txBox="1">
          <a:spLocks noChangeArrowheads="1"/>
        </xdr:cNvSpPr>
      </xdr:nvSpPr>
      <xdr:spPr>
        <a:xfrm>
          <a:off x="65779650" y="7858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2842 - 1ZNI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0,360</a:t>
          </a:r>
        </a:p>
      </xdr:txBody>
    </xdr:sp>
    <xdr:clientData/>
  </xdr:oneCellAnchor>
  <xdr:oneCellAnchor>
    <xdr:from>
      <xdr:col>112</xdr:col>
      <xdr:colOff>0</xdr:colOff>
      <xdr:row>21</xdr:row>
      <xdr:rowOff>0</xdr:rowOff>
    </xdr:from>
    <xdr:ext cx="971550" cy="457200"/>
    <xdr:sp>
      <xdr:nvSpPr>
        <xdr:cNvPr id="431" name="text 774"/>
        <xdr:cNvSpPr txBox="1">
          <a:spLocks noChangeArrowheads="1"/>
        </xdr:cNvSpPr>
      </xdr:nvSpPr>
      <xdr:spPr>
        <a:xfrm>
          <a:off x="82753200" y="5343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2843 - 3SNI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187,331</a:t>
          </a:r>
        </a:p>
      </xdr:txBody>
    </xdr:sp>
    <xdr:clientData/>
  </xdr:oneCellAnchor>
  <xdr:oneCellAnchor>
    <xdr:from>
      <xdr:col>111</xdr:col>
      <xdr:colOff>514350</xdr:colOff>
      <xdr:row>31</xdr:row>
      <xdr:rowOff>0</xdr:rowOff>
    </xdr:from>
    <xdr:ext cx="971550" cy="457200"/>
    <xdr:sp>
      <xdr:nvSpPr>
        <xdr:cNvPr id="432" name="text 774"/>
        <xdr:cNvSpPr txBox="1">
          <a:spLocks noChangeArrowheads="1"/>
        </xdr:cNvSpPr>
      </xdr:nvSpPr>
      <xdr:spPr>
        <a:xfrm>
          <a:off x="82296000" y="7629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2843 - 3SNI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0,631</a:t>
          </a:r>
        </a:p>
      </xdr:txBody>
    </xdr:sp>
    <xdr:clientData/>
  </xdr:oneCellAnchor>
  <xdr:twoCellAnchor>
    <xdr:from>
      <xdr:col>91</xdr:col>
      <xdr:colOff>342900</xdr:colOff>
      <xdr:row>28</xdr:row>
      <xdr:rowOff>114300</xdr:rowOff>
    </xdr:from>
    <xdr:to>
      <xdr:col>91</xdr:col>
      <xdr:colOff>647700</xdr:colOff>
      <xdr:row>30</xdr:row>
      <xdr:rowOff>28575</xdr:rowOff>
    </xdr:to>
    <xdr:grpSp>
      <xdr:nvGrpSpPr>
        <xdr:cNvPr id="433" name="Group 867"/>
        <xdr:cNvGrpSpPr>
          <a:grpSpLocks noChangeAspect="1"/>
        </xdr:cNvGrpSpPr>
      </xdr:nvGrpSpPr>
      <xdr:grpSpPr>
        <a:xfrm>
          <a:off x="67265550" y="7058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4" name="Line 8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8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800100</xdr:colOff>
      <xdr:row>33</xdr:row>
      <xdr:rowOff>114300</xdr:rowOff>
    </xdr:from>
    <xdr:to>
      <xdr:col>108</xdr:col>
      <xdr:colOff>219075</xdr:colOff>
      <xdr:row>33</xdr:row>
      <xdr:rowOff>114300</xdr:rowOff>
    </xdr:to>
    <xdr:sp>
      <xdr:nvSpPr>
        <xdr:cNvPr id="436" name="Line 870"/>
        <xdr:cNvSpPr>
          <a:spLocks/>
        </xdr:cNvSpPr>
      </xdr:nvSpPr>
      <xdr:spPr>
        <a:xfrm flipH="1">
          <a:off x="73666350" y="8201025"/>
          <a:ext cx="6334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323850</xdr:colOff>
      <xdr:row>31</xdr:row>
      <xdr:rowOff>114300</xdr:rowOff>
    </xdr:from>
    <xdr:to>
      <xdr:col>95</xdr:col>
      <xdr:colOff>628650</xdr:colOff>
      <xdr:row>33</xdr:row>
      <xdr:rowOff>28575</xdr:rowOff>
    </xdr:to>
    <xdr:grpSp>
      <xdr:nvGrpSpPr>
        <xdr:cNvPr id="437" name="Group 872"/>
        <xdr:cNvGrpSpPr>
          <a:grpSpLocks noChangeAspect="1"/>
        </xdr:cNvGrpSpPr>
      </xdr:nvGrpSpPr>
      <xdr:grpSpPr>
        <a:xfrm>
          <a:off x="70218300" y="7743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8" name="Line 8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8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31</xdr:row>
      <xdr:rowOff>114300</xdr:rowOff>
    </xdr:from>
    <xdr:to>
      <xdr:col>97</xdr:col>
      <xdr:colOff>57150</xdr:colOff>
      <xdr:row>32</xdr:row>
      <xdr:rowOff>114300</xdr:rowOff>
    </xdr:to>
    <xdr:sp>
      <xdr:nvSpPr>
        <xdr:cNvPr id="440" name="Line 875"/>
        <xdr:cNvSpPr>
          <a:spLocks/>
        </xdr:cNvSpPr>
      </xdr:nvSpPr>
      <xdr:spPr>
        <a:xfrm flipH="1" flipV="1">
          <a:off x="70389750" y="7743825"/>
          <a:ext cx="10477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809625</xdr:colOff>
      <xdr:row>33</xdr:row>
      <xdr:rowOff>0</xdr:rowOff>
    </xdr:from>
    <xdr:to>
      <xdr:col>99</xdr:col>
      <xdr:colOff>66675</xdr:colOff>
      <xdr:row>33</xdr:row>
      <xdr:rowOff>76200</xdr:rowOff>
    </xdr:to>
    <xdr:sp>
      <xdr:nvSpPr>
        <xdr:cNvPr id="441" name="Line 876"/>
        <xdr:cNvSpPr>
          <a:spLocks/>
        </xdr:cNvSpPr>
      </xdr:nvSpPr>
      <xdr:spPr>
        <a:xfrm>
          <a:off x="72189975" y="8086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66675</xdr:colOff>
      <xdr:row>33</xdr:row>
      <xdr:rowOff>76200</xdr:rowOff>
    </xdr:from>
    <xdr:to>
      <xdr:col>99</xdr:col>
      <xdr:colOff>809625</xdr:colOff>
      <xdr:row>33</xdr:row>
      <xdr:rowOff>114300</xdr:rowOff>
    </xdr:to>
    <xdr:sp>
      <xdr:nvSpPr>
        <xdr:cNvPr id="442" name="Line 877"/>
        <xdr:cNvSpPr>
          <a:spLocks/>
        </xdr:cNvSpPr>
      </xdr:nvSpPr>
      <xdr:spPr>
        <a:xfrm>
          <a:off x="72932925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66675</xdr:colOff>
      <xdr:row>32</xdr:row>
      <xdr:rowOff>114300</xdr:rowOff>
    </xdr:from>
    <xdr:to>
      <xdr:col>97</xdr:col>
      <xdr:colOff>819150</xdr:colOff>
      <xdr:row>33</xdr:row>
      <xdr:rowOff>0</xdr:rowOff>
    </xdr:to>
    <xdr:sp>
      <xdr:nvSpPr>
        <xdr:cNvPr id="443" name="Line 878"/>
        <xdr:cNvSpPr>
          <a:spLocks/>
        </xdr:cNvSpPr>
      </xdr:nvSpPr>
      <xdr:spPr>
        <a:xfrm flipH="1" flipV="1">
          <a:off x="71447025" y="7972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314325</xdr:colOff>
      <xdr:row>31</xdr:row>
      <xdr:rowOff>200025</xdr:rowOff>
    </xdr:from>
    <xdr:to>
      <xdr:col>98</xdr:col>
      <xdr:colOff>342900</xdr:colOff>
      <xdr:row>32</xdr:row>
      <xdr:rowOff>200025</xdr:rowOff>
    </xdr:to>
    <xdr:grpSp>
      <xdr:nvGrpSpPr>
        <xdr:cNvPr id="444" name="Group 879"/>
        <xdr:cNvGrpSpPr>
          <a:grpSpLocks/>
        </xdr:cNvGrpSpPr>
      </xdr:nvGrpSpPr>
      <xdr:grpSpPr>
        <a:xfrm>
          <a:off x="72666225" y="782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5" name="Rectangle 8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8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8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19050</xdr:colOff>
      <xdr:row>33</xdr:row>
      <xdr:rowOff>133350</xdr:rowOff>
    </xdr:from>
    <xdr:to>
      <xdr:col>99</xdr:col>
      <xdr:colOff>361950</xdr:colOff>
      <xdr:row>34</xdr:row>
      <xdr:rowOff>38100</xdr:rowOff>
    </xdr:to>
    <xdr:sp>
      <xdr:nvSpPr>
        <xdr:cNvPr id="448" name="kreslení 427"/>
        <xdr:cNvSpPr>
          <a:spLocks/>
        </xdr:cNvSpPr>
      </xdr:nvSpPr>
      <xdr:spPr>
        <a:xfrm>
          <a:off x="72885300" y="822007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66675</xdr:colOff>
      <xdr:row>32</xdr:row>
      <xdr:rowOff>38100</xdr:rowOff>
    </xdr:from>
    <xdr:to>
      <xdr:col>99</xdr:col>
      <xdr:colOff>409575</xdr:colOff>
      <xdr:row>32</xdr:row>
      <xdr:rowOff>171450</xdr:rowOff>
    </xdr:to>
    <xdr:sp>
      <xdr:nvSpPr>
        <xdr:cNvPr id="449" name="kreslení 427"/>
        <xdr:cNvSpPr>
          <a:spLocks/>
        </xdr:cNvSpPr>
      </xdr:nvSpPr>
      <xdr:spPr>
        <a:xfrm>
          <a:off x="72932925" y="789622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450" name="Line 88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451" name="Line 88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452" name="Line 88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453" name="Line 88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454" name="Line 89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455" name="Line 89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456" name="Line 89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457" name="Line 89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58" name="Line 89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59" name="Line 89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60" name="Line 89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61" name="Line 89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62" name="Line 89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63" name="Line 89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64" name="Line 90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65" name="Line 90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66" name="Line 90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67" name="Line 90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68" name="Line 90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69" name="Line 90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70" name="Line 90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71" name="Line 90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72" name="Line 90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73" name="Line 90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74" name="Line 91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75" name="Line 91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76" name="Line 91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77" name="Line 91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78" name="Line 91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79" name="Line 91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80" name="Line 91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81" name="Line 91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82" name="Line 9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83" name="Line 9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84" name="Line 9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85" name="Line 9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86" name="Line 9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87" name="Line 9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88" name="Line 92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89" name="Line 92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90" name="Line 9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91" name="Line 9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92" name="Line 9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93" name="Line 9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94" name="Line 9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95" name="Line 9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96" name="Line 9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97" name="Line 9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98" name="Line 93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499" name="Line 93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00" name="Line 93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01" name="Line 93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02" name="Line 93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03" name="Line 93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04" name="Line 94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05" name="Line 94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06" name="Line 94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07" name="Line 94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08" name="Line 94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09" name="Line 94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10" name="Line 94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11" name="Line 94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12" name="Line 94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13" name="Line 94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14" name="Line 95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15" name="Line 95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16" name="Line 95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17" name="Line 95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18" name="Line 95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19" name="Line 95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20" name="Line 95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21" name="Line 95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22" name="Line 95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23" name="Line 95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24" name="Line 96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25" name="Line 96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26" name="Line 96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27" name="Line 96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28" name="Line 96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29" name="Line 96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30" name="Line 96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31" name="Line 96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32" name="Line 96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33" name="Line 96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34" name="Line 97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35" name="Line 97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36" name="Line 97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37" name="Line 97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38" name="Line 97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39" name="Line 97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40" name="Line 97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541" name="Line 97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42" name="Line 9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43" name="Line 9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44" name="Line 9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45" name="Line 9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46" name="Line 9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47" name="Line 9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48" name="Line 9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49" name="Line 9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50" name="Line 98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51" name="Line 98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52" name="Line 98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53" name="Line 98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54" name="Line 99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55" name="Line 99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56" name="Line 99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57" name="Line 99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58" name="Line 99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59" name="Line 99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60" name="Line 99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61" name="Line 99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62" name="Line 99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63" name="Line 99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64" name="Line 100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65" name="Line 100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66" name="Line 100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67" name="Line 100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68" name="Line 100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69" name="Line 100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70" name="Line 100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71" name="Line 100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72" name="Line 100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73" name="Line 100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74" name="Line 101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75" name="Line 101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76" name="Line 101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77" name="Line 101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78" name="Line 101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79" name="Line 101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80" name="Line 101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81" name="Line 101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82" name="Line 10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83" name="Line 10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84" name="Line 10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85" name="Line 10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86" name="Line 10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87" name="Line 10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88" name="Line 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89" name="Line 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90" name="Line 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91" name="Line 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92" name="Line 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93" name="Line 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94" name="Line 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95" name="Line 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96" name="Line 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97" name="Line 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98" name="Line 1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599" name="Line 1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00" name="Line 1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01" name="Line 1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02" name="Line 1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03" name="Line 1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04" name="Line 1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05" name="Line 1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06" name="Line 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07" name="Line 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08" name="Line 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09" name="Line 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10" name="Line 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11" name="Line 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12" name="Line 2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13" name="Line 2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14" name="Line 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15" name="Line 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16" name="Line 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17" name="Line 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18" name="Line 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19" name="Line 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20" name="Line 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21" name="Line 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22" name="Line 3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23" name="Line 3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24" name="Line 3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25" name="Line 3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26" name="Line 3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27" name="Line 3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28" name="Line 4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29" name="Line 4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30" name="Line 4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31" name="Line 4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32" name="Line 4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33" name="Line 4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34" name="Line 4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35" name="Line 4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36" name="Line 4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37" name="Line 4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38" name="Line 5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39" name="Line 5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0" name="Line 5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1" name="Line 5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2" name="Line 5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3" name="Line 5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4" name="Line 5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5" name="Line 5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6" name="Line 5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7" name="Line 5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8" name="Line 6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49" name="Line 6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50" name="Line 6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51" name="Line 6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52" name="Line 6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53" name="Line 6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54" name="Line 6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55" name="Line 6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56" name="Line 6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57" name="Line 6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58" name="Line 7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59" name="Line 7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60" name="Line 7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61" name="Line 7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62" name="Line 7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63" name="Line 7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64" name="Line 7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65" name="Line 7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66" name="Line 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67" name="Line 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68" name="Line 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69" name="Line 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70" name="Line 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71" name="Line 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72" name="Line 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673" name="Line 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4" name="Line 8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5" name="Line 8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6" name="Line 8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7" name="Line 8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8" name="Line 9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79" name="Line 9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0" name="Line 9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1" name="Line 9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2" name="Line 9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3" name="Line 9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4" name="Line 9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5" name="Line 9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6" name="Line 9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7" name="Line 9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8" name="Line 10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89" name="Line 10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0" name="Line 10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1" name="Line 10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2" name="Line 10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3" name="Line 10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4" name="Line 10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5" name="Line 10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6" name="Line 10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7" name="Line 10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8" name="Line 11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699" name="Line 11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0" name="Line 11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1" name="Line 11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2" name="Line 11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3" name="Line 11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4" name="Line 11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5" name="Line 11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6" name="Line 11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7" name="Line 11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8" name="Line 12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9" name="Line 12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10" name="Line 1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11" name="Line 1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12" name="Line 12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13" name="Line 12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14" name="Line 1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15" name="Line 1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16" name="Line 1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17" name="Line 1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18" name="Line 1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19" name="Line 1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20" name="Line 1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21" name="Line 1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22" name="Line 13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23" name="Line 13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24" name="Line 13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25" name="Line 13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26" name="Line 13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27" name="Line 13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28" name="Line 14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29" name="Line 14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30" name="Line 14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31" name="Line 14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32" name="Line 14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733" name="Line 14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4" name="Line 14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5" name="Line 14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6" name="Line 14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7" name="Line 14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8" name="Line 15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9" name="Line 15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0" name="Line 15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1" name="Line 15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2" name="Line 15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3" name="Line 15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4" name="Line 15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5" name="Line 15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746" name="Line 158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747" name="Line 159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748" name="Line 160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749" name="Line 161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750" name="Line 16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751" name="Line 16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752" name="Line 16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753" name="Line 16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54" name="Line 16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55" name="Line 16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56" name="Line 16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57" name="Line 16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58" name="Line 17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59" name="Line 17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60" name="Line 17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61" name="Line 17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62" name="Line 17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63" name="Line 17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64" name="Line 17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65" name="Line 17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66" name="Line 17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67" name="Line 17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68" name="Line 18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69" name="Line 18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70" name="Line 18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71" name="Line 18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72" name="Line 18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73" name="Line 18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74" name="Line 18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75" name="Line 18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76" name="Line 18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77" name="Line 18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78" name="Line 19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79" name="Line 19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80" name="Line 19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81" name="Line 19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82" name="Line 19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83" name="Line 19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84" name="Line 19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85" name="Line 19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86" name="Line 19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87" name="Line 19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88" name="Line 20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89" name="Line 20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90" name="Line 20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91" name="Line 20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92" name="Line 20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93" name="Line 20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94" name="Line 20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95" name="Line 20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96" name="Line 20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97" name="Line 20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98" name="Line 21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799" name="Line 21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00" name="Line 21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01" name="Line 21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02" name="Line 21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03" name="Line 21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04" name="Line 21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05" name="Line 21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06" name="Line 21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07" name="Line 21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08" name="Line 22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09" name="Line 22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10" name="Line 22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11" name="Line 22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12" name="Line 22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13" name="Line 22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14" name="Line 22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15" name="Line 22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16" name="Line 228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17" name="Line 229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18" name="Line 230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19" name="Line 231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20" name="Line 23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21" name="Line 23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22" name="Line 23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23" name="Line 23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24" name="Line 23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25" name="Line 23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26" name="Line 238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27" name="Line 239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28" name="Line 240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29" name="Line 241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30" name="Line 24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31" name="Line 24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32" name="Line 24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33" name="Line 24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34" name="Line 24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35" name="Line 24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36" name="Line 248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837" name="Line 249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38" name="Line 25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39" name="Line 25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40" name="Line 25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41" name="Line 25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42" name="Line 25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43" name="Line 25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44" name="Line 25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45" name="Line 25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46" name="Line 25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47" name="Line 25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48" name="Line 26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49" name="Line 26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50" name="Line 26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51" name="Line 26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52" name="Line 26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53" name="Line 26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54" name="Line 26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55" name="Line 26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56" name="Line 26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57" name="Line 26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58" name="Line 27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59" name="Line 27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60" name="Line 27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61" name="Line 27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62" name="Line 27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63" name="Line 27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64" name="Line 27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65" name="Line 27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66" name="Line 27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67" name="Line 27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68" name="Line 28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69" name="Line 28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70" name="Line 28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71" name="Line 28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72" name="Line 28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73" name="Line 28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74" name="Line 28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75" name="Line 28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76" name="Line 28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77" name="Line 28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78" name="Line 29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79" name="Line 29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80" name="Line 29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81" name="Line 29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82" name="Line 29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83" name="Line 29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84" name="Line 29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85" name="Line 29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86" name="Line 29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87" name="Line 29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88" name="Line 30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89" name="Line 30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90" name="Line 30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91" name="Line 30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92" name="Line 30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93" name="Line 30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94" name="Line 30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95" name="Line 30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96" name="Line 30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97" name="Line 30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98" name="Line 31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899" name="Line 31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00" name="Line 31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01" name="Line 31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02" name="Line 31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03" name="Line 31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04" name="Line 31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05" name="Line 31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06" name="Line 31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07" name="Line 31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08" name="Line 32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09" name="Line 32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10" name="Line 32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11" name="Line 32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12" name="Line 32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13" name="Line 32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14" name="Line 32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15" name="Line 32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16" name="Line 32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17" name="Line 32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18" name="Line 330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19" name="Line 331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20" name="Line 33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21" name="Line 33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22" name="Line 33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23" name="Line 33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24" name="Line 33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25" name="Line 33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26" name="Line 338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27" name="Line 339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28" name="Line 340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29" name="Line 341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30" name="Line 34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31" name="Line 34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32" name="Line 34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33" name="Line 34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34" name="Line 34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35" name="Line 34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36" name="Line 348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37" name="Line 349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38" name="Line 350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39" name="Line 351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40" name="Line 35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41" name="Line 35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42" name="Line 35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43" name="Line 35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44" name="Line 35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45" name="Line 35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46" name="Line 35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47" name="Line 35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48" name="Line 36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49" name="Line 36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50" name="Line 36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51" name="Line 36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52" name="Line 36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53" name="Line 36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54" name="Line 36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55" name="Line 36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56" name="Line 36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57" name="Line 36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58" name="Line 37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59" name="Line 37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60" name="Line 37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61" name="Line 37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62" name="Line 37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63" name="Line 37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64" name="Line 37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65" name="Line 37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66" name="Line 37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67" name="Line 37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68" name="Line 38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969" name="Line 38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70" name="Line 38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71" name="Line 38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72" name="Line 38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73" name="Line 38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74" name="Line 38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75" name="Line 38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76" name="Line 388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77" name="Line 389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78" name="Line 390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79" name="Line 391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80" name="Line 39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81" name="Line 39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82" name="Line 39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83" name="Line 39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84" name="Line 39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85" name="Line 39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86" name="Line 398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87" name="Line 399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88" name="Line 400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89" name="Line 401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90" name="Line 40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91" name="Line 40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92" name="Line 40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93" name="Line 40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94" name="Line 40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95" name="Line 40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96" name="Line 408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97" name="Line 409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98" name="Line 410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999" name="Line 411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00" name="Line 41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01" name="Line 41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02" name="Line 41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03" name="Line 41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04" name="Line 41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05" name="Line 41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06" name="Line 41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07" name="Line 41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08" name="Line 42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09" name="Line 42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10" name="Line 42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11" name="Line 42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12" name="Line 42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13" name="Line 42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14" name="Line 42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15" name="Line 42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16" name="Line 42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17" name="Line 42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18" name="Line 43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19" name="Line 43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20" name="Line 432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21" name="Line 433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22" name="Line 434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23" name="Line 435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24" name="Line 436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25" name="Line 437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26" name="Line 438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27" name="Line 439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28" name="Line 440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30</xdr:row>
      <xdr:rowOff>19050</xdr:rowOff>
    </xdr:from>
    <xdr:to>
      <xdr:col>103</xdr:col>
      <xdr:colOff>504825</xdr:colOff>
      <xdr:row>30</xdr:row>
      <xdr:rowOff>19050</xdr:rowOff>
    </xdr:to>
    <xdr:sp>
      <xdr:nvSpPr>
        <xdr:cNvPr id="1029" name="Line 441"/>
        <xdr:cNvSpPr>
          <a:spLocks/>
        </xdr:cNvSpPr>
      </xdr:nvSpPr>
      <xdr:spPr>
        <a:xfrm flipH="1">
          <a:off x="75838050" y="7419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30" name="Line 44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31" name="Line 44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32" name="Line 444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33" name="Line 445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34" name="Line 446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35" name="Line 447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36" name="Line 448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37" name="Line 449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38" name="Line 450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39" name="Line 451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40" name="Line 452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30</xdr:row>
      <xdr:rowOff>19050</xdr:rowOff>
    </xdr:from>
    <xdr:to>
      <xdr:col>104</xdr:col>
      <xdr:colOff>504825</xdr:colOff>
      <xdr:row>30</xdr:row>
      <xdr:rowOff>19050</xdr:rowOff>
    </xdr:to>
    <xdr:sp>
      <xdr:nvSpPr>
        <xdr:cNvPr id="1041" name="Line 453"/>
        <xdr:cNvSpPr>
          <a:spLocks/>
        </xdr:cNvSpPr>
      </xdr:nvSpPr>
      <xdr:spPr>
        <a:xfrm flipH="1">
          <a:off x="76800075" y="7419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042" name="Line 45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043" name="Line 45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044" name="Line 45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045" name="Line 45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046" name="Line 45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047" name="Line 45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048" name="Line 46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049" name="Line 46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50" name="Line 46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51" name="Line 46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52" name="Line 46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53" name="Line 46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54" name="Line 46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55" name="Line 46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56" name="Line 46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57" name="Line 46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58" name="Line 47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59" name="Line 47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60" name="Line 47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61" name="Line 47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62" name="Line 47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63" name="Line 47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64" name="Line 47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65" name="Line 47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66" name="Line 47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67" name="Line 47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68" name="Line 48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69" name="Line 48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70" name="Line 48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71" name="Line 48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72" name="Line 48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73" name="Line 48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74" name="Line 48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75" name="Line 48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76" name="Line 48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77" name="Line 48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78" name="Line 49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79" name="Line 49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80" name="Line 49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81" name="Line 49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82" name="Line 49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83" name="Line 49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84" name="Line 49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85" name="Line 49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86" name="Line 49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87" name="Line 49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88" name="Line 50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89" name="Line 50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90" name="Line 50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91" name="Line 50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92" name="Line 50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93" name="Line 50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94" name="Line 50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95" name="Line 50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96" name="Line 50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97" name="Line 50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98" name="Line 51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099" name="Line 51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00" name="Line 51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01" name="Line 51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02" name="Line 5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03" name="Line 5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04" name="Line 5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05" name="Line 5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06" name="Line 51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07" name="Line 51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08" name="Line 52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09" name="Line 52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10" name="Line 52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11" name="Line 52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12" name="Line 52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13" name="Line 52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14" name="Line 52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15" name="Line 52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16" name="Line 52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17" name="Line 52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18" name="Line 53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19" name="Line 53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20" name="Line 53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21" name="Line 53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22" name="Line 53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23" name="Line 53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24" name="Line 53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25" name="Line 53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26" name="Line 53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27" name="Line 53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28" name="Line 54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29" name="Line 54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30" name="Line 54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31" name="Line 54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32" name="Line 54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133" name="Line 54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34" name="Line 54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35" name="Line 54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36" name="Line 54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37" name="Line 54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38" name="Line 55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39" name="Line 55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40" name="Line 55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41" name="Line 55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42" name="Line 55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43" name="Line 55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44" name="Line 55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45" name="Line 55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46" name="Line 55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47" name="Line 55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48" name="Line 56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49" name="Line 56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50" name="Line 56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51" name="Line 56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52" name="Line 56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53" name="Line 56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54" name="Line 56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55" name="Line 56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56" name="Line 56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57" name="Line 56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58" name="Line 57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59" name="Line 57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60" name="Line 57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61" name="Line 57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62" name="Line 57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63" name="Line 57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64" name="Line 57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65" name="Line 57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66" name="Line 57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67" name="Line 57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68" name="Line 58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69" name="Line 58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70" name="Line 58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71" name="Line 58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72" name="Line 58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73" name="Line 58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74" name="Line 58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75" name="Line 58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76" name="Line 58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77" name="Line 58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78" name="Line 59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79" name="Line 59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80" name="Line 59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81" name="Line 59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82" name="Line 59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83" name="Line 59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84" name="Line 59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85" name="Line 59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86" name="Line 59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87" name="Line 59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88" name="Line 60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89" name="Line 60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90" name="Line 60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91" name="Line 60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92" name="Line 60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93" name="Line 60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94" name="Line 60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95" name="Line 60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96" name="Line 60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97" name="Line 60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98" name="Line 61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199" name="Line 61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00" name="Line 61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01" name="Line 61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02" name="Line 6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03" name="Line 6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04" name="Line 6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05" name="Line 6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06" name="Line 6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07" name="Line 6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08" name="Line 6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09" name="Line 6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10" name="Line 6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11" name="Line 6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12" name="Line 6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13" name="Line 6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14" name="Line 62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15" name="Line 62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16" name="Line 62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17" name="Line 62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18" name="Line 63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19" name="Line 63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20" name="Line 63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21" name="Line 63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22" name="Line 63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23" name="Line 63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24" name="Line 63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25" name="Line 63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26" name="Line 63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27" name="Line 63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28" name="Line 64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29" name="Line 64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30" name="Line 64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31" name="Line 64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32" name="Line 64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33" name="Line 64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34" name="Line 64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35" name="Line 64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36" name="Line 64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37" name="Line 64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38" name="Line 65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39" name="Line 65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40" name="Line 65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41" name="Line 65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42" name="Line 65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43" name="Line 65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44" name="Line 65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45" name="Line 65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46" name="Line 65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47" name="Line 65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48" name="Line 66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49" name="Line 66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50" name="Line 66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51" name="Line 66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52" name="Line 66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53" name="Line 66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54" name="Line 66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55" name="Line 66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56" name="Line 66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57" name="Line 66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58" name="Line 67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59" name="Line 67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60" name="Line 67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61" name="Line 67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62" name="Line 67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63" name="Line 67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64" name="Line 67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265" name="Line 67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66" name="Line 67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67" name="Line 67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68" name="Line 68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69" name="Line 68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70" name="Line 68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71" name="Line 68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72" name="Line 68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73" name="Line 68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74" name="Line 68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75" name="Line 68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76" name="Line 68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77" name="Line 68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78" name="Line 69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79" name="Line 69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80" name="Line 69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81" name="Line 69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82" name="Line 69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83" name="Line 69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84" name="Line 69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85" name="Line 69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86" name="Line 69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87" name="Line 69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88" name="Line 70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89" name="Line 70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90" name="Line 70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91" name="Line 70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92" name="Line 70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93" name="Line 70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94" name="Line 70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95" name="Line 70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96" name="Line 70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97" name="Line 70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98" name="Line 71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299" name="Line 71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00" name="Line 71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01" name="Line 71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02" name="Line 7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03" name="Line 7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04" name="Line 7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05" name="Line 7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06" name="Line 7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07" name="Line 7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08" name="Line 7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09" name="Line 7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10" name="Line 7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11" name="Line 7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12" name="Line 7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13" name="Line 7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14" name="Line 72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15" name="Line 72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16" name="Line 72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17" name="Line 72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18" name="Line 73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19" name="Line 73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20" name="Line 73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21" name="Line 73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22" name="Line 73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23" name="Line 73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24" name="Line 73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1325" name="Line 73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26" name="Line 73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27" name="Line 73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28" name="Line 74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29" name="Line 74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30" name="Line 74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31" name="Line 74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32" name="Line 74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33" name="Line 74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34" name="Line 74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35" name="Line 74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36" name="Line 74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1337" name="Line 74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338" name="Line 75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339" name="Line 75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340" name="Line 75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341" name="Line 75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342" name="Line 75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343" name="Line 75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344" name="Line 75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345" name="Line 75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46" name="Line 75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47" name="Line 75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48" name="Line 76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49" name="Line 76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50" name="Line 76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51" name="Line 76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52" name="Line 76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53" name="Line 76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54" name="Line 76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55" name="Line 76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56" name="Line 76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57" name="Line 76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58" name="Line 77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59" name="Line 77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60" name="Line 77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61" name="Line 77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62" name="Line 77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63" name="Line 77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64" name="Line 77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65" name="Line 77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66" name="Line 7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67" name="Line 7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68" name="Line 7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69" name="Line 7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70" name="Line 7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71" name="Line 7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72" name="Line 7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73" name="Line 7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74" name="Line 78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75" name="Line 78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76" name="Line 78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77" name="Line 78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78" name="Line 79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79" name="Line 79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80" name="Line 79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81" name="Line 79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82" name="Line 79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83" name="Line 79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84" name="Line 79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85" name="Line 79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86" name="Line 79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87" name="Line 79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88" name="Line 80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89" name="Line 80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90" name="Line 80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91" name="Line 80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92" name="Line 80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93" name="Line 80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94" name="Line 80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95" name="Line 80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96" name="Line 80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97" name="Line 80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98" name="Line 81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399" name="Line 81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00" name="Line 81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01" name="Line 81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02" name="Line 81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03" name="Line 81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04" name="Line 81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05" name="Line 81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06" name="Line 81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07" name="Line 81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08" name="Line 82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09" name="Line 82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10" name="Line 82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11" name="Line 82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12" name="Line 82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13" name="Line 82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14" name="Line 82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15" name="Line 82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16" name="Line 82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17" name="Line 82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18" name="Line 83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19" name="Line 83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20" name="Line 83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21" name="Line 83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22" name="Line 83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23" name="Line 83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24" name="Line 83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25" name="Line 83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26" name="Line 83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27" name="Line 83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28" name="Line 84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429" name="Line 84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30" name="Line 84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31" name="Line 84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32" name="Line 84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33" name="Line 84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34" name="Line 84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35" name="Line 84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36" name="Line 84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37" name="Line 84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38" name="Line 85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39" name="Line 85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40" name="Line 85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41" name="Line 85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42" name="Line 85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43" name="Line 85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44" name="Line 85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45" name="Line 85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46" name="Line 85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47" name="Line 85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48" name="Line 86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49" name="Line 86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50" name="Line 86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51" name="Line 86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52" name="Line 86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53" name="Line 86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54" name="Line 86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55" name="Line 86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56" name="Line 86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57" name="Line 86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58" name="Line 87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59" name="Line 87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60" name="Line 87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61" name="Line 87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62" name="Line 87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63" name="Line 87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64" name="Line 87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65" name="Line 87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66" name="Line 8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67" name="Line 8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68" name="Line 8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69" name="Line 8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70" name="Line 8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71" name="Line 8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72" name="Line 8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73" name="Line 8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74" name="Line 88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75" name="Line 88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76" name="Line 88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77" name="Line 88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78" name="Line 89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79" name="Line 89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80" name="Line 89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81" name="Line 89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82" name="Line 89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83" name="Line 89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84" name="Line 89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85" name="Line 89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86" name="Line 89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87" name="Line 89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88" name="Line 90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89" name="Line 90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90" name="Line 90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91" name="Line 90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92" name="Line 90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93" name="Line 90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94" name="Line 90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95" name="Line 90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96" name="Line 90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97" name="Line 90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98" name="Line 91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499" name="Line 91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00" name="Line 91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01" name="Line 91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02" name="Line 91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03" name="Line 91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04" name="Line 91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05" name="Line 91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06" name="Line 9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07" name="Line 9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08" name="Line 9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09" name="Line 9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10" name="Line 92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11" name="Line 92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12" name="Line 92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13" name="Line 92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14" name="Line 92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15" name="Line 92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16" name="Line 92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17" name="Line 92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18" name="Line 93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19" name="Line 93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20" name="Line 93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21" name="Line 93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22" name="Line 93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23" name="Line 93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24" name="Line 93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25" name="Line 93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26" name="Line 93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27" name="Line 93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28" name="Line 94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29" name="Line 94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30" name="Line 94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31" name="Line 94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32" name="Line 94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33" name="Line 94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34" name="Line 94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35" name="Line 94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36" name="Line 94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37" name="Line 94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38" name="Line 95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39" name="Line 95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40" name="Line 95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41" name="Line 95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42" name="Line 95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43" name="Line 95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44" name="Line 95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45" name="Line 95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46" name="Line 95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47" name="Line 95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48" name="Line 96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49" name="Line 96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50" name="Line 96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51" name="Line 96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52" name="Line 96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53" name="Line 96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54" name="Line 96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55" name="Line 96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56" name="Line 96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57" name="Line 96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58" name="Line 97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59" name="Line 97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60" name="Line 97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61" name="Line 97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62" name="Line 97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63" name="Line 97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64" name="Line 97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65" name="Line 97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66" name="Line 97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67" name="Line 97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68" name="Line 98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69" name="Line 98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70" name="Line 98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71" name="Line 98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72" name="Line 98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73" name="Line 98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74" name="Line 98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75" name="Line 98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76" name="Line 98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77" name="Line 98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78" name="Line 99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79" name="Line 99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80" name="Line 99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81" name="Line 99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82" name="Line 99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83" name="Line 99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84" name="Line 99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85" name="Line 99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86" name="Line 99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87" name="Line 99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88" name="Line 100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89" name="Line 100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90" name="Line 100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91" name="Line 100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92" name="Line 100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93" name="Line 100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94" name="Line 100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95" name="Line 100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96" name="Line 100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597" name="Line 100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98" name="Line 101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599" name="Line 101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00" name="Line 101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01" name="Line 101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02" name="Line 101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03" name="Line 101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04" name="Line 101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05" name="Line 101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06" name="Line 10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07" name="Line 10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08" name="Line 10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09" name="Line 10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10" name="Line 10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11" name="Line 10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12" name="Line 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13" name="Line 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14" name="Line 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15" name="Line 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16" name="Line 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17" name="Line 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18" name="Line 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19" name="Line 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20" name="Line 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21" name="Line 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22" name="Line 1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23" name="Line 1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24" name="Line 1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25" name="Line 1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26" name="Line 1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27" name="Line 1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28" name="Line 1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29" name="Line 1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30" name="Line 1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31" name="Line 1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32" name="Line 2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33" name="Line 2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34" name="Line 2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35" name="Line 2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36" name="Line 2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37" name="Line 2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38" name="Line 2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39" name="Line 2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40" name="Line 2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41" name="Line 2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42" name="Line 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43" name="Line 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44" name="Line 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45" name="Line 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46" name="Line 3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47" name="Line 3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48" name="Line 3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49" name="Line 3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50" name="Line 3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51" name="Line 3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52" name="Line 4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53" name="Line 4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54" name="Line 4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55" name="Line 4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56" name="Line 4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57" name="Line 4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58" name="Line 4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59" name="Line 4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60" name="Line 4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61" name="Line 4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62" name="Line 5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63" name="Line 5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64" name="Line 5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65" name="Line 5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66" name="Line 5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67" name="Line 5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68" name="Line 5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69" name="Line 5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70" name="Line 5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71" name="Line 5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72" name="Line 6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73" name="Line 6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74" name="Line 6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75" name="Line 6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76" name="Line 6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77" name="Line 6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78" name="Line 6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79" name="Line 6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80" name="Line 6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81" name="Line 6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82" name="Line 7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83" name="Line 7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84" name="Line 7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85" name="Line 7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86" name="Line 7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87" name="Line 7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88" name="Line 7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89" name="Line 7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90" name="Line 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91" name="Line 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92" name="Line 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93" name="Line 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94" name="Line 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95" name="Line 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96" name="Line 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697" name="Line 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98" name="Line 8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699" name="Line 8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00" name="Line 8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01" name="Line 8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02" name="Line 9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03" name="Line 9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04" name="Line 9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05" name="Line 9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06" name="Line 9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07" name="Line 9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08" name="Line 9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09" name="Line 9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10" name="Line 9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11" name="Line 9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12" name="Line 10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13" name="Line 10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14" name="Line 10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15" name="Line 10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16" name="Line 10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17" name="Line 10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18" name="Line 10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19" name="Line 10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20" name="Line 10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21" name="Line 10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22" name="Line 11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23" name="Line 11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24" name="Line 11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725" name="Line 11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26" name="Line 11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27" name="Line 11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28" name="Line 11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29" name="Line 11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30" name="Line 1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31" name="Line 1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32" name="Line 1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33" name="Line 1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34" name="Line 1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35" name="Line 1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36" name="Line 12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37" name="Line 12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38" name="Line 1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39" name="Line 1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40" name="Line 1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41" name="Line 1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42" name="Line 1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43" name="Line 1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44" name="Line 1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45" name="Line 1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46" name="Line 13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47" name="Line 13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48" name="Line 13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49" name="Line 13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50" name="Line 13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51" name="Line 13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52" name="Line 14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53" name="Line 14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54" name="Line 14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55" name="Line 14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56" name="Line 14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57" name="Line 14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58" name="Line 14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59" name="Line 14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60" name="Line 14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61" name="Line 14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62" name="Line 15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63" name="Line 15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64" name="Line 15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65" name="Line 15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66" name="Line 15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67" name="Line 15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68" name="Line 15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69" name="Line 15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70" name="Line 15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71" name="Line 15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72" name="Line 16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73" name="Line 16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74" name="Line 16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75" name="Line 16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76" name="Line 16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77" name="Line 16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78" name="Line 16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79" name="Line 16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80" name="Line 16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81" name="Line 16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82" name="Line 17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83" name="Line 17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84" name="Line 17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85" name="Line 17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86" name="Line 17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87" name="Line 17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88" name="Line 17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89" name="Line 17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90" name="Line 1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91" name="Line 1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92" name="Line 1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93" name="Line 1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94" name="Line 1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95" name="Line 1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96" name="Line 1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97" name="Line 1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98" name="Line 18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799" name="Line 18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00" name="Line 18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01" name="Line 18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02" name="Line 19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03" name="Line 19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04" name="Line 19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05" name="Line 19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06" name="Line 19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07" name="Line 19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08" name="Line 19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09" name="Line 19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10" name="Line 19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11" name="Line 19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12" name="Line 20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13" name="Line 20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14" name="Line 20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15" name="Line 20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16" name="Line 20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17" name="Line 20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18" name="Line 20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19" name="Line 20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20" name="Line 20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21" name="Line 20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22" name="Line 21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23" name="Line 21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24" name="Line 21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25" name="Line 21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26" name="Line 21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27" name="Line 21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28" name="Line 21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29" name="Line 21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30" name="Line 21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31" name="Line 21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32" name="Line 22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33" name="Line 22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34" name="Line 2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35" name="Line 2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36" name="Line 22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37" name="Line 22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38" name="Line 2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39" name="Line 2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40" name="Line 2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41" name="Line 2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42" name="Line 2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43" name="Line 2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44" name="Line 2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45" name="Line 2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46" name="Line 23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47" name="Line 23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48" name="Line 23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49" name="Line 23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50" name="Line 23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51" name="Line 23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52" name="Line 24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53" name="Line 24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54" name="Line 24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55" name="Line 24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56" name="Line 24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57" name="Line 24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58" name="Line 24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59" name="Line 24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60" name="Line 24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61" name="Line 24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62" name="Line 25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63" name="Line 25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64" name="Line 25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65" name="Line 25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66" name="Line 25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67" name="Line 25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68" name="Line 25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69" name="Line 25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70" name="Line 25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71" name="Line 25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72" name="Line 26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73" name="Line 26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74" name="Line 26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75" name="Line 26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76" name="Line 26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77" name="Line 26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78" name="Line 26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79" name="Line 26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80" name="Line 26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81" name="Line 26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82" name="Line 27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83" name="Line 27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84" name="Line 27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85" name="Line 27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86" name="Line 27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87" name="Line 27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88" name="Line 27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89" name="Line 27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90" name="Line 27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91" name="Line 27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92" name="Line 28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893" name="Line 28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94" name="Line 2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95" name="Line 2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96" name="Line 2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97" name="Line 2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98" name="Line 28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899" name="Line 28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00" name="Line 28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01" name="Line 28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02" name="Line 29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03" name="Line 29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04" name="Line 29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05" name="Line 29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06" name="Line 29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07" name="Line 29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08" name="Line 29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09" name="Line 29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10" name="Line 29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11" name="Line 29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12" name="Line 30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13" name="Line 30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14" name="Line 30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15" name="Line 30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16" name="Line 30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17" name="Line 30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18" name="Line 30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19" name="Line 30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20" name="Line 30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21" name="Line 30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22" name="Line 31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23" name="Line 31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24" name="Line 31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25" name="Line 31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26" name="Line 31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27" name="Line 31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28" name="Line 31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29" name="Line 31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30" name="Line 31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31" name="Line 31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32" name="Line 32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33" name="Line 32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34" name="Line 32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35" name="Line 32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36" name="Line 32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37" name="Line 32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38" name="Line 3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39" name="Line 3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40" name="Line 3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41" name="Line 3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42" name="Line 3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43" name="Line 3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44" name="Line 3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45" name="Line 3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46" name="Line 33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47" name="Line 33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48" name="Line 33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49" name="Line 33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50" name="Line 33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51" name="Line 33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52" name="Line 34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53" name="Line 34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54" name="Line 34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55" name="Line 34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56" name="Line 34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57" name="Line 34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58" name="Line 34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59" name="Line 34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60" name="Line 34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61" name="Line 34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62" name="Line 35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63" name="Line 35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64" name="Line 35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65" name="Line 35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66" name="Line 35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67" name="Line 35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68" name="Line 35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69" name="Line 35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70" name="Line 35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71" name="Line 35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72" name="Line 36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73" name="Line 36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74" name="Line 36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75" name="Line 36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76" name="Line 36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77" name="Line 36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78" name="Line 36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79" name="Line 36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80" name="Line 36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81" name="Line 36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82" name="Line 37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83" name="Line 37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84" name="Line 37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85" name="Line 37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86" name="Line 37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87" name="Line 37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88" name="Line 37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89" name="Line 37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90" name="Line 3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91" name="Line 3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92" name="Line 3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1993" name="Line 3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94" name="Line 38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95" name="Line 38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96" name="Line 38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97" name="Line 38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98" name="Line 38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999" name="Line 38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00" name="Line 38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01" name="Line 38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02" name="Line 39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03" name="Line 39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04" name="Line 39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05" name="Line 39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06" name="Line 39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07" name="Line 39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08" name="Line 39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09" name="Line 39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10" name="Line 39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11" name="Line 39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12" name="Line 40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13" name="Line 40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14" name="Line 40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15" name="Line 40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16" name="Line 40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17" name="Line 40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18" name="Line 40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19" name="Line 40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20" name="Line 40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021" name="Line 40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22" name="Line 41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23" name="Line 41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24" name="Line 41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25" name="Line 41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26" name="Line 41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27" name="Line 41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28" name="Line 41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29" name="Line 41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30" name="Line 4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31" name="Line 4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32" name="Line 4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33" name="Line 4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34" name="Line 4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35" name="Line 4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36" name="Line 42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37" name="Line 42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38" name="Line 4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39" name="Line 4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40" name="Line 4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41" name="Line 4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42" name="Line 4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43" name="Line 4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44" name="Line 4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45" name="Line 4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46" name="Line 43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47" name="Line 43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48" name="Line 43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49" name="Line 43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50" name="Line 43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51" name="Line 43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52" name="Line 44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53" name="Line 44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54" name="Line 44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55" name="Line 44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56" name="Line 44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57" name="Line 44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58" name="Line 44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59" name="Line 44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60" name="Line 44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61" name="Line 44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62" name="Line 45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63" name="Line 45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64" name="Line 45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65" name="Line 45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66" name="Line 45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67" name="Line 45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68" name="Line 45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69" name="Line 45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70" name="Line 45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71" name="Line 45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72" name="Line 46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73" name="Line 46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74" name="Line 46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75" name="Line 46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76" name="Line 46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77" name="Line 46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78" name="Line 46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79" name="Line 46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80" name="Line 46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81" name="Line 46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82" name="Line 47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83" name="Line 47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84" name="Line 47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85" name="Line 47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86" name="Line 47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87" name="Line 47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88" name="Line 47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89" name="Line 47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90" name="Line 4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91" name="Line 4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92" name="Line 4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93" name="Line 4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94" name="Line 4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95" name="Line 4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96" name="Line 4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97" name="Line 4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98" name="Line 48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099" name="Line 48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00" name="Line 48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01" name="Line 48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02" name="Line 49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03" name="Line 49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04" name="Line 49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05" name="Line 49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06" name="Line 49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07" name="Line 49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08" name="Line 49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09" name="Line 49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10" name="Line 49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11" name="Line 49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12" name="Line 50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13" name="Line 50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14" name="Line 50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15" name="Line 50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16" name="Line 50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17" name="Line 50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18" name="Line 50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19" name="Line 50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20" name="Line 50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21" name="Line 50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22" name="Line 51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23" name="Line 51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24" name="Line 51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25" name="Line 51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26" name="Line 51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27" name="Line 51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28" name="Line 51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29" name="Line 51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30" name="Line 5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31" name="Line 5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32" name="Line 5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33" name="Line 5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34" name="Line 5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35" name="Line 5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36" name="Line 52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37" name="Line 52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38" name="Line 5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39" name="Line 5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40" name="Line 5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41" name="Line 5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42" name="Line 5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43" name="Line 5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44" name="Line 5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45" name="Line 5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46" name="Line 53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47" name="Line 53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48" name="Line 53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49" name="Line 53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50" name="Line 53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51" name="Line 53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52" name="Line 54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53" name="Line 54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54" name="Line 54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55" name="Line 54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56" name="Line 54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57" name="Line 54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58" name="Line 54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59" name="Line 54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60" name="Line 54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61" name="Line 54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62" name="Line 55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63" name="Line 55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64" name="Line 55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65" name="Line 55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66" name="Line 55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67" name="Line 55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68" name="Line 55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69" name="Line 55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70" name="Line 55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71" name="Line 55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72" name="Line 56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73" name="Line 56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74" name="Line 56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75" name="Line 56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76" name="Line 56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77" name="Line 56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78" name="Line 56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79" name="Line 56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80" name="Line 56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81" name="Line 56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82" name="Line 57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83" name="Line 57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84" name="Line 57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85" name="Line 57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86" name="Line 57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87" name="Line 57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88" name="Line 57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189" name="Line 57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90" name="Line 5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91" name="Line 5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92" name="Line 5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93" name="Line 5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94" name="Line 5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95" name="Line 5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96" name="Line 5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97" name="Line 5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98" name="Line 58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199" name="Line 58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00" name="Line 58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01" name="Line 58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02" name="Line 59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03" name="Line 59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04" name="Line 59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05" name="Line 59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06" name="Line 59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07" name="Line 59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08" name="Line 59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09" name="Line 59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10" name="Line 59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11" name="Line 59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12" name="Line 60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213" name="Line 60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14" name="Line 60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15" name="Line 60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16" name="Line 60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17" name="Line 60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18" name="Line 60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19" name="Line 60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20" name="Line 60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21" name="Line 60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22" name="Line 61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23" name="Line 61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24" name="Line 61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225" name="Line 61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26" name="Line 61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27" name="Line 61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28" name="Line 61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29" name="Line 61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30" name="Line 61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31" name="Line 61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32" name="Line 62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33" name="Line 62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34" name="Line 6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35" name="Line 6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36" name="Line 6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37" name="Line 6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38" name="Line 62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39" name="Line 62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40" name="Line 62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41" name="Line 62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42" name="Line 63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43" name="Line 63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44" name="Line 63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45" name="Line 63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46" name="Line 63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47" name="Line 63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48" name="Line 63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49" name="Line 63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50" name="Line 63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51" name="Line 63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52" name="Line 64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53" name="Line 64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54" name="Line 64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55" name="Line 64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56" name="Line 64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57" name="Line 64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58" name="Line 64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59" name="Line 64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60" name="Line 64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61" name="Line 64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62" name="Line 65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63" name="Line 65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64" name="Line 65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65" name="Line 65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66" name="Line 65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67" name="Line 65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68" name="Line 65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69" name="Line 65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70" name="Line 65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71" name="Line 65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72" name="Line 66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73" name="Line 66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74" name="Line 66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75" name="Line 66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76" name="Line 66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77" name="Line 66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78" name="Line 66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79" name="Line 66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80" name="Line 66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81" name="Line 66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82" name="Line 67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83" name="Line 67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84" name="Line 67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85" name="Line 67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86" name="Line 67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87" name="Line 67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88" name="Line 67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289" name="Line 67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90" name="Line 67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91" name="Line 67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92" name="Line 68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93" name="Line 68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94" name="Line 68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95" name="Line 68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96" name="Line 68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97" name="Line 68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98" name="Line 68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299" name="Line 68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00" name="Line 68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01" name="Line 68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02" name="Line 69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03" name="Line 69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04" name="Line 69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05" name="Line 69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06" name="Line 69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07" name="Line 69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08" name="Line 69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09" name="Line 69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10" name="Line 69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11" name="Line 69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12" name="Line 70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13" name="Line 70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14" name="Line 70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15" name="Line 70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16" name="Line 70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17" name="Line 70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18" name="Line 70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19" name="Line 70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20" name="Line 70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21" name="Line 70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22" name="Line 71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23" name="Line 71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24" name="Line 71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25" name="Line 71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26" name="Line 7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27" name="Line 7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28" name="Line 7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29" name="Line 7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30" name="Line 7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31" name="Line 7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32" name="Line 7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33" name="Line 7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34" name="Line 7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35" name="Line 7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36" name="Line 7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37" name="Line 7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38" name="Line 72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39" name="Line 72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40" name="Line 72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41" name="Line 72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42" name="Line 73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43" name="Line 73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44" name="Line 73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45" name="Line 73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46" name="Line 73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47" name="Line 73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48" name="Line 73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49" name="Line 73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50" name="Line 73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51" name="Line 73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52" name="Line 74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53" name="Line 74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54" name="Line 74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55" name="Line 74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56" name="Line 74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57" name="Line 74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58" name="Line 74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59" name="Line 74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60" name="Line 74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61" name="Line 74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62" name="Line 75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63" name="Line 75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64" name="Line 75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65" name="Line 75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66" name="Line 75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67" name="Line 75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68" name="Line 75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69" name="Line 75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70" name="Line 75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71" name="Line 75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72" name="Line 76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73" name="Line 76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74" name="Line 76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75" name="Line 76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76" name="Line 76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77" name="Line 76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78" name="Line 76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79" name="Line 76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80" name="Line 76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81" name="Line 76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82" name="Line 77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83" name="Line 77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84" name="Line 77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85" name="Line 77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86" name="Line 77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87" name="Line 77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88" name="Line 77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89" name="Line 77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90" name="Line 77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91" name="Line 77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92" name="Line 78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93" name="Line 78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94" name="Line 78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95" name="Line 78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96" name="Line 78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397" name="Line 78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98" name="Line 78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399" name="Line 78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00" name="Line 78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01" name="Line 78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02" name="Line 79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03" name="Line 79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04" name="Line 79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05" name="Line 79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06" name="Line 79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07" name="Line 79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08" name="Line 79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09" name="Line 79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10" name="Line 79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11" name="Line 79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12" name="Line 80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13" name="Line 80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14" name="Line 80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15" name="Line 80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16" name="Line 80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17" name="Line 80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18" name="Line 80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19" name="Line 80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20" name="Line 80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21" name="Line 80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22" name="Line 81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23" name="Line 81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24" name="Line 81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25" name="Line 81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26" name="Line 8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27" name="Line 8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28" name="Line 8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29" name="Line 8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30" name="Line 8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31" name="Line 8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32" name="Line 8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33" name="Line 8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34" name="Line 8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35" name="Line 8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36" name="Line 8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37" name="Line 8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38" name="Line 82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39" name="Line 82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40" name="Line 82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41" name="Line 82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42" name="Line 83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43" name="Line 83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44" name="Line 83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45" name="Line 83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46" name="Line 83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47" name="Line 83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48" name="Line 83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49" name="Line 83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50" name="Line 83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51" name="Line 83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52" name="Line 84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53" name="Line 84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54" name="Line 84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55" name="Line 84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56" name="Line 84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57" name="Line 84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58" name="Line 84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59" name="Line 84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60" name="Line 84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61" name="Line 84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62" name="Line 85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63" name="Line 85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64" name="Line 85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65" name="Line 85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66" name="Line 85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67" name="Line 85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68" name="Line 85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69" name="Line 85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70" name="Line 85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71" name="Line 85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72" name="Line 86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73" name="Line 86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74" name="Line 86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75" name="Line 86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76" name="Line 86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77" name="Line 86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78" name="Line 86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79" name="Line 86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80" name="Line 86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81" name="Line 86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82" name="Line 87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83" name="Line 87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84" name="Line 87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485" name="Line 87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86" name="Line 87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87" name="Line 87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88" name="Line 87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89" name="Line 87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90" name="Line 87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91" name="Line 87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92" name="Line 88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93" name="Line 88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94" name="Line 88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95" name="Line 88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96" name="Line 88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97" name="Line 88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98" name="Line 88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499" name="Line 88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00" name="Line 88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01" name="Line 88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02" name="Line 89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03" name="Line 89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04" name="Line 89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05" name="Line 89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06" name="Line 89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07" name="Line 89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08" name="Line 89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09" name="Line 89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10" name="Line 89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11" name="Line 89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12" name="Line 90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13" name="Line 90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14" name="Line 90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15" name="Line 90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16" name="Line 90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17" name="Line 90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18" name="Line 90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19" name="Line 90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20" name="Line 90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21" name="Line 90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22" name="Line 91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23" name="Line 91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24" name="Line 91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25" name="Line 91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26" name="Line 91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27" name="Line 91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28" name="Line 91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29" name="Line 91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30" name="Line 9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31" name="Line 9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32" name="Line 9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33" name="Line 9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34" name="Line 9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35" name="Line 9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36" name="Line 9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37" name="Line 9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38" name="Line 92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39" name="Line 92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40" name="Line 92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41" name="Line 92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42" name="Line 93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43" name="Line 93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44" name="Line 93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45" name="Line 93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46" name="Line 93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47" name="Line 93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48" name="Line 93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49" name="Line 93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50" name="Line 93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51" name="Line 93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52" name="Line 94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53" name="Line 94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54" name="Line 94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55" name="Line 94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56" name="Line 94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57" name="Line 94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58" name="Line 94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59" name="Line 94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60" name="Line 94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61" name="Line 94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62" name="Line 95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63" name="Line 95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64" name="Line 95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65" name="Line 95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66" name="Line 95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67" name="Line 95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68" name="Line 95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69" name="Line 95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70" name="Line 95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71" name="Line 95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72" name="Line 96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73" name="Line 96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74" name="Line 96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75" name="Line 96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76" name="Line 96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77" name="Line 96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78" name="Line 96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79" name="Line 96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80" name="Line 96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81" name="Line 96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82" name="Line 97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83" name="Line 97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84" name="Line 97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585" name="Line 97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86" name="Line 97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87" name="Line 97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88" name="Line 97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89" name="Line 97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90" name="Line 97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91" name="Line 97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92" name="Line 98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93" name="Line 98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94" name="Line 98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95" name="Line 98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96" name="Line 98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97" name="Line 98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98" name="Line 98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599" name="Line 98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00" name="Line 98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01" name="Line 98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02" name="Line 99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03" name="Line 99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04" name="Line 99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05" name="Line 99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06" name="Line 99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07" name="Line 99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08" name="Line 99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09" name="Line 99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10" name="Line 99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11" name="Line 99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12" name="Line 100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13" name="Line 100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14" name="Line 100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15" name="Line 100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16" name="Line 100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17" name="Line 100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18" name="Line 100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19" name="Line 100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20" name="Line 100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21" name="Line 100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22" name="Line 101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23" name="Line 101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24" name="Line 101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25" name="Line 101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26" name="Line 10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27" name="Line 10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28" name="Line 10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29" name="Line 10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30" name="Line 10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31" name="Line 10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32" name="Line 10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33" name="Line 10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34" name="Line 10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35" name="Line 10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36" name="Line 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37" name="Line 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38" name="Line 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39" name="Line 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40" name="Line 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41" name="Line 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42" name="Line 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43" name="Line 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44" name="Line 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45" name="Line 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46" name="Line 1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47" name="Line 1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48" name="Line 1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49" name="Line 1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50" name="Line 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51" name="Line 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52" name="Line 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53" name="Line 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54" name="Line 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55" name="Line 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56" name="Line 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57" name="Line 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58" name="Line 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59" name="Line 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60" name="Line 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61" name="Line 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62" name="Line 2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63" name="Line 2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64" name="Line 2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65" name="Line 2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66" name="Line 3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67" name="Line 3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68" name="Line 3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69" name="Line 3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70" name="Line 3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71" name="Line 3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72" name="Line 3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73" name="Line 3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74" name="Line 3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75" name="Line 3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76" name="Line 4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77" name="Line 4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78" name="Line 4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79" name="Line 4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80" name="Line 4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81" name="Line 4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82" name="Line 4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83" name="Line 4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84" name="Line 4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85" name="Line 4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86" name="Line 5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87" name="Line 5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88" name="Line 5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89" name="Line 5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90" name="Line 5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91" name="Line 5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92" name="Line 5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693" name="Line 5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94" name="Line 5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95" name="Line 5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96" name="Line 6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97" name="Line 6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98" name="Line 6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699" name="Line 6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00" name="Line 6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01" name="Line 6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02" name="Line 6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03" name="Line 6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04" name="Line 6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05" name="Line 6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06" name="Line 7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07" name="Line 7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08" name="Line 7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09" name="Line 7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10" name="Line 7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11" name="Line 7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12" name="Line 7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13" name="Line 7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14" name="Line 7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15" name="Line 7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16" name="Line 8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17" name="Line 8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18" name="Line 8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19" name="Line 8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20" name="Line 8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21" name="Line 8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22" name="Line 8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23" name="Line 8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24" name="Line 8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25" name="Line 8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26" name="Line 9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27" name="Line 9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28" name="Line 9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29" name="Line 9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30" name="Line 9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31" name="Line 9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32" name="Line 9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33" name="Line 9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34" name="Line 9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35" name="Line 9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36" name="Line 10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37" name="Line 10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38" name="Line 10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39" name="Line 10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40" name="Line 10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41" name="Line 10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42" name="Line 10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43" name="Line 10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44" name="Line 10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45" name="Line 10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46" name="Line 11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47" name="Line 11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48" name="Line 11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49" name="Line 11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50" name="Line 11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51" name="Line 11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52" name="Line 11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53" name="Line 11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54" name="Line 11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55" name="Line 11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56" name="Line 12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57" name="Line 12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58" name="Line 12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59" name="Line 12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60" name="Line 12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61" name="Line 12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62" name="Line 12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63" name="Line 12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64" name="Line 12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65" name="Line 12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66" name="Line 13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67" name="Line 13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68" name="Line 13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69" name="Line 13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70" name="Line 13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71" name="Line 13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72" name="Line 13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73" name="Line 13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74" name="Line 13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75" name="Line 13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76" name="Line 14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77" name="Line 14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78" name="Line 14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79" name="Line 14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80" name="Line 14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781" name="Line 14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82" name="Line 14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83" name="Line 14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84" name="Line 14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85" name="Line 14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86" name="Line 15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87" name="Line 15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88" name="Line 15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89" name="Line 15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90" name="Line 15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91" name="Line 15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92" name="Line 15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93" name="Line 15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94" name="Line 15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95" name="Line 15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96" name="Line 16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97" name="Line 16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98" name="Line 16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799" name="Line 16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00" name="Line 16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01" name="Line 16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02" name="Line 16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03" name="Line 16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04" name="Line 16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05" name="Line 16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06" name="Line 17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07" name="Line 17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08" name="Line 17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09" name="Line 17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10" name="Line 17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11" name="Line 17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12" name="Line 17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13" name="Line 17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14" name="Line 17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15" name="Line 17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16" name="Line 18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17" name="Line 18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18" name="Line 18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19" name="Line 18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20" name="Line 18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21" name="Line 18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22" name="Line 18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23" name="Line 18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24" name="Line 18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25" name="Line 18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26" name="Line 19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27" name="Line 19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28" name="Line 19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29" name="Line 19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30" name="Line 19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31" name="Line 19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32" name="Line 19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33" name="Line 19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34" name="Line 19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35" name="Line 19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36" name="Line 20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37" name="Line 20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38" name="Line 20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39" name="Line 20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40" name="Line 20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41" name="Line 20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42" name="Line 20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43" name="Line 20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44" name="Line 20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45" name="Line 20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46" name="Line 21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47" name="Line 21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48" name="Line 21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49" name="Line 21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50" name="Line 2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51" name="Line 2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52" name="Line 2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53" name="Line 2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54" name="Line 2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55" name="Line 2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56" name="Line 2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57" name="Line 2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58" name="Line 2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59" name="Line 2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60" name="Line 2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61" name="Line 2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62" name="Line 22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63" name="Line 22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64" name="Line 22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65" name="Line 22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66" name="Line 23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67" name="Line 23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68" name="Line 23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69" name="Line 23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70" name="Line 23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71" name="Line 23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72" name="Line 23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73" name="Line 23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74" name="Line 23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75" name="Line 23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76" name="Line 24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77" name="Line 24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78" name="Line 24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79" name="Line 24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80" name="Line 24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881" name="Line 24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82" name="Line 24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83" name="Line 24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84" name="Line 24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85" name="Line 24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86" name="Line 25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87" name="Line 25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88" name="Line 25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89" name="Line 25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90" name="Line 25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91" name="Line 25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92" name="Line 25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93" name="Line 25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94" name="Line 25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95" name="Line 25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96" name="Line 26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97" name="Line 26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98" name="Line 26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899" name="Line 26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00" name="Line 26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01" name="Line 26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02" name="Line 26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03" name="Line 26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04" name="Line 26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05" name="Line 26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06" name="Line 27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07" name="Line 27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08" name="Line 27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09" name="Line 27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10" name="Line 27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11" name="Line 27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12" name="Line 27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13" name="Line 27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14" name="Line 27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15" name="Line 27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16" name="Line 28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17" name="Line 28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18" name="Line 28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19" name="Line 28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20" name="Line 28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21" name="Line 28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22" name="Line 28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23" name="Line 28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24" name="Line 28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25" name="Line 28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26" name="Line 29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27" name="Line 29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28" name="Line 29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29" name="Line 29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30" name="Line 29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31" name="Line 29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32" name="Line 29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33" name="Line 29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34" name="Line 29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35" name="Line 29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36" name="Line 30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37" name="Line 30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38" name="Line 30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39" name="Line 30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40" name="Line 30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41" name="Line 30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42" name="Line 30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43" name="Line 30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44" name="Line 30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45" name="Line 30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46" name="Line 31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47" name="Line 31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48" name="Line 31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49" name="Line 31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50" name="Line 3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51" name="Line 3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52" name="Line 3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53" name="Line 3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54" name="Line 3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55" name="Line 3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56" name="Line 3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57" name="Line 3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58" name="Line 3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59" name="Line 3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60" name="Line 3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61" name="Line 3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62" name="Line 32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63" name="Line 32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64" name="Line 32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65" name="Line 32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66" name="Line 33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67" name="Line 33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68" name="Line 33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69" name="Line 33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70" name="Line 33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71" name="Line 33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72" name="Line 33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73" name="Line 33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74" name="Line 33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75" name="Line 33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76" name="Line 34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77" name="Line 34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78" name="Line 34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79" name="Line 34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80" name="Line 34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81" name="Line 34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82" name="Line 34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83" name="Line 34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84" name="Line 34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85" name="Line 34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86" name="Line 35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87" name="Line 35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88" name="Line 35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2989" name="Line 35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90" name="Line 35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91" name="Line 35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92" name="Line 35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93" name="Line 35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94" name="Line 35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95" name="Line 35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96" name="Line 36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97" name="Line 36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98" name="Line 36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2999" name="Line 36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00" name="Line 36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01" name="Line 36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02" name="Line 36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03" name="Line 36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04" name="Line 36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05" name="Line 36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06" name="Line 37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07" name="Line 37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08" name="Line 37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09" name="Line 37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10" name="Line 37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11" name="Line 37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12" name="Line 37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13" name="Line 37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14" name="Line 37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15" name="Line 37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16" name="Line 38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17" name="Line 38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18" name="Line 38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19" name="Line 38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20" name="Line 38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21" name="Line 38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22" name="Line 38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23" name="Line 38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24" name="Line 38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25" name="Line 38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26" name="Line 39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27" name="Line 39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28" name="Line 39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29" name="Line 39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30" name="Line 39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31" name="Line 39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32" name="Line 39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33" name="Line 39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34" name="Line 39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35" name="Line 39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36" name="Line 40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37" name="Line 40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38" name="Line 40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39" name="Line 40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40" name="Line 40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41" name="Line 40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42" name="Line 40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43" name="Line 40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44" name="Line 40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45" name="Line 40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46" name="Line 41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47" name="Line 41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48" name="Line 41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49" name="Line 41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50" name="Line 41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51" name="Line 41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52" name="Line 41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53" name="Line 41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54" name="Line 41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55" name="Line 41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56" name="Line 42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57" name="Line 42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58" name="Line 42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59" name="Line 42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60" name="Line 42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61" name="Line 42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62" name="Line 42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63" name="Line 42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64" name="Line 42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65" name="Line 42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66" name="Line 43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67" name="Line 43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68" name="Line 43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69" name="Line 43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70" name="Line 43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71" name="Line 43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72" name="Line 43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73" name="Line 43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74" name="Line 43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75" name="Line 43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76" name="Line 44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077" name="Line 44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78" name="Line 44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79" name="Line 44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80" name="Line 44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81" name="Line 44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82" name="Line 44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83" name="Line 44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84" name="Line 44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85" name="Line 44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86" name="Line 45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87" name="Line 45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88" name="Line 45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89" name="Line 45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90" name="Line 45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91" name="Line 45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92" name="Line 45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93" name="Line 45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94" name="Line 45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95" name="Line 45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96" name="Line 46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97" name="Line 46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98" name="Line 46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099" name="Line 46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00" name="Line 46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01" name="Line 46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02" name="Line 46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03" name="Line 46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04" name="Line 46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05" name="Line 46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06" name="Line 47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07" name="Line 47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08" name="Line 47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09" name="Line 47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10" name="Line 47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11" name="Line 47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12" name="Line 47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13" name="Line 47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14" name="Line 47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15" name="Line 47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16" name="Line 48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17" name="Line 48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18" name="Line 48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19" name="Line 48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20" name="Line 48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21" name="Line 48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22" name="Line 48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23" name="Line 48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24" name="Line 48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25" name="Line 48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26" name="Line 49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27" name="Line 49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28" name="Line 49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29" name="Line 49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30" name="Line 49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31" name="Line 49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32" name="Line 49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33" name="Line 49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34" name="Line 49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35" name="Line 49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36" name="Line 50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37" name="Line 50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38" name="Line 50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39" name="Line 50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40" name="Line 50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41" name="Line 50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42" name="Line 50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43" name="Line 50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44" name="Line 50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45" name="Line 50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46" name="Line 51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47" name="Line 51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48" name="Line 51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49" name="Line 51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50" name="Line 5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51" name="Line 5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52" name="Line 5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53" name="Line 5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54" name="Line 5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55" name="Line 5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56" name="Line 5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57" name="Line 5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58" name="Line 5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59" name="Line 5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60" name="Line 5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61" name="Line 5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62" name="Line 52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63" name="Line 52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64" name="Line 52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65" name="Line 52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66" name="Line 53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67" name="Line 53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68" name="Line 53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69" name="Line 53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70" name="Line 53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71" name="Line 53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72" name="Line 53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73" name="Line 53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74" name="Line 53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75" name="Line 53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76" name="Line 54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177" name="Line 54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78" name="Line 54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79" name="Line 54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80" name="Line 54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81" name="Line 54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82" name="Line 54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83" name="Line 54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84" name="Line 54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85" name="Line 54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86" name="Line 55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87" name="Line 55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88" name="Line 55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89" name="Line 55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90" name="Line 55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91" name="Line 55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92" name="Line 55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93" name="Line 55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94" name="Line 55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95" name="Line 55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96" name="Line 56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97" name="Line 56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98" name="Line 56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199" name="Line 56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00" name="Line 56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01" name="Line 56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02" name="Line 56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03" name="Line 56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04" name="Line 56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05" name="Line 56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06" name="Line 57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07" name="Line 57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08" name="Line 57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09" name="Line 57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10" name="Line 57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11" name="Line 57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12" name="Line 57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13" name="Line 57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14" name="Line 57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15" name="Line 57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16" name="Line 58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17" name="Line 58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18" name="Line 58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19" name="Line 58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20" name="Line 58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21" name="Line 58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22" name="Line 58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23" name="Line 58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24" name="Line 58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25" name="Line 58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26" name="Line 59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27" name="Line 59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28" name="Line 59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29" name="Line 59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30" name="Line 59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31" name="Line 59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32" name="Line 59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33" name="Line 59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34" name="Line 59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35" name="Line 59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36" name="Line 60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37" name="Line 60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38" name="Line 60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39" name="Line 60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40" name="Line 60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41" name="Line 60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42" name="Line 60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43" name="Line 60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44" name="Line 60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45" name="Line 60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46" name="Line 61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47" name="Line 61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48" name="Line 61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49" name="Line 61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50" name="Line 61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51" name="Line 61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52" name="Line 61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53" name="Line 61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54" name="Line 61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55" name="Line 61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56" name="Line 62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57" name="Line 62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58" name="Line 62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59" name="Line 62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60" name="Line 62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61" name="Line 62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62" name="Line 62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63" name="Line 62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64" name="Line 62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65" name="Line 62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66" name="Line 63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67" name="Line 63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68" name="Line 63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69" name="Line 63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70" name="Line 63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71" name="Line 63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72" name="Line 63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73" name="Line 63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74" name="Line 63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75" name="Line 63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76" name="Line 64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77" name="Line 64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78" name="Line 64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79" name="Line 64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80" name="Line 64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81" name="Line 64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82" name="Line 64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83" name="Line 64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84" name="Line 64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285" name="Line 64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86" name="Line 65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87" name="Line 65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88" name="Line 65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89" name="Line 65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90" name="Line 65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91" name="Line 65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92" name="Line 65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93" name="Line 65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94" name="Line 65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95" name="Line 65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96" name="Line 66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97" name="Line 66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98" name="Line 66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299" name="Line 66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00" name="Line 66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01" name="Line 66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02" name="Line 66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03" name="Line 66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04" name="Line 66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05" name="Line 66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06" name="Line 67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07" name="Line 67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08" name="Line 67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09" name="Line 67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10" name="Line 67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11" name="Line 67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12" name="Line 67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13" name="Line 67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14" name="Line 67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15" name="Line 67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16" name="Line 68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17" name="Line 68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18" name="Line 68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19" name="Line 68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20" name="Line 68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21" name="Line 68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22" name="Line 68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23" name="Line 68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24" name="Line 68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25" name="Line 68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26" name="Line 69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27" name="Line 69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28" name="Line 69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29" name="Line 69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30" name="Line 69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31" name="Line 69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32" name="Line 69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33" name="Line 69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34" name="Line 69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35" name="Line 69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36" name="Line 70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37" name="Line 70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38" name="Line 70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39" name="Line 70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40" name="Line 70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41" name="Line 70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42" name="Line 70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43" name="Line 70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44" name="Line 70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45" name="Line 70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46" name="Line 71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47" name="Line 71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48" name="Line 71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49" name="Line 71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50" name="Line 71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51" name="Line 71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52" name="Line 71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53" name="Line 71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54" name="Line 71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55" name="Line 71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56" name="Line 72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57" name="Line 72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58" name="Line 72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59" name="Line 72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60" name="Line 72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61" name="Line 72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62" name="Line 72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63" name="Line 72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64" name="Line 72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65" name="Line 72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66" name="Line 73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67" name="Line 73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68" name="Line 73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69" name="Line 73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70" name="Line 73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71" name="Line 73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72" name="Line 73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73" name="Line 73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74" name="Line 73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75" name="Line 73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76" name="Line 74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77" name="Line 74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78" name="Line 74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79" name="Line 74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80" name="Line 74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81" name="Line 74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82" name="Line 74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83" name="Line 74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84" name="Line 74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85" name="Line 74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86" name="Line 75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87" name="Line 75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88" name="Line 752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89" name="Line 753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90" name="Line 754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91" name="Line 755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92" name="Line 756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93" name="Line 757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94" name="Line 758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95" name="Line 759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96" name="Line 760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34</xdr:row>
      <xdr:rowOff>19050</xdr:rowOff>
    </xdr:from>
    <xdr:to>
      <xdr:col>103</xdr:col>
      <xdr:colOff>504825</xdr:colOff>
      <xdr:row>34</xdr:row>
      <xdr:rowOff>19050</xdr:rowOff>
    </xdr:to>
    <xdr:sp>
      <xdr:nvSpPr>
        <xdr:cNvPr id="3397" name="Line 761"/>
        <xdr:cNvSpPr>
          <a:spLocks/>
        </xdr:cNvSpPr>
      </xdr:nvSpPr>
      <xdr:spPr>
        <a:xfrm flipH="1">
          <a:off x="758380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98" name="Line 76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399" name="Line 76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400" name="Line 764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401" name="Line 765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402" name="Line 766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403" name="Line 767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404" name="Line 768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405" name="Line 769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406" name="Line 770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407" name="Line 771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408" name="Line 772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34</xdr:row>
      <xdr:rowOff>19050</xdr:rowOff>
    </xdr:from>
    <xdr:to>
      <xdr:col>104</xdr:col>
      <xdr:colOff>504825</xdr:colOff>
      <xdr:row>34</xdr:row>
      <xdr:rowOff>19050</xdr:rowOff>
    </xdr:to>
    <xdr:sp>
      <xdr:nvSpPr>
        <xdr:cNvPr id="3409" name="Line 773"/>
        <xdr:cNvSpPr>
          <a:spLocks/>
        </xdr:cNvSpPr>
      </xdr:nvSpPr>
      <xdr:spPr>
        <a:xfrm flipH="1">
          <a:off x="768000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10" name="Line 77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11" name="Line 77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12" name="Line 77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13" name="Line 77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14" name="Line 77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15" name="Line 77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16" name="Line 78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17" name="Line 78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18" name="Line 7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19" name="Line 7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20" name="Line 7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21" name="Line 7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22" name="Line 78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23" name="Line 78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24" name="Line 78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25" name="Line 78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26" name="Line 79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27" name="Line 79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28" name="Line 79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29" name="Line 79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30" name="Line 79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31" name="Line 79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32" name="Line 79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33" name="Line 79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34" name="Line 79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35" name="Line 79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36" name="Line 80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37" name="Line 80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38" name="Line 80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39" name="Line 80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40" name="Line 80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41" name="Line 80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42" name="Line 80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43" name="Line 80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44" name="Line 80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45" name="Line 80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46" name="Line 81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47" name="Line 81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48" name="Line 81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49" name="Line 81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50" name="Line 81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51" name="Line 81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52" name="Line 81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53" name="Line 81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54" name="Line 8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55" name="Line 8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56" name="Line 8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57" name="Line 8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58" name="Line 8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59" name="Line 8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60" name="Line 82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61" name="Line 82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62" name="Line 8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63" name="Line 8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64" name="Line 8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65" name="Line 8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66" name="Line 8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67" name="Line 8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68" name="Line 8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69" name="Line 8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70" name="Line 83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71" name="Line 83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72" name="Line 83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473" name="Line 83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74" name="Line 83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75" name="Line 83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76" name="Line 84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77" name="Line 84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78" name="Line 84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79" name="Line 84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80" name="Line 84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81" name="Line 84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82" name="Line 84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83" name="Line 84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84" name="Line 84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85" name="Line 84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86" name="Line 85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87" name="Line 85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88" name="Line 85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89" name="Line 85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90" name="Line 85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91" name="Line 85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92" name="Line 85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93" name="Line 85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94" name="Line 85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95" name="Line 85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96" name="Line 86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97" name="Line 86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98" name="Line 86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499" name="Line 86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00" name="Line 86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01" name="Line 86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02" name="Line 86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03" name="Line 86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04" name="Line 86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05" name="Line 86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06" name="Line 87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07" name="Line 87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08" name="Line 87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09" name="Line 87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10" name="Line 87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11" name="Line 87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12" name="Line 87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13" name="Line 87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14" name="Line 8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15" name="Line 8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16" name="Line 8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17" name="Line 8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18" name="Line 8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19" name="Line 8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20" name="Line 8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21" name="Line 8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22" name="Line 88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23" name="Line 88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24" name="Line 88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25" name="Line 88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26" name="Line 89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27" name="Line 89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28" name="Line 89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29" name="Line 89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30" name="Line 89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31" name="Line 89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32" name="Line 89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33" name="Line 89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34" name="Line 89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35" name="Line 89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36" name="Line 90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37" name="Line 90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38" name="Line 90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39" name="Line 90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40" name="Line 90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41" name="Line 90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42" name="Line 90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43" name="Line 90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44" name="Line 90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45" name="Line 90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46" name="Line 91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47" name="Line 91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48" name="Line 91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49" name="Line 91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50" name="Line 91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51" name="Line 91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52" name="Line 91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53" name="Line 91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54" name="Line 9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55" name="Line 9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56" name="Line 9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57" name="Line 9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58" name="Line 9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59" name="Line 9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60" name="Line 92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61" name="Line 92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62" name="Line 9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63" name="Line 9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64" name="Line 9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65" name="Line 9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66" name="Line 9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67" name="Line 9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68" name="Line 9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69" name="Line 9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70" name="Line 93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71" name="Line 93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72" name="Line 93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73" name="Line 93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74" name="Line 93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75" name="Line 93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76" name="Line 94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77" name="Line 94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78" name="Line 94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79" name="Line 94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80" name="Line 94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581" name="Line 94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82" name="Line 94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83" name="Line 94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84" name="Line 94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85" name="Line 94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86" name="Line 95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87" name="Line 95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88" name="Line 95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89" name="Line 95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90" name="Line 95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91" name="Line 95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92" name="Line 95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93" name="Line 95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94" name="Line 95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95" name="Line 95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96" name="Line 96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97" name="Line 96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98" name="Line 96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599" name="Line 96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00" name="Line 96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01" name="Line 96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02" name="Line 96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03" name="Line 96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04" name="Line 96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05" name="Line 96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06" name="Line 97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07" name="Line 97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08" name="Line 97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09" name="Line 97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10" name="Line 97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11" name="Line 97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12" name="Line 97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13" name="Line 97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14" name="Line 97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15" name="Line 97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16" name="Line 98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17" name="Line 98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18" name="Line 98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19" name="Line 98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20" name="Line 98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21" name="Line 98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22" name="Line 98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23" name="Line 98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24" name="Line 98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25" name="Line 98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26" name="Line 99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27" name="Line 99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28" name="Line 99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29" name="Line 99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30" name="Line 99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31" name="Line 99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32" name="Line 99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33" name="Line 99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34" name="Line 99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35" name="Line 99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36" name="Line 100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37" name="Line 100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38" name="Line 100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39" name="Line 100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40" name="Line 100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41" name="Line 100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42" name="Line 100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43" name="Line 100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44" name="Line 100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45" name="Line 100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46" name="Line 101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47" name="Line 101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48" name="Line 101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49" name="Line 101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50" name="Line 101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51" name="Line 101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52" name="Line 101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53" name="Line 101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54" name="Line 101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55" name="Line 101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56" name="Line 102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57" name="Line 102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58" name="Line 102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59" name="Line 102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60" name="Line 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61" name="Line 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62" name="Line 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63" name="Line 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64" name="Line 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65" name="Line 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66" name="Line 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67" name="Line 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68" name="Line 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69" name="Line 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70" name="Line 1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71" name="Line 1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72" name="Line 1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73" name="Line 1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74" name="Line 1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75" name="Line 1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76" name="Line 1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77" name="Line 1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78" name="Line 1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79" name="Line 1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80" name="Line 2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81" name="Line 2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82" name="Line 2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83" name="Line 2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84" name="Line 24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85" name="Line 25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86" name="Line 26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87" name="Line 27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88" name="Line 28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89" name="Line 29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90" name="Line 30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91" name="Line 31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92" name="Line 32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3693" name="Line 33"/>
        <xdr:cNvSpPr>
          <a:spLocks/>
        </xdr:cNvSpPr>
      </xdr:nvSpPr>
      <xdr:spPr>
        <a:xfrm flipH="1">
          <a:off x="75838050" y="78771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94" name="Line 3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95" name="Line 3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96" name="Line 36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97" name="Line 37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98" name="Line 38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699" name="Line 39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700" name="Line 40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701" name="Line 41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702" name="Line 42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703" name="Line 43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704" name="Line 44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3705" name="Line 45"/>
        <xdr:cNvSpPr>
          <a:spLocks/>
        </xdr:cNvSpPr>
      </xdr:nvSpPr>
      <xdr:spPr>
        <a:xfrm flipH="1">
          <a:off x="76800075" y="787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104775</xdr:colOff>
      <xdr:row>23</xdr:row>
      <xdr:rowOff>219075</xdr:rowOff>
    </xdr:from>
    <xdr:to>
      <xdr:col>84</xdr:col>
      <xdr:colOff>419100</xdr:colOff>
      <xdr:row>25</xdr:row>
      <xdr:rowOff>114300</xdr:rowOff>
    </xdr:to>
    <xdr:grpSp>
      <xdr:nvGrpSpPr>
        <xdr:cNvPr id="3706" name="Group 46"/>
        <xdr:cNvGrpSpPr>
          <a:grpSpLocks noChangeAspect="1"/>
        </xdr:cNvGrpSpPr>
      </xdr:nvGrpSpPr>
      <xdr:grpSpPr>
        <a:xfrm>
          <a:off x="62055375" y="6019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07" name="Line 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8" name="Oval 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276225</xdr:colOff>
      <xdr:row>28</xdr:row>
      <xdr:rowOff>114300</xdr:rowOff>
    </xdr:from>
    <xdr:to>
      <xdr:col>81</xdr:col>
      <xdr:colOff>723900</xdr:colOff>
      <xdr:row>30</xdr:row>
      <xdr:rowOff>28575</xdr:rowOff>
    </xdr:to>
    <xdr:grpSp>
      <xdr:nvGrpSpPr>
        <xdr:cNvPr id="3709" name="Group 49"/>
        <xdr:cNvGrpSpPr>
          <a:grpSpLocks noChangeAspect="1"/>
        </xdr:cNvGrpSpPr>
      </xdr:nvGrpSpPr>
      <xdr:grpSpPr>
        <a:xfrm>
          <a:off x="59769375" y="7058025"/>
          <a:ext cx="447675" cy="371475"/>
          <a:chOff x="470" y="197"/>
          <a:chExt cx="28" cy="39"/>
        </a:xfrm>
        <a:solidFill>
          <a:srgbClr val="FFFFFF"/>
        </a:solidFill>
      </xdr:grpSpPr>
      <xdr:sp>
        <xdr:nvSpPr>
          <xdr:cNvPr id="3710" name="Line 5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1" name="Oval 5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25</xdr:row>
      <xdr:rowOff>114300</xdr:rowOff>
    </xdr:from>
    <xdr:to>
      <xdr:col>80</xdr:col>
      <xdr:colOff>419100</xdr:colOff>
      <xdr:row>27</xdr:row>
      <xdr:rowOff>28575</xdr:rowOff>
    </xdr:to>
    <xdr:grpSp>
      <xdr:nvGrpSpPr>
        <xdr:cNvPr id="3712" name="Group 52"/>
        <xdr:cNvGrpSpPr>
          <a:grpSpLocks noChangeAspect="1"/>
        </xdr:cNvGrpSpPr>
      </xdr:nvGrpSpPr>
      <xdr:grpSpPr>
        <a:xfrm>
          <a:off x="59083575" y="6372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13" name="Line 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4" name="Oval 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342900</xdr:colOff>
      <xdr:row>20</xdr:row>
      <xdr:rowOff>219075</xdr:rowOff>
    </xdr:from>
    <xdr:to>
      <xdr:col>79</xdr:col>
      <xdr:colOff>647700</xdr:colOff>
      <xdr:row>22</xdr:row>
      <xdr:rowOff>114300</xdr:rowOff>
    </xdr:to>
    <xdr:grpSp>
      <xdr:nvGrpSpPr>
        <xdr:cNvPr id="3715" name="Group 55"/>
        <xdr:cNvGrpSpPr>
          <a:grpSpLocks noChangeAspect="1"/>
        </xdr:cNvGrpSpPr>
      </xdr:nvGrpSpPr>
      <xdr:grpSpPr>
        <a:xfrm>
          <a:off x="58350150" y="5334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16" name="Line 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7" name="Oval 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17</xdr:row>
      <xdr:rowOff>219075</xdr:rowOff>
    </xdr:from>
    <xdr:to>
      <xdr:col>74</xdr:col>
      <xdr:colOff>419100</xdr:colOff>
      <xdr:row>19</xdr:row>
      <xdr:rowOff>114300</xdr:rowOff>
    </xdr:to>
    <xdr:grpSp>
      <xdr:nvGrpSpPr>
        <xdr:cNvPr id="3718" name="Group 58"/>
        <xdr:cNvGrpSpPr>
          <a:grpSpLocks noChangeAspect="1"/>
        </xdr:cNvGrpSpPr>
      </xdr:nvGrpSpPr>
      <xdr:grpSpPr>
        <a:xfrm>
          <a:off x="54625875" y="4648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19" name="Line 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0" name="Oval 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28</xdr:row>
      <xdr:rowOff>114300</xdr:rowOff>
    </xdr:from>
    <xdr:to>
      <xdr:col>73</xdr:col>
      <xdr:colOff>647700</xdr:colOff>
      <xdr:row>30</xdr:row>
      <xdr:rowOff>28575</xdr:rowOff>
    </xdr:to>
    <xdr:grpSp>
      <xdr:nvGrpSpPr>
        <xdr:cNvPr id="3721" name="Group 61"/>
        <xdr:cNvGrpSpPr>
          <a:grpSpLocks noChangeAspect="1"/>
        </xdr:cNvGrpSpPr>
      </xdr:nvGrpSpPr>
      <xdr:grpSpPr>
        <a:xfrm>
          <a:off x="53892450" y="7058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22" name="Line 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3" name="Oval 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14</xdr:row>
      <xdr:rowOff>219075</xdr:rowOff>
    </xdr:from>
    <xdr:to>
      <xdr:col>69</xdr:col>
      <xdr:colOff>647700</xdr:colOff>
      <xdr:row>16</xdr:row>
      <xdr:rowOff>114300</xdr:rowOff>
    </xdr:to>
    <xdr:grpSp>
      <xdr:nvGrpSpPr>
        <xdr:cNvPr id="3724" name="Group 64"/>
        <xdr:cNvGrpSpPr>
          <a:grpSpLocks noChangeAspect="1"/>
        </xdr:cNvGrpSpPr>
      </xdr:nvGrpSpPr>
      <xdr:grpSpPr>
        <a:xfrm>
          <a:off x="50920650" y="3962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25" name="Line 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6" name="Oval 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26</xdr:row>
      <xdr:rowOff>219075</xdr:rowOff>
    </xdr:from>
    <xdr:to>
      <xdr:col>69</xdr:col>
      <xdr:colOff>647700</xdr:colOff>
      <xdr:row>28</xdr:row>
      <xdr:rowOff>114300</xdr:rowOff>
    </xdr:to>
    <xdr:grpSp>
      <xdr:nvGrpSpPr>
        <xdr:cNvPr id="3727" name="Group 67"/>
        <xdr:cNvGrpSpPr>
          <a:grpSpLocks noChangeAspect="1"/>
        </xdr:cNvGrpSpPr>
      </xdr:nvGrpSpPr>
      <xdr:grpSpPr>
        <a:xfrm>
          <a:off x="50920650" y="6705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28" name="Line 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9" name="Oval 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12</xdr:row>
      <xdr:rowOff>209550</xdr:rowOff>
    </xdr:from>
    <xdr:to>
      <xdr:col>65</xdr:col>
      <xdr:colOff>628650</xdr:colOff>
      <xdr:row>14</xdr:row>
      <xdr:rowOff>114300</xdr:rowOff>
    </xdr:to>
    <xdr:grpSp>
      <xdr:nvGrpSpPr>
        <xdr:cNvPr id="3730" name="Group 70"/>
        <xdr:cNvGrpSpPr>
          <a:grpSpLocks noChangeAspect="1"/>
        </xdr:cNvGrpSpPr>
      </xdr:nvGrpSpPr>
      <xdr:grpSpPr>
        <a:xfrm>
          <a:off x="47929800" y="3495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31" name="Line 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2" name="Oval 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476250</xdr:colOff>
      <xdr:row>12</xdr:row>
      <xdr:rowOff>114300</xdr:rowOff>
    </xdr:from>
    <xdr:to>
      <xdr:col>65</xdr:col>
      <xdr:colOff>457200</xdr:colOff>
      <xdr:row>14</xdr:row>
      <xdr:rowOff>114300</xdr:rowOff>
    </xdr:to>
    <xdr:sp>
      <xdr:nvSpPr>
        <xdr:cNvPr id="3733" name="Line 73"/>
        <xdr:cNvSpPr>
          <a:spLocks/>
        </xdr:cNvSpPr>
      </xdr:nvSpPr>
      <xdr:spPr>
        <a:xfrm flipH="1" flipV="1">
          <a:off x="43624500" y="3400425"/>
          <a:ext cx="44386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28</xdr:row>
      <xdr:rowOff>114300</xdr:rowOff>
    </xdr:from>
    <xdr:to>
      <xdr:col>69</xdr:col>
      <xdr:colOff>504825</xdr:colOff>
      <xdr:row>31</xdr:row>
      <xdr:rowOff>114300</xdr:rowOff>
    </xdr:to>
    <xdr:sp>
      <xdr:nvSpPr>
        <xdr:cNvPr id="3734" name="Line 77"/>
        <xdr:cNvSpPr>
          <a:spLocks/>
        </xdr:cNvSpPr>
      </xdr:nvSpPr>
      <xdr:spPr>
        <a:xfrm flipV="1">
          <a:off x="44386500" y="7058025"/>
          <a:ext cx="6696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276225</xdr:colOff>
      <xdr:row>39</xdr:row>
      <xdr:rowOff>85725</xdr:rowOff>
    </xdr:from>
    <xdr:to>
      <xdr:col>67</xdr:col>
      <xdr:colOff>504825</xdr:colOff>
      <xdr:row>39</xdr:row>
      <xdr:rowOff>114300</xdr:rowOff>
    </xdr:to>
    <xdr:sp>
      <xdr:nvSpPr>
        <xdr:cNvPr id="3735" name="Line 78"/>
        <xdr:cNvSpPr>
          <a:spLocks/>
        </xdr:cNvSpPr>
      </xdr:nvSpPr>
      <xdr:spPr>
        <a:xfrm flipH="1">
          <a:off x="48853725" y="95440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28</xdr:row>
      <xdr:rowOff>114300</xdr:rowOff>
    </xdr:from>
    <xdr:to>
      <xdr:col>81</xdr:col>
      <xdr:colOff>504825</xdr:colOff>
      <xdr:row>39</xdr:row>
      <xdr:rowOff>9525</xdr:rowOff>
    </xdr:to>
    <xdr:sp>
      <xdr:nvSpPr>
        <xdr:cNvPr id="3736" name="Line 79"/>
        <xdr:cNvSpPr>
          <a:spLocks/>
        </xdr:cNvSpPr>
      </xdr:nvSpPr>
      <xdr:spPr>
        <a:xfrm flipH="1">
          <a:off x="50339625" y="7058025"/>
          <a:ext cx="9658350" cy="2409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504825</xdr:colOff>
      <xdr:row>39</xdr:row>
      <xdr:rowOff>9525</xdr:rowOff>
    </xdr:from>
    <xdr:to>
      <xdr:col>68</xdr:col>
      <xdr:colOff>276225</xdr:colOff>
      <xdr:row>39</xdr:row>
      <xdr:rowOff>85725</xdr:rowOff>
    </xdr:to>
    <xdr:sp>
      <xdr:nvSpPr>
        <xdr:cNvPr id="3737" name="Line 80"/>
        <xdr:cNvSpPr>
          <a:spLocks/>
        </xdr:cNvSpPr>
      </xdr:nvSpPr>
      <xdr:spPr>
        <a:xfrm flipH="1">
          <a:off x="49596675" y="9467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295275</xdr:colOff>
      <xdr:row>26</xdr:row>
      <xdr:rowOff>0</xdr:rowOff>
    </xdr:from>
    <xdr:to>
      <xdr:col>75</xdr:col>
      <xdr:colOff>342900</xdr:colOff>
      <xdr:row>27</xdr:row>
      <xdr:rowOff>0</xdr:rowOff>
    </xdr:to>
    <xdr:grpSp>
      <xdr:nvGrpSpPr>
        <xdr:cNvPr id="3738" name="Group 81"/>
        <xdr:cNvGrpSpPr>
          <a:grpSpLocks/>
        </xdr:cNvGrpSpPr>
      </xdr:nvGrpSpPr>
      <xdr:grpSpPr>
        <a:xfrm>
          <a:off x="55330725" y="6486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39" name="Rectangle 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0" name="Rectangle 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1" name="Rectangle 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885825</xdr:colOff>
      <xdr:row>20</xdr:row>
      <xdr:rowOff>114300</xdr:rowOff>
    </xdr:from>
    <xdr:to>
      <xdr:col>73</xdr:col>
      <xdr:colOff>923925</xdr:colOff>
      <xdr:row>21</xdr:row>
      <xdr:rowOff>114300</xdr:rowOff>
    </xdr:to>
    <xdr:grpSp>
      <xdr:nvGrpSpPr>
        <xdr:cNvPr id="3742" name="Group 85"/>
        <xdr:cNvGrpSpPr>
          <a:grpSpLocks/>
        </xdr:cNvGrpSpPr>
      </xdr:nvGrpSpPr>
      <xdr:grpSpPr>
        <a:xfrm>
          <a:off x="54435375" y="5229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43" name="Rectangle 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4" name="Rectangle 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5" name="Rectangle 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400050</xdr:colOff>
      <xdr:row>17</xdr:row>
      <xdr:rowOff>114300</xdr:rowOff>
    </xdr:from>
    <xdr:to>
      <xdr:col>69</xdr:col>
      <xdr:colOff>447675</xdr:colOff>
      <xdr:row>18</xdr:row>
      <xdr:rowOff>114300</xdr:rowOff>
    </xdr:to>
    <xdr:grpSp>
      <xdr:nvGrpSpPr>
        <xdr:cNvPr id="3746" name="Group 89"/>
        <xdr:cNvGrpSpPr>
          <a:grpSpLocks/>
        </xdr:cNvGrpSpPr>
      </xdr:nvGrpSpPr>
      <xdr:grpSpPr>
        <a:xfrm>
          <a:off x="50977800" y="4543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47" name="Rectangle 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8" name="Rectangle 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9" name="Rectangle 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866775</xdr:colOff>
      <xdr:row>28</xdr:row>
      <xdr:rowOff>190500</xdr:rowOff>
    </xdr:from>
    <xdr:to>
      <xdr:col>63</xdr:col>
      <xdr:colOff>904875</xdr:colOff>
      <xdr:row>29</xdr:row>
      <xdr:rowOff>190500</xdr:rowOff>
    </xdr:to>
    <xdr:grpSp>
      <xdr:nvGrpSpPr>
        <xdr:cNvPr id="3750" name="Group 93"/>
        <xdr:cNvGrpSpPr>
          <a:grpSpLocks/>
        </xdr:cNvGrpSpPr>
      </xdr:nvGrpSpPr>
      <xdr:grpSpPr>
        <a:xfrm>
          <a:off x="46986825" y="7134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51" name="Rectangle 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2" name="Rectangle 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3" name="Rectangle 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304800</xdr:colOff>
      <xdr:row>15</xdr:row>
      <xdr:rowOff>0</xdr:rowOff>
    </xdr:from>
    <xdr:to>
      <xdr:col>64</xdr:col>
      <xdr:colOff>333375</xdr:colOff>
      <xdr:row>16</xdr:row>
      <xdr:rowOff>0</xdr:rowOff>
    </xdr:to>
    <xdr:grpSp>
      <xdr:nvGrpSpPr>
        <xdr:cNvPr id="3754" name="Group 97"/>
        <xdr:cNvGrpSpPr>
          <a:grpSpLocks/>
        </xdr:cNvGrpSpPr>
      </xdr:nvGrpSpPr>
      <xdr:grpSpPr>
        <a:xfrm>
          <a:off x="47396400" y="3971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55" name="Rectangle 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6" name="Rectangle 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7" name="Rectangle 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847725</xdr:colOff>
      <xdr:row>13</xdr:row>
      <xdr:rowOff>28575</xdr:rowOff>
    </xdr:from>
    <xdr:to>
      <xdr:col>59</xdr:col>
      <xdr:colOff>876300</xdr:colOff>
      <xdr:row>14</xdr:row>
      <xdr:rowOff>28575</xdr:rowOff>
    </xdr:to>
    <xdr:grpSp>
      <xdr:nvGrpSpPr>
        <xdr:cNvPr id="3758" name="Group 101"/>
        <xdr:cNvGrpSpPr>
          <a:grpSpLocks/>
        </xdr:cNvGrpSpPr>
      </xdr:nvGrpSpPr>
      <xdr:grpSpPr>
        <a:xfrm>
          <a:off x="43995975" y="3543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59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0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1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428625</xdr:colOff>
      <xdr:row>12</xdr:row>
      <xdr:rowOff>171450</xdr:rowOff>
    </xdr:from>
    <xdr:to>
      <xdr:col>64</xdr:col>
      <xdr:colOff>457200</xdr:colOff>
      <xdr:row>13</xdr:row>
      <xdr:rowOff>171450</xdr:rowOff>
    </xdr:to>
    <xdr:grpSp>
      <xdr:nvGrpSpPr>
        <xdr:cNvPr id="3762" name="Group 105"/>
        <xdr:cNvGrpSpPr>
          <a:grpSpLocks/>
        </xdr:cNvGrpSpPr>
      </xdr:nvGrpSpPr>
      <xdr:grpSpPr>
        <a:xfrm>
          <a:off x="47520225" y="3457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3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4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5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257175</xdr:colOff>
      <xdr:row>29</xdr:row>
      <xdr:rowOff>9525</xdr:rowOff>
    </xdr:from>
    <xdr:to>
      <xdr:col>77</xdr:col>
      <xdr:colOff>285750</xdr:colOff>
      <xdr:row>30</xdr:row>
      <xdr:rowOff>9525</xdr:rowOff>
    </xdr:to>
    <xdr:grpSp>
      <xdr:nvGrpSpPr>
        <xdr:cNvPr id="3766" name="Group 109"/>
        <xdr:cNvGrpSpPr>
          <a:grpSpLocks/>
        </xdr:cNvGrpSpPr>
      </xdr:nvGrpSpPr>
      <xdr:grpSpPr>
        <a:xfrm>
          <a:off x="56778525" y="7181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7" name="Rectangle 1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8" name="Rectangle 1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9" name="Rectangle 1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30</xdr:row>
      <xdr:rowOff>19050</xdr:rowOff>
    </xdr:from>
    <xdr:to>
      <xdr:col>66</xdr:col>
      <xdr:colOff>85725</xdr:colOff>
      <xdr:row>31</xdr:row>
      <xdr:rowOff>19050</xdr:rowOff>
    </xdr:to>
    <xdr:grpSp>
      <xdr:nvGrpSpPr>
        <xdr:cNvPr id="3770" name="Group 113"/>
        <xdr:cNvGrpSpPr>
          <a:grpSpLocks/>
        </xdr:cNvGrpSpPr>
      </xdr:nvGrpSpPr>
      <xdr:grpSpPr>
        <a:xfrm>
          <a:off x="48634650" y="7419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71" name="Rectangle 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2" name="Rectangle 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3" name="Rectangle 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428625</xdr:colOff>
      <xdr:row>29</xdr:row>
      <xdr:rowOff>114300</xdr:rowOff>
    </xdr:from>
    <xdr:to>
      <xdr:col>96</xdr:col>
      <xdr:colOff>457200</xdr:colOff>
      <xdr:row>30</xdr:row>
      <xdr:rowOff>114300</xdr:rowOff>
    </xdr:to>
    <xdr:grpSp>
      <xdr:nvGrpSpPr>
        <xdr:cNvPr id="3774" name="Group 117"/>
        <xdr:cNvGrpSpPr>
          <a:grpSpLocks/>
        </xdr:cNvGrpSpPr>
      </xdr:nvGrpSpPr>
      <xdr:grpSpPr>
        <a:xfrm>
          <a:off x="71294625" y="7286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75" name="Rectangle 1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6" name="Rectangle 1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7" name="Rectangle 1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142875</xdr:colOff>
      <xdr:row>32</xdr:row>
      <xdr:rowOff>190500</xdr:rowOff>
    </xdr:from>
    <xdr:to>
      <xdr:col>76</xdr:col>
      <xdr:colOff>495300</xdr:colOff>
      <xdr:row>33</xdr:row>
      <xdr:rowOff>85725</xdr:rowOff>
    </xdr:to>
    <xdr:sp>
      <xdr:nvSpPr>
        <xdr:cNvPr id="3778" name="kreslení 417"/>
        <xdr:cNvSpPr>
          <a:spLocks/>
        </xdr:cNvSpPr>
      </xdr:nvSpPr>
      <xdr:spPr>
        <a:xfrm>
          <a:off x="56149875" y="8048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171450</xdr:colOff>
      <xdr:row>32</xdr:row>
      <xdr:rowOff>38100</xdr:rowOff>
    </xdr:from>
    <xdr:to>
      <xdr:col>67</xdr:col>
      <xdr:colOff>0</xdr:colOff>
      <xdr:row>32</xdr:row>
      <xdr:rowOff>171450</xdr:rowOff>
    </xdr:to>
    <xdr:sp>
      <xdr:nvSpPr>
        <xdr:cNvPr id="3779" name="kreslení 427"/>
        <xdr:cNvSpPr>
          <a:spLocks/>
        </xdr:cNvSpPr>
      </xdr:nvSpPr>
      <xdr:spPr>
        <a:xfrm>
          <a:off x="48748950" y="789622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17</xdr:row>
      <xdr:rowOff>0</xdr:rowOff>
    </xdr:from>
    <xdr:to>
      <xdr:col>30</xdr:col>
      <xdr:colOff>314325</xdr:colOff>
      <xdr:row>17</xdr:row>
      <xdr:rowOff>123825</xdr:rowOff>
    </xdr:to>
    <xdr:sp>
      <xdr:nvSpPr>
        <xdr:cNvPr id="3780" name="Line 123"/>
        <xdr:cNvSpPr>
          <a:spLocks/>
        </xdr:cNvSpPr>
      </xdr:nvSpPr>
      <xdr:spPr>
        <a:xfrm flipH="1">
          <a:off x="21355050" y="4429125"/>
          <a:ext cx="7905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314325</xdr:colOff>
      <xdr:row>16</xdr:row>
      <xdr:rowOff>152400</xdr:rowOff>
    </xdr:from>
    <xdr:to>
      <xdr:col>31</xdr:col>
      <xdr:colOff>542925</xdr:colOff>
      <xdr:row>17</xdr:row>
      <xdr:rowOff>0</xdr:rowOff>
    </xdr:to>
    <xdr:sp>
      <xdr:nvSpPr>
        <xdr:cNvPr id="3781" name="Line 124"/>
        <xdr:cNvSpPr>
          <a:spLocks/>
        </xdr:cNvSpPr>
      </xdr:nvSpPr>
      <xdr:spPr>
        <a:xfrm flipV="1">
          <a:off x="22145625" y="4352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542925</xdr:colOff>
      <xdr:row>16</xdr:row>
      <xdr:rowOff>114300</xdr:rowOff>
    </xdr:from>
    <xdr:to>
      <xdr:col>32</xdr:col>
      <xdr:colOff>314325</xdr:colOff>
      <xdr:row>16</xdr:row>
      <xdr:rowOff>152400</xdr:rowOff>
    </xdr:to>
    <xdr:sp>
      <xdr:nvSpPr>
        <xdr:cNvPr id="3782" name="Line 125"/>
        <xdr:cNvSpPr>
          <a:spLocks/>
        </xdr:cNvSpPr>
      </xdr:nvSpPr>
      <xdr:spPr>
        <a:xfrm flipV="1">
          <a:off x="22888575" y="4314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342900</xdr:colOff>
      <xdr:row>24</xdr:row>
      <xdr:rowOff>66675</xdr:rowOff>
    </xdr:from>
    <xdr:to>
      <xdr:col>93</xdr:col>
      <xdr:colOff>638175</xdr:colOff>
      <xdr:row>24</xdr:row>
      <xdr:rowOff>180975</xdr:rowOff>
    </xdr:to>
    <xdr:grpSp>
      <xdr:nvGrpSpPr>
        <xdr:cNvPr id="3783" name="Group 126"/>
        <xdr:cNvGrpSpPr>
          <a:grpSpLocks noChangeAspect="1"/>
        </xdr:cNvGrpSpPr>
      </xdr:nvGrpSpPr>
      <xdr:grpSpPr>
        <a:xfrm>
          <a:off x="68751450" y="6096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84" name="Oval 1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5" name="Oval 1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6" name="Rectangle 1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19050</xdr:colOff>
      <xdr:row>27</xdr:row>
      <xdr:rowOff>66675</xdr:rowOff>
    </xdr:from>
    <xdr:to>
      <xdr:col>92</xdr:col>
      <xdr:colOff>314325</xdr:colOff>
      <xdr:row>27</xdr:row>
      <xdr:rowOff>180975</xdr:rowOff>
    </xdr:to>
    <xdr:grpSp>
      <xdr:nvGrpSpPr>
        <xdr:cNvPr id="3787" name="Group 130"/>
        <xdr:cNvGrpSpPr>
          <a:grpSpLocks noChangeAspect="1"/>
        </xdr:cNvGrpSpPr>
      </xdr:nvGrpSpPr>
      <xdr:grpSpPr>
        <a:xfrm>
          <a:off x="67913250" y="6781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88" name="Oval 1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9" name="Oval 1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0" name="Rectangle 1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266700</xdr:colOff>
      <xdr:row>31</xdr:row>
      <xdr:rowOff>114300</xdr:rowOff>
    </xdr:from>
    <xdr:to>
      <xdr:col>55</xdr:col>
      <xdr:colOff>876300</xdr:colOff>
      <xdr:row>32</xdr:row>
      <xdr:rowOff>114300</xdr:rowOff>
    </xdr:to>
    <xdr:sp>
      <xdr:nvSpPr>
        <xdr:cNvPr id="3791" name="Line 143"/>
        <xdr:cNvSpPr>
          <a:spLocks/>
        </xdr:cNvSpPr>
      </xdr:nvSpPr>
      <xdr:spPr>
        <a:xfrm flipH="1" flipV="1">
          <a:off x="39928800" y="7743825"/>
          <a:ext cx="1123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104775</xdr:colOff>
      <xdr:row>31</xdr:row>
      <xdr:rowOff>114300</xdr:rowOff>
    </xdr:from>
    <xdr:to>
      <xdr:col>54</xdr:col>
      <xdr:colOff>419100</xdr:colOff>
      <xdr:row>33</xdr:row>
      <xdr:rowOff>28575</xdr:rowOff>
    </xdr:to>
    <xdr:grpSp>
      <xdr:nvGrpSpPr>
        <xdr:cNvPr id="3792" name="Group 152"/>
        <xdr:cNvGrpSpPr>
          <a:grpSpLocks noChangeAspect="1"/>
        </xdr:cNvGrpSpPr>
      </xdr:nvGrpSpPr>
      <xdr:grpSpPr>
        <a:xfrm>
          <a:off x="39766875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93" name="Line 1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4" name="Oval 1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247650</xdr:colOff>
      <xdr:row>29</xdr:row>
      <xdr:rowOff>114300</xdr:rowOff>
    </xdr:from>
    <xdr:to>
      <xdr:col>51</xdr:col>
      <xdr:colOff>247650</xdr:colOff>
      <xdr:row>30</xdr:row>
      <xdr:rowOff>114300</xdr:rowOff>
    </xdr:to>
    <xdr:sp>
      <xdr:nvSpPr>
        <xdr:cNvPr id="3795" name="text 7125"/>
        <xdr:cNvSpPr txBox="1">
          <a:spLocks noChangeArrowheads="1"/>
        </xdr:cNvSpPr>
      </xdr:nvSpPr>
      <xdr:spPr>
        <a:xfrm>
          <a:off x="36937950" y="7286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138</a:t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796" name="Line 18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797" name="Line 18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798" name="Line 18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799" name="Line 18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800" name="Line 18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801" name="Line 18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802" name="Line 188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803" name="Line 189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804" name="Line 190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805" name="Line 191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806" name="Line 192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807" name="Line 193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581025</xdr:colOff>
      <xdr:row>29</xdr:row>
      <xdr:rowOff>114300</xdr:rowOff>
    </xdr:from>
    <xdr:to>
      <xdr:col>42</xdr:col>
      <xdr:colOff>47625</xdr:colOff>
      <xdr:row>30</xdr:row>
      <xdr:rowOff>104775</xdr:rowOff>
    </xdr:to>
    <xdr:grpSp>
      <xdr:nvGrpSpPr>
        <xdr:cNvPr id="3808" name="Group 194"/>
        <xdr:cNvGrpSpPr>
          <a:grpSpLocks/>
        </xdr:cNvGrpSpPr>
      </xdr:nvGrpSpPr>
      <xdr:grpSpPr>
        <a:xfrm>
          <a:off x="30356175" y="72866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809" name="Oval 1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0" name="Line 1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1" name="Rectangle 1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2" name="Oval 1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314325</xdr:colOff>
      <xdr:row>40</xdr:row>
      <xdr:rowOff>0</xdr:rowOff>
    </xdr:from>
    <xdr:to>
      <xdr:col>55</xdr:col>
      <xdr:colOff>123825</xdr:colOff>
      <xdr:row>40</xdr:row>
      <xdr:rowOff>47625</xdr:rowOff>
    </xdr:to>
    <xdr:sp>
      <xdr:nvSpPr>
        <xdr:cNvPr id="3813" name="Line 201"/>
        <xdr:cNvSpPr>
          <a:spLocks/>
        </xdr:cNvSpPr>
      </xdr:nvSpPr>
      <xdr:spPr>
        <a:xfrm flipH="1">
          <a:off x="39976425" y="9686925"/>
          <a:ext cx="3238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123825</xdr:colOff>
      <xdr:row>39</xdr:row>
      <xdr:rowOff>152400</xdr:rowOff>
    </xdr:from>
    <xdr:to>
      <xdr:col>55</xdr:col>
      <xdr:colOff>866775</xdr:colOff>
      <xdr:row>40</xdr:row>
      <xdr:rowOff>0</xdr:rowOff>
    </xdr:to>
    <xdr:sp>
      <xdr:nvSpPr>
        <xdr:cNvPr id="3814" name="Line 202"/>
        <xdr:cNvSpPr>
          <a:spLocks/>
        </xdr:cNvSpPr>
      </xdr:nvSpPr>
      <xdr:spPr>
        <a:xfrm flipV="1">
          <a:off x="40300275" y="9610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866775</xdr:colOff>
      <xdr:row>39</xdr:row>
      <xdr:rowOff>114300</xdr:rowOff>
    </xdr:from>
    <xdr:to>
      <xdr:col>57</xdr:col>
      <xdr:colOff>123825</xdr:colOff>
      <xdr:row>39</xdr:row>
      <xdr:rowOff>152400</xdr:rowOff>
    </xdr:to>
    <xdr:sp>
      <xdr:nvSpPr>
        <xdr:cNvPr id="3815" name="Line 203"/>
        <xdr:cNvSpPr>
          <a:spLocks/>
        </xdr:cNvSpPr>
      </xdr:nvSpPr>
      <xdr:spPr>
        <a:xfrm flipV="1">
          <a:off x="41043225" y="9572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40</xdr:row>
      <xdr:rowOff>114300</xdr:rowOff>
    </xdr:from>
    <xdr:to>
      <xdr:col>53</xdr:col>
      <xdr:colOff>571500</xdr:colOff>
      <xdr:row>40</xdr:row>
      <xdr:rowOff>114300</xdr:rowOff>
    </xdr:to>
    <xdr:sp>
      <xdr:nvSpPr>
        <xdr:cNvPr id="3816" name="Line 204"/>
        <xdr:cNvSpPr>
          <a:spLocks/>
        </xdr:cNvSpPr>
      </xdr:nvSpPr>
      <xdr:spPr>
        <a:xfrm flipH="1">
          <a:off x="34728150" y="9801225"/>
          <a:ext cx="453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40</xdr:row>
      <xdr:rowOff>0</xdr:rowOff>
    </xdr:from>
    <xdr:ext cx="533400" cy="228600"/>
    <xdr:sp>
      <xdr:nvSpPr>
        <xdr:cNvPr id="3817" name="text 7125"/>
        <xdr:cNvSpPr txBox="1">
          <a:spLocks noChangeArrowheads="1"/>
        </xdr:cNvSpPr>
      </xdr:nvSpPr>
      <xdr:spPr>
        <a:xfrm>
          <a:off x="37433250" y="9686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>
    <xdr:from>
      <xdr:col>53</xdr:col>
      <xdr:colOff>533400</xdr:colOff>
      <xdr:row>40</xdr:row>
      <xdr:rowOff>47625</xdr:rowOff>
    </xdr:from>
    <xdr:to>
      <xdr:col>54</xdr:col>
      <xdr:colOff>304800</xdr:colOff>
      <xdr:row>40</xdr:row>
      <xdr:rowOff>114300</xdr:rowOff>
    </xdr:to>
    <xdr:sp>
      <xdr:nvSpPr>
        <xdr:cNvPr id="3818" name="Line 207"/>
        <xdr:cNvSpPr>
          <a:spLocks/>
        </xdr:cNvSpPr>
      </xdr:nvSpPr>
      <xdr:spPr>
        <a:xfrm flipH="1">
          <a:off x="39223950" y="97345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8" customWidth="1"/>
    <col min="2" max="2" width="11.75390625" style="91" customWidth="1"/>
    <col min="3" max="18" width="11.75390625" style="49" customWidth="1"/>
    <col min="19" max="19" width="4.75390625" style="48" customWidth="1"/>
    <col min="20" max="20" width="2.75390625" style="48" customWidth="1"/>
    <col min="21" max="16384" width="9.125" style="49" customWidth="1"/>
  </cols>
  <sheetData>
    <row r="1" spans="1:20" s="47" customFormat="1" ht="9.75" customHeight="1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S1" s="44"/>
      <c r="T1" s="44"/>
    </row>
    <row r="2" spans="2:18" ht="36" customHeight="1">
      <c r="B2" s="49"/>
      <c r="D2" s="50"/>
      <c r="E2" s="50"/>
      <c r="F2" s="50"/>
      <c r="G2" s="50"/>
      <c r="H2" s="50"/>
      <c r="I2" s="50"/>
      <c r="J2" s="50"/>
      <c r="K2" s="50"/>
      <c r="L2" s="50"/>
      <c r="R2" s="51"/>
    </row>
    <row r="3" spans="2:12" s="48" customFormat="1" ht="12.75">
      <c r="B3" s="52"/>
      <c r="C3" s="52"/>
      <c r="D3" s="52"/>
      <c r="J3" s="53"/>
      <c r="K3" s="52"/>
      <c r="L3" s="52"/>
    </row>
    <row r="4" spans="1:22" s="59" customFormat="1" ht="22.5" customHeight="1">
      <c r="A4" s="54"/>
      <c r="B4" s="55" t="s">
        <v>0</v>
      </c>
      <c r="C4" s="182" t="s">
        <v>51</v>
      </c>
      <c r="D4" s="56"/>
      <c r="E4" s="54"/>
      <c r="F4" s="54"/>
      <c r="G4" s="54"/>
      <c r="H4" s="54"/>
      <c r="I4" s="56"/>
      <c r="J4" s="7" t="s">
        <v>52</v>
      </c>
      <c r="K4" s="56"/>
      <c r="L4" s="57"/>
      <c r="M4" s="56"/>
      <c r="N4" s="56"/>
      <c r="O4" s="56"/>
      <c r="P4" s="56"/>
      <c r="Q4" s="114" t="s">
        <v>1</v>
      </c>
      <c r="R4" s="177">
        <v>546523</v>
      </c>
      <c r="S4" s="56"/>
      <c r="T4" s="56"/>
      <c r="U4" s="58"/>
      <c r="V4" s="58"/>
    </row>
    <row r="5" spans="2:22" s="60" customFormat="1" ht="12" thickBot="1">
      <c r="B5" s="61"/>
      <c r="C5" s="62"/>
      <c r="D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s="68" customFormat="1" ht="21" customHeight="1">
      <c r="A6" s="63"/>
      <c r="B6" s="64"/>
      <c r="C6" s="65"/>
      <c r="D6" s="64"/>
      <c r="E6" s="66"/>
      <c r="F6" s="66"/>
      <c r="G6" s="66"/>
      <c r="H6" s="66"/>
      <c r="I6" s="66"/>
      <c r="J6" s="64"/>
      <c r="K6" s="64"/>
      <c r="L6" s="64"/>
      <c r="M6" s="64"/>
      <c r="N6" s="64"/>
      <c r="O6" s="64"/>
      <c r="P6" s="64"/>
      <c r="Q6" s="64"/>
      <c r="R6" s="64"/>
      <c r="S6" s="67"/>
      <c r="T6" s="53"/>
      <c r="U6" s="53"/>
      <c r="V6" s="53"/>
    </row>
    <row r="7" spans="1:21" ht="12.75">
      <c r="A7" s="69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70"/>
      <c r="T7" s="52"/>
      <c r="U7" s="50"/>
    </row>
    <row r="8" spans="1:21" ht="17.25" customHeight="1">
      <c r="A8" s="69"/>
      <c r="B8" s="105"/>
      <c r="C8" s="106" t="s">
        <v>2</v>
      </c>
      <c r="D8" s="107"/>
      <c r="E8" s="107"/>
      <c r="F8" s="107"/>
      <c r="G8" s="107"/>
      <c r="J8" s="108"/>
      <c r="M8" s="107"/>
      <c r="N8" s="107"/>
      <c r="O8" s="107"/>
      <c r="P8" s="107"/>
      <c r="Q8" s="107"/>
      <c r="R8" s="115"/>
      <c r="S8" s="70"/>
      <c r="T8" s="52"/>
      <c r="U8" s="50"/>
    </row>
    <row r="9" spans="1:21" ht="25.5">
      <c r="A9" s="69"/>
      <c r="B9" s="105"/>
      <c r="C9" s="101" t="s">
        <v>3</v>
      </c>
      <c r="D9" s="107"/>
      <c r="E9" s="107"/>
      <c r="F9" s="107"/>
      <c r="G9" s="71"/>
      <c r="H9" s="71"/>
      <c r="I9" s="71"/>
      <c r="J9" s="71" t="s">
        <v>62</v>
      </c>
      <c r="K9" s="71"/>
      <c r="L9" s="71"/>
      <c r="M9" s="71"/>
      <c r="N9" s="107"/>
      <c r="O9" s="107"/>
      <c r="P9" s="195" t="s">
        <v>53</v>
      </c>
      <c r="Q9" s="195"/>
      <c r="R9" s="72"/>
      <c r="S9" s="70"/>
      <c r="T9" s="52"/>
      <c r="U9" s="50"/>
    </row>
    <row r="10" spans="1:21" ht="21" customHeight="1">
      <c r="A10" s="69"/>
      <c r="B10" s="105"/>
      <c r="C10" s="101" t="s">
        <v>4</v>
      </c>
      <c r="D10" s="107"/>
      <c r="E10" s="107"/>
      <c r="F10" s="107"/>
      <c r="G10" s="107"/>
      <c r="H10" s="107"/>
      <c r="I10" s="107"/>
      <c r="J10" s="108" t="s">
        <v>63</v>
      </c>
      <c r="K10" s="107"/>
      <c r="L10" s="107"/>
      <c r="M10" s="107"/>
      <c r="N10" s="107"/>
      <c r="O10" s="107"/>
      <c r="P10" s="107"/>
      <c r="Q10" s="107"/>
      <c r="R10" s="115"/>
      <c r="S10" s="70"/>
      <c r="T10" s="52"/>
      <c r="U10" s="50"/>
    </row>
    <row r="11" spans="1:21" ht="21" customHeight="1">
      <c r="A11" s="69"/>
      <c r="B11" s="105"/>
      <c r="C11" s="101"/>
      <c r="D11" s="107"/>
      <c r="E11" s="107"/>
      <c r="F11" s="107"/>
      <c r="G11" s="107"/>
      <c r="H11" s="107"/>
      <c r="I11" s="107"/>
      <c r="J11" s="108" t="s">
        <v>173</v>
      </c>
      <c r="K11" s="107"/>
      <c r="L11" s="107"/>
      <c r="M11" s="107"/>
      <c r="N11" s="107"/>
      <c r="O11" s="107"/>
      <c r="P11" s="107"/>
      <c r="Q11" s="107"/>
      <c r="R11" s="115"/>
      <c r="S11" s="70"/>
      <c r="T11" s="52"/>
      <c r="U11" s="50"/>
    </row>
    <row r="12" spans="1:21" ht="12.75">
      <c r="A12" s="69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6"/>
      <c r="S12" s="70"/>
      <c r="T12" s="52"/>
      <c r="U12" s="50"/>
    </row>
    <row r="13" spans="1:21" ht="12.75">
      <c r="A13" s="69"/>
      <c r="B13" s="105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15"/>
      <c r="S13" s="70"/>
      <c r="T13" s="52"/>
      <c r="U13" s="50"/>
    </row>
    <row r="14" spans="1:21" ht="21" customHeight="1">
      <c r="A14" s="69"/>
      <c r="B14" s="105"/>
      <c r="C14" s="117" t="s">
        <v>5</v>
      </c>
      <c r="D14" s="107"/>
      <c r="E14" s="107"/>
      <c r="F14" s="107"/>
      <c r="G14" s="118" t="s">
        <v>64</v>
      </c>
      <c r="H14" s="107"/>
      <c r="J14" s="118" t="s">
        <v>6</v>
      </c>
      <c r="L14" s="107"/>
      <c r="M14" s="118" t="s">
        <v>65</v>
      </c>
      <c r="N14" s="119"/>
      <c r="O14" s="107"/>
      <c r="P14" s="107"/>
      <c r="Q14" s="107"/>
      <c r="R14" s="115"/>
      <c r="S14" s="70"/>
      <c r="T14" s="52"/>
      <c r="U14" s="50"/>
    </row>
    <row r="15" spans="1:21" ht="21" customHeight="1">
      <c r="A15" s="69"/>
      <c r="B15" s="105"/>
      <c r="C15" s="113" t="s">
        <v>7</v>
      </c>
      <c r="D15" s="107"/>
      <c r="E15" s="107"/>
      <c r="F15" s="107"/>
      <c r="G15" s="205">
        <v>186.4</v>
      </c>
      <c r="H15" s="107"/>
      <c r="J15" s="100">
        <v>186.694</v>
      </c>
      <c r="L15" s="107"/>
      <c r="M15" s="205">
        <v>186.946</v>
      </c>
      <c r="N15" s="119"/>
      <c r="O15" s="113"/>
      <c r="P15" s="107"/>
      <c r="Q15" s="107"/>
      <c r="R15" s="115"/>
      <c r="S15" s="70"/>
      <c r="T15" s="52"/>
      <c r="U15" s="50"/>
    </row>
    <row r="16" spans="1:21" ht="21" customHeight="1">
      <c r="A16" s="69"/>
      <c r="B16" s="105"/>
      <c r="C16" s="113" t="s">
        <v>8</v>
      </c>
      <c r="D16" s="107"/>
      <c r="E16" s="107"/>
      <c r="F16" s="107"/>
      <c r="G16" s="206" t="s">
        <v>10</v>
      </c>
      <c r="H16" s="107"/>
      <c r="I16" s="50"/>
      <c r="J16" s="176" t="s">
        <v>9</v>
      </c>
      <c r="K16" s="50"/>
      <c r="L16" s="107"/>
      <c r="M16" s="206" t="s">
        <v>10</v>
      </c>
      <c r="N16" s="50"/>
      <c r="O16" s="113"/>
      <c r="P16" s="107"/>
      <c r="Q16" s="107"/>
      <c r="R16" s="115"/>
      <c r="S16" s="70"/>
      <c r="T16" s="52"/>
      <c r="U16" s="50"/>
    </row>
    <row r="17" spans="1:21" ht="12.75">
      <c r="A17" s="69"/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  <c r="S17" s="70"/>
      <c r="T17" s="52"/>
      <c r="U17" s="50"/>
    </row>
    <row r="18" spans="1:21" ht="21" customHeight="1">
      <c r="A18" s="69"/>
      <c r="B18" s="214"/>
      <c r="C18" s="215"/>
      <c r="D18" s="215"/>
      <c r="E18" s="216"/>
      <c r="F18" s="216"/>
      <c r="G18" s="216"/>
      <c r="H18" s="216"/>
      <c r="I18" s="215"/>
      <c r="J18" s="217" t="s">
        <v>11</v>
      </c>
      <c r="K18" s="215"/>
      <c r="L18" s="215"/>
      <c r="M18" s="215"/>
      <c r="N18" s="215"/>
      <c r="O18" s="215"/>
      <c r="P18" s="215"/>
      <c r="Q18" s="215"/>
      <c r="R18" s="215"/>
      <c r="S18" s="70"/>
      <c r="T18" s="52"/>
      <c r="U18" s="50"/>
    </row>
    <row r="19" spans="1:21" ht="21" customHeight="1">
      <c r="A19" s="69"/>
      <c r="B19" s="105"/>
      <c r="C19" s="107"/>
      <c r="D19" s="107"/>
      <c r="E19" s="107"/>
      <c r="F19" s="179"/>
      <c r="G19" s="107"/>
      <c r="H19" s="107"/>
      <c r="I19" s="107"/>
      <c r="J19" s="180"/>
      <c r="L19" s="107"/>
      <c r="M19" s="107"/>
      <c r="N19" s="179"/>
      <c r="O19" s="107"/>
      <c r="P19" s="107"/>
      <c r="Q19" s="107"/>
      <c r="R19" s="115"/>
      <c r="S19" s="70"/>
      <c r="T19" s="52"/>
      <c r="U19" s="50"/>
    </row>
    <row r="20" spans="1:21" ht="21" customHeight="1">
      <c r="A20" s="69"/>
      <c r="B20" s="105"/>
      <c r="C20" s="107"/>
      <c r="D20" s="107"/>
      <c r="E20" s="107"/>
      <c r="F20" s="179" t="s">
        <v>69</v>
      </c>
      <c r="G20" s="107"/>
      <c r="H20" s="107"/>
      <c r="I20" s="107"/>
      <c r="J20" s="180"/>
      <c r="L20" s="107"/>
      <c r="M20" s="107"/>
      <c r="N20" s="179" t="s">
        <v>73</v>
      </c>
      <c r="O20" s="107"/>
      <c r="P20" s="107"/>
      <c r="Q20" s="107"/>
      <c r="R20" s="115"/>
      <c r="S20" s="70"/>
      <c r="T20" s="52"/>
      <c r="U20" s="50"/>
    </row>
    <row r="21" spans="1:21" ht="21" customHeight="1">
      <c r="A21" s="69"/>
      <c r="B21" s="105"/>
      <c r="C21" s="113" t="s">
        <v>14</v>
      </c>
      <c r="D21" s="107"/>
      <c r="E21" s="107"/>
      <c r="F21" s="180" t="s">
        <v>74</v>
      </c>
      <c r="G21" s="107"/>
      <c r="H21" s="195" t="s">
        <v>71</v>
      </c>
      <c r="I21" s="195"/>
      <c r="J21" s="181"/>
      <c r="L21" s="107"/>
      <c r="M21" s="119"/>
      <c r="N21" s="180" t="s">
        <v>75</v>
      </c>
      <c r="O21" s="107"/>
      <c r="P21" s="195" t="s">
        <v>71</v>
      </c>
      <c r="Q21" s="195"/>
      <c r="R21" s="115"/>
      <c r="S21" s="70"/>
      <c r="T21" s="52"/>
      <c r="U21" s="50"/>
    </row>
    <row r="22" spans="1:21" ht="21" customHeight="1">
      <c r="A22" s="69"/>
      <c r="B22" s="105"/>
      <c r="C22" s="113" t="s">
        <v>15</v>
      </c>
      <c r="D22" s="107"/>
      <c r="E22" s="107"/>
      <c r="F22" s="181" t="s">
        <v>70</v>
      </c>
      <c r="G22" s="107"/>
      <c r="H22" s="195" t="s">
        <v>72</v>
      </c>
      <c r="I22" s="195"/>
      <c r="J22" s="180"/>
      <c r="K22" s="107"/>
      <c r="L22" s="107"/>
      <c r="M22" s="107"/>
      <c r="N22" s="181" t="s">
        <v>70</v>
      </c>
      <c r="O22" s="107"/>
      <c r="P22" s="195" t="s">
        <v>72</v>
      </c>
      <c r="Q22" s="195"/>
      <c r="R22" s="115"/>
      <c r="S22" s="70"/>
      <c r="T22" s="52"/>
      <c r="U22" s="50"/>
    </row>
    <row r="23" spans="1:21" ht="21" customHeight="1">
      <c r="A23" s="69"/>
      <c r="B23" s="120"/>
      <c r="C23" s="121"/>
      <c r="D23" s="121"/>
      <c r="E23" s="121"/>
      <c r="F23" s="121"/>
      <c r="G23" s="121"/>
      <c r="H23" s="212"/>
      <c r="I23" s="121"/>
      <c r="J23" s="213"/>
      <c r="K23" s="121"/>
      <c r="L23" s="121"/>
      <c r="M23" s="121"/>
      <c r="N23" s="121"/>
      <c r="O23" s="121"/>
      <c r="P23" s="121"/>
      <c r="Q23" s="121"/>
      <c r="R23" s="122"/>
      <c r="S23" s="70"/>
      <c r="T23" s="52"/>
      <c r="U23" s="50"/>
    </row>
    <row r="24" spans="1:21" ht="21" customHeight="1">
      <c r="A24" s="69"/>
      <c r="B24" s="74"/>
      <c r="C24" s="75"/>
      <c r="D24" s="75"/>
      <c r="E24" s="76"/>
      <c r="F24" s="76"/>
      <c r="G24" s="76"/>
      <c r="H24" s="76"/>
      <c r="I24" s="75"/>
      <c r="J24" s="77"/>
      <c r="K24" s="75"/>
      <c r="L24" s="75"/>
      <c r="M24" s="75"/>
      <c r="N24" s="75"/>
      <c r="O24" s="75"/>
      <c r="P24" s="75"/>
      <c r="Q24" s="75"/>
      <c r="R24" s="75"/>
      <c r="S24" s="70"/>
      <c r="T24" s="52"/>
      <c r="U24" s="50"/>
    </row>
    <row r="25" spans="1:19" ht="30" customHeight="1">
      <c r="A25" s="79"/>
      <c r="B25" s="123"/>
      <c r="C25" s="124"/>
      <c r="D25" s="196" t="s">
        <v>16</v>
      </c>
      <c r="E25" s="197"/>
      <c r="F25" s="197"/>
      <c r="G25" s="197"/>
      <c r="H25" s="124"/>
      <c r="I25" s="125"/>
      <c r="J25" s="126"/>
      <c r="K25" s="123"/>
      <c r="L25" s="124"/>
      <c r="M25" s="196" t="s">
        <v>17</v>
      </c>
      <c r="N25" s="196"/>
      <c r="O25" s="196"/>
      <c r="P25" s="196"/>
      <c r="Q25" s="124"/>
      <c r="R25" s="125"/>
      <c r="S25" s="70"/>
    </row>
    <row r="26" spans="1:20" s="85" customFormat="1" ht="21" customHeight="1" thickBot="1">
      <c r="A26" s="80"/>
      <c r="B26" s="81" t="s">
        <v>18</v>
      </c>
      <c r="C26" s="82" t="s">
        <v>19</v>
      </c>
      <c r="D26" s="82" t="s">
        <v>20</v>
      </c>
      <c r="E26" s="83" t="s">
        <v>21</v>
      </c>
      <c r="F26" s="198" t="s">
        <v>22</v>
      </c>
      <c r="G26" s="199"/>
      <c r="H26" s="199"/>
      <c r="I26" s="200"/>
      <c r="J26" s="126"/>
      <c r="K26" s="81" t="s">
        <v>18</v>
      </c>
      <c r="L26" s="82" t="s">
        <v>19</v>
      </c>
      <c r="M26" s="82" t="s">
        <v>20</v>
      </c>
      <c r="N26" s="83" t="s">
        <v>21</v>
      </c>
      <c r="O26" s="198" t="s">
        <v>22</v>
      </c>
      <c r="P26" s="199"/>
      <c r="Q26" s="199"/>
      <c r="R26" s="200"/>
      <c r="S26" s="84"/>
      <c r="T26" s="48"/>
    </row>
    <row r="27" spans="1:20" s="59" customFormat="1" ht="13.5" thickTop="1">
      <c r="A27" s="79"/>
      <c r="B27" s="127"/>
      <c r="C27" s="128"/>
      <c r="D27" s="129"/>
      <c r="E27" s="130"/>
      <c r="F27" s="131"/>
      <c r="G27" s="132"/>
      <c r="H27" s="132"/>
      <c r="I27" s="73"/>
      <c r="J27" s="126"/>
      <c r="K27" s="127"/>
      <c r="L27" s="159"/>
      <c r="M27" s="160"/>
      <c r="N27" s="161"/>
      <c r="O27" s="131"/>
      <c r="P27" s="132"/>
      <c r="Q27" s="132"/>
      <c r="R27" s="73"/>
      <c r="S27" s="70"/>
      <c r="T27" s="48"/>
    </row>
    <row r="28" spans="1:20" s="59" customFormat="1" ht="21" customHeight="1">
      <c r="A28" s="79"/>
      <c r="B28" s="207">
        <v>1</v>
      </c>
      <c r="C28" s="406">
        <v>186.64100000000002</v>
      </c>
      <c r="D28" s="86">
        <v>186.816</v>
      </c>
      <c r="E28" s="87">
        <f>(D28-C28)*1000</f>
        <v>174.99999999998295</v>
      </c>
      <c r="F28" s="422" t="s">
        <v>66</v>
      </c>
      <c r="G28" s="423"/>
      <c r="H28" s="423"/>
      <c r="I28" s="424"/>
      <c r="J28" s="126"/>
      <c r="K28" s="208">
        <v>1</v>
      </c>
      <c r="L28" s="158">
        <v>186.648</v>
      </c>
      <c r="M28" s="158">
        <v>186.786</v>
      </c>
      <c r="N28" s="162">
        <f>(M28-L28)*1000</f>
        <v>138.00000000000523</v>
      </c>
      <c r="O28" s="428" t="s">
        <v>167</v>
      </c>
      <c r="P28" s="429"/>
      <c r="Q28" s="429"/>
      <c r="R28" s="430"/>
      <c r="S28" s="70"/>
      <c r="T28" s="48"/>
    </row>
    <row r="29" spans="1:20" s="59" customFormat="1" ht="21" customHeight="1">
      <c r="A29" s="79"/>
      <c r="B29" s="133"/>
      <c r="C29" s="406"/>
      <c r="D29" s="86"/>
      <c r="E29" s="87">
        <f>(D29-C29)*1000</f>
        <v>0</v>
      </c>
      <c r="F29" s="209" t="s">
        <v>67</v>
      </c>
      <c r="G29" s="210"/>
      <c r="H29" s="210"/>
      <c r="I29" s="211"/>
      <c r="J29" s="126"/>
      <c r="K29" s="208">
        <v>2</v>
      </c>
      <c r="L29" s="158">
        <v>186.673</v>
      </c>
      <c r="M29" s="158">
        <v>186.717</v>
      </c>
      <c r="N29" s="162">
        <f>(M29-L29)*1000</f>
        <v>44.00000000001114</v>
      </c>
      <c r="O29" s="201" t="s">
        <v>146</v>
      </c>
      <c r="P29" s="202"/>
      <c r="Q29" s="202"/>
      <c r="R29" s="203"/>
      <c r="S29" s="70"/>
      <c r="T29" s="48"/>
    </row>
    <row r="30" spans="1:20" s="59" customFormat="1" ht="21" customHeight="1">
      <c r="A30" s="79"/>
      <c r="B30" s="133" t="s">
        <v>23</v>
      </c>
      <c r="C30" s="406">
        <v>186.44299999999998</v>
      </c>
      <c r="D30" s="86">
        <v>186.604</v>
      </c>
      <c r="E30" s="87">
        <f>(D30-C30)*1000</f>
        <v>161.0000000000298</v>
      </c>
      <c r="F30" s="145"/>
      <c r="G30" s="210" t="s">
        <v>143</v>
      </c>
      <c r="H30" s="194"/>
      <c r="I30" s="146"/>
      <c r="J30" s="126"/>
      <c r="K30" s="208">
        <v>2</v>
      </c>
      <c r="L30" s="158">
        <v>186.723</v>
      </c>
      <c r="M30" s="158">
        <v>186.768</v>
      </c>
      <c r="N30" s="162">
        <f>(M30-L30)*1000</f>
        <v>44.999999999987494</v>
      </c>
      <c r="O30" s="428" t="s">
        <v>168</v>
      </c>
      <c r="P30" s="429"/>
      <c r="Q30" s="429"/>
      <c r="R30" s="430"/>
      <c r="S30" s="70"/>
      <c r="T30" s="48"/>
    </row>
    <row r="31" spans="1:20" s="59" customFormat="1" ht="21" customHeight="1">
      <c r="A31" s="79"/>
      <c r="B31" s="127"/>
      <c r="C31" s="407"/>
      <c r="D31" s="129"/>
      <c r="E31" s="130"/>
      <c r="F31" s="131"/>
      <c r="G31" s="132"/>
      <c r="H31" s="132"/>
      <c r="I31" s="73"/>
      <c r="J31" s="126"/>
      <c r="K31" s="127"/>
      <c r="L31" s="159"/>
      <c r="M31" s="159"/>
      <c r="N31" s="161"/>
      <c r="O31" s="419" t="s">
        <v>129</v>
      </c>
      <c r="P31" s="420"/>
      <c r="Q31" s="420"/>
      <c r="R31" s="421"/>
      <c r="S31" s="70"/>
      <c r="T31" s="48"/>
    </row>
    <row r="32" spans="1:20" s="59" customFormat="1" ht="21" customHeight="1">
      <c r="A32" s="79"/>
      <c r="B32" s="207">
        <v>2</v>
      </c>
      <c r="C32" s="406">
        <v>186.673</v>
      </c>
      <c r="D32" s="86">
        <v>186.786</v>
      </c>
      <c r="E32" s="87">
        <f>(D32-C32)*1000</f>
        <v>112.99999999999955</v>
      </c>
      <c r="F32" s="419" t="s">
        <v>68</v>
      </c>
      <c r="G32" s="420"/>
      <c r="H32" s="420"/>
      <c r="I32" s="421"/>
      <c r="J32" s="126"/>
      <c r="K32" s="208">
        <v>2</v>
      </c>
      <c r="L32" s="158">
        <v>186.673</v>
      </c>
      <c r="M32" s="158">
        <v>186.768</v>
      </c>
      <c r="N32" s="162">
        <f>(M32-L32)*1000</f>
        <v>94.99999999999886</v>
      </c>
      <c r="O32" s="428" t="s">
        <v>130</v>
      </c>
      <c r="P32" s="429"/>
      <c r="Q32" s="429"/>
      <c r="R32" s="430"/>
      <c r="S32" s="70"/>
      <c r="T32" s="48"/>
    </row>
    <row r="33" spans="1:20" s="59" customFormat="1" ht="21" customHeight="1">
      <c r="A33" s="79"/>
      <c r="B33" s="127"/>
      <c r="C33" s="407"/>
      <c r="D33" s="129"/>
      <c r="E33" s="130"/>
      <c r="F33" s="131"/>
      <c r="G33" s="132"/>
      <c r="H33" s="132"/>
      <c r="I33" s="73"/>
      <c r="J33" s="126"/>
      <c r="K33" s="208"/>
      <c r="L33" s="158"/>
      <c r="M33" s="158"/>
      <c r="N33" s="162">
        <f>(M33-L33)*1000</f>
        <v>0</v>
      </c>
      <c r="O33" s="419" t="s">
        <v>129</v>
      </c>
      <c r="P33" s="420"/>
      <c r="Q33" s="420"/>
      <c r="R33" s="421"/>
      <c r="S33" s="70"/>
      <c r="T33" s="48"/>
    </row>
    <row r="34" spans="1:20" s="59" customFormat="1" ht="21" customHeight="1">
      <c r="A34" s="79"/>
      <c r="B34" s="207">
        <v>3</v>
      </c>
      <c r="C34" s="406">
        <v>186.44299999999998</v>
      </c>
      <c r="D34" s="86">
        <v>186.92200000000003</v>
      </c>
      <c r="E34" s="87">
        <f>(D34-C34)*1000</f>
        <v>479.00000000004184</v>
      </c>
      <c r="F34" s="422" t="s">
        <v>66</v>
      </c>
      <c r="G34" s="423"/>
      <c r="H34" s="423"/>
      <c r="I34" s="424"/>
      <c r="J34" s="126"/>
      <c r="K34" s="208">
        <v>3</v>
      </c>
      <c r="L34" s="158">
        <v>186.62</v>
      </c>
      <c r="M34" s="158">
        <v>186.699</v>
      </c>
      <c r="N34" s="162">
        <f>(M34-L34)*1000</f>
        <v>79.00000000000773</v>
      </c>
      <c r="O34" s="425" t="s">
        <v>169</v>
      </c>
      <c r="P34" s="426"/>
      <c r="Q34" s="426"/>
      <c r="R34" s="427"/>
      <c r="S34" s="70"/>
      <c r="T34" s="48"/>
    </row>
    <row r="35" spans="1:20" s="154" customFormat="1" ht="21" customHeight="1">
      <c r="A35" s="80"/>
      <c r="B35" s="127"/>
      <c r="C35" s="407"/>
      <c r="D35" s="128"/>
      <c r="E35" s="130"/>
      <c r="F35" s="209" t="s">
        <v>121</v>
      </c>
      <c r="G35" s="210"/>
      <c r="H35" s="210"/>
      <c r="I35" s="211"/>
      <c r="J35" s="126"/>
      <c r="K35" s="208">
        <v>3</v>
      </c>
      <c r="L35" s="158">
        <v>186.721</v>
      </c>
      <c r="M35" s="158">
        <v>186.75</v>
      </c>
      <c r="N35" s="162">
        <f>(M35-L35)*1000</f>
        <v>28.999999999996362</v>
      </c>
      <c r="O35" s="419" t="s">
        <v>131</v>
      </c>
      <c r="P35" s="420"/>
      <c r="Q35" s="420"/>
      <c r="R35" s="421"/>
      <c r="S35" s="84"/>
      <c r="T35" s="153"/>
    </row>
    <row r="36" spans="1:20" s="154" customFormat="1" ht="21" customHeight="1">
      <c r="A36" s="80"/>
      <c r="B36" s="207">
        <v>5</v>
      </c>
      <c r="C36" s="406">
        <v>186.46</v>
      </c>
      <c r="D36" s="86">
        <v>186.911</v>
      </c>
      <c r="E36" s="87">
        <f>(D36-C36)*1000</f>
        <v>450.9999999999934</v>
      </c>
      <c r="F36" s="419" t="s">
        <v>68</v>
      </c>
      <c r="G36" s="420"/>
      <c r="H36" s="420"/>
      <c r="I36" s="421"/>
      <c r="J36" s="126"/>
      <c r="K36" s="208">
        <v>3</v>
      </c>
      <c r="L36" s="158">
        <v>186.62</v>
      </c>
      <c r="M36" s="158">
        <v>186.75</v>
      </c>
      <c r="N36" s="162">
        <f>(M36-L36)*1000</f>
        <v>129.99999999999545</v>
      </c>
      <c r="O36" s="428" t="s">
        <v>130</v>
      </c>
      <c r="P36" s="429"/>
      <c r="Q36" s="429"/>
      <c r="R36" s="430"/>
      <c r="S36" s="84"/>
      <c r="T36" s="153"/>
    </row>
    <row r="37" spans="1:20" s="154" customFormat="1" ht="21" customHeight="1">
      <c r="A37" s="80"/>
      <c r="B37" s="207"/>
      <c r="C37" s="406"/>
      <c r="D37" s="86"/>
      <c r="E37" s="87">
        <f>(D37-C37)*1000</f>
        <v>0</v>
      </c>
      <c r="F37" s="419" t="s">
        <v>123</v>
      </c>
      <c r="G37" s="420"/>
      <c r="H37" s="420"/>
      <c r="I37" s="421"/>
      <c r="J37" s="126"/>
      <c r="K37" s="208"/>
      <c r="L37" s="158"/>
      <c r="M37" s="158"/>
      <c r="N37" s="162"/>
      <c r="O37" s="431" t="s">
        <v>147</v>
      </c>
      <c r="P37" s="432"/>
      <c r="Q37" s="432"/>
      <c r="R37" s="433"/>
      <c r="S37" s="84"/>
      <c r="T37" s="153"/>
    </row>
    <row r="38" spans="1:20" s="154" customFormat="1" ht="21" customHeight="1">
      <c r="A38" s="80"/>
      <c r="B38" s="207">
        <v>7</v>
      </c>
      <c r="C38" s="406">
        <v>186.51899999999998</v>
      </c>
      <c r="D38" s="86">
        <v>186.86800000000002</v>
      </c>
      <c r="E38" s="87">
        <f>(D38-C38)*1000</f>
        <v>349.0000000000464</v>
      </c>
      <c r="F38" s="419" t="s">
        <v>68</v>
      </c>
      <c r="G38" s="420"/>
      <c r="H38" s="420"/>
      <c r="I38" s="421"/>
      <c r="J38" s="126"/>
      <c r="K38" s="208">
        <v>5</v>
      </c>
      <c r="L38" s="158">
        <v>186.556</v>
      </c>
      <c r="M38" s="158">
        <v>186.699</v>
      </c>
      <c r="N38" s="162">
        <f>(M38-L38)*1000</f>
        <v>143.00000000000068</v>
      </c>
      <c r="O38" s="428" t="s">
        <v>170</v>
      </c>
      <c r="P38" s="429"/>
      <c r="Q38" s="429"/>
      <c r="R38" s="430"/>
      <c r="S38" s="84"/>
      <c r="T38" s="153"/>
    </row>
    <row r="39" spans="1:20" s="59" customFormat="1" ht="21" customHeight="1">
      <c r="A39" s="79"/>
      <c r="B39" s="207"/>
      <c r="C39" s="406"/>
      <c r="D39" s="86"/>
      <c r="E39" s="87">
        <f>(D39-C39)*1000</f>
        <v>0</v>
      </c>
      <c r="F39" s="419" t="s">
        <v>123</v>
      </c>
      <c r="G39" s="420"/>
      <c r="H39" s="420"/>
      <c r="I39" s="421"/>
      <c r="J39" s="126"/>
      <c r="K39" s="208">
        <v>5</v>
      </c>
      <c r="L39" s="158">
        <v>186.721</v>
      </c>
      <c r="M39" s="158">
        <v>186.751</v>
      </c>
      <c r="N39" s="162">
        <f>(M39-L39)*1000</f>
        <v>30.000000000001137</v>
      </c>
      <c r="O39" s="419" t="s">
        <v>131</v>
      </c>
      <c r="P39" s="420"/>
      <c r="Q39" s="420"/>
      <c r="R39" s="421"/>
      <c r="S39" s="70"/>
      <c r="T39" s="48"/>
    </row>
    <row r="40" spans="1:20" s="59" customFormat="1" ht="21" customHeight="1">
      <c r="A40" s="79"/>
      <c r="B40" s="207">
        <v>9</v>
      </c>
      <c r="C40" s="406">
        <v>186.545</v>
      </c>
      <c r="D40" s="86">
        <v>186.82</v>
      </c>
      <c r="E40" s="87">
        <f>(D40-C40)*1000</f>
        <v>275.0000000000057</v>
      </c>
      <c r="F40" s="419" t="s">
        <v>122</v>
      </c>
      <c r="G40" s="420"/>
      <c r="H40" s="420"/>
      <c r="I40" s="421"/>
      <c r="J40" s="126"/>
      <c r="K40" s="208">
        <v>5</v>
      </c>
      <c r="L40" s="158">
        <v>186.556</v>
      </c>
      <c r="M40" s="158">
        <v>186.751</v>
      </c>
      <c r="N40" s="162">
        <f>(M40-L40)*1000</f>
        <v>194.99999999999318</v>
      </c>
      <c r="O40" s="428" t="s">
        <v>130</v>
      </c>
      <c r="P40" s="429"/>
      <c r="Q40" s="429"/>
      <c r="R40" s="430"/>
      <c r="S40" s="70"/>
      <c r="T40" s="48"/>
    </row>
    <row r="41" spans="1:20" s="54" customFormat="1" ht="12.75">
      <c r="A41" s="79"/>
      <c r="B41" s="134"/>
      <c r="C41" s="135"/>
      <c r="D41" s="136"/>
      <c r="E41" s="137"/>
      <c r="F41" s="138"/>
      <c r="G41" s="139"/>
      <c r="H41" s="139"/>
      <c r="I41" s="78"/>
      <c r="J41" s="126"/>
      <c r="K41" s="134"/>
      <c r="L41" s="163"/>
      <c r="M41" s="164"/>
      <c r="N41" s="165"/>
      <c r="O41" s="138"/>
      <c r="P41" s="139"/>
      <c r="Q41" s="139"/>
      <c r="R41" s="78"/>
      <c r="S41" s="70"/>
      <c r="T41" s="48"/>
    </row>
    <row r="42" spans="1:19" ht="21" customHeight="1" thickBo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0"/>
    </row>
  </sheetData>
  <sheetProtection password="E5AD" sheet="1" objects="1" scenarios="1"/>
  <mergeCells count="20">
    <mergeCell ref="O37:R37"/>
    <mergeCell ref="O38:R38"/>
    <mergeCell ref="O39:R39"/>
    <mergeCell ref="O40:R40"/>
    <mergeCell ref="O35:R35"/>
    <mergeCell ref="O36:R36"/>
    <mergeCell ref="O30:R30"/>
    <mergeCell ref="O31:R31"/>
    <mergeCell ref="O32:R32"/>
    <mergeCell ref="F28:I28"/>
    <mergeCell ref="F32:I32"/>
    <mergeCell ref="F34:I34"/>
    <mergeCell ref="O33:R33"/>
    <mergeCell ref="O34:R34"/>
    <mergeCell ref="O28:R28"/>
    <mergeCell ref="F40:I40"/>
    <mergeCell ref="F36:I36"/>
    <mergeCell ref="F38:I38"/>
    <mergeCell ref="F37:I37"/>
    <mergeCell ref="F39:I39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C1" s="41"/>
      <c r="AD1" s="41"/>
      <c r="AE1" s="1"/>
      <c r="AF1" s="2"/>
      <c r="BI1" s="1"/>
      <c r="BJ1" s="2"/>
      <c r="BU1" s="31"/>
      <c r="BV1" s="31"/>
      <c r="BW1" s="31"/>
      <c r="BX1" s="31"/>
      <c r="BY1" s="31"/>
      <c r="BZ1" s="31"/>
      <c r="CA1" s="31"/>
      <c r="CM1" s="1"/>
      <c r="CN1" s="2"/>
      <c r="CO1" s="363"/>
      <c r="CP1" s="363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3:119" ht="36" customHeight="1" thickBot="1" thickTop="1">
      <c r="C2" s="252"/>
      <c r="D2" s="253"/>
      <c r="E2" s="253"/>
      <c r="F2" s="253"/>
      <c r="G2" s="253"/>
      <c r="H2" s="254" t="s">
        <v>98</v>
      </c>
      <c r="I2" s="253"/>
      <c r="J2" s="253"/>
      <c r="K2" s="253"/>
      <c r="L2" s="253"/>
      <c r="M2" s="255"/>
      <c r="O2" s="315"/>
      <c r="P2" s="316"/>
      <c r="Q2" s="351" t="s">
        <v>24</v>
      </c>
      <c r="R2" s="352"/>
      <c r="S2" s="351"/>
      <c r="T2" s="351"/>
      <c r="U2" s="351"/>
      <c r="V2" s="351"/>
      <c r="W2" s="316"/>
      <c r="X2" s="317"/>
      <c r="AC2" s="41"/>
      <c r="AD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238"/>
      <c r="AR2" s="238"/>
      <c r="AS2" s="238"/>
      <c r="AT2" s="238"/>
      <c r="AU2" s="238"/>
      <c r="AV2" s="238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CO2" s="315"/>
      <c r="CP2" s="316"/>
      <c r="CQ2" s="316"/>
      <c r="CR2" s="316"/>
      <c r="CS2" s="351" t="s">
        <v>24</v>
      </c>
      <c r="CT2" s="387"/>
      <c r="CU2" s="351"/>
      <c r="CV2" s="351"/>
      <c r="CW2" s="351"/>
      <c r="CX2" s="351"/>
      <c r="CY2" s="316"/>
      <c r="CZ2" s="316"/>
      <c r="DA2" s="316"/>
      <c r="DB2" s="317"/>
      <c r="DE2" s="355" t="s">
        <v>109</v>
      </c>
      <c r="DF2" s="356"/>
      <c r="DG2" s="356"/>
      <c r="DH2" s="356"/>
      <c r="DI2" s="356"/>
      <c r="DJ2" s="356"/>
      <c r="DK2" s="356"/>
      <c r="DL2" s="356"/>
      <c r="DM2" s="356"/>
      <c r="DN2" s="356"/>
      <c r="DO2" s="357"/>
    </row>
    <row r="3" spans="15:106" ht="21" customHeight="1" thickBot="1" thickTop="1">
      <c r="O3" s="338" t="s">
        <v>25</v>
      </c>
      <c r="P3" s="321"/>
      <c r="Q3" s="318"/>
      <c r="R3" s="319"/>
      <c r="S3" s="320" t="s">
        <v>26</v>
      </c>
      <c r="T3" s="321"/>
      <c r="U3" s="318"/>
      <c r="V3" s="319"/>
      <c r="W3" s="434" t="s">
        <v>27</v>
      </c>
      <c r="X3" s="435"/>
      <c r="AC3" s="220"/>
      <c r="AD3" s="220"/>
      <c r="AG3" s="4"/>
      <c r="AH3" s="4"/>
      <c r="AI3" s="4"/>
      <c r="AJ3" s="4"/>
      <c r="AK3" s="4"/>
      <c r="AL3" s="4"/>
      <c r="AM3" s="239"/>
      <c r="AN3" s="239"/>
      <c r="AO3" s="4"/>
      <c r="AP3" s="4"/>
      <c r="AQ3" s="4"/>
      <c r="AR3" s="4"/>
      <c r="AS3" s="4"/>
      <c r="AT3" s="4"/>
      <c r="AU3" s="220"/>
      <c r="AV3" s="220"/>
      <c r="AW3" s="220"/>
      <c r="AX3" s="220"/>
      <c r="AY3" s="220"/>
      <c r="AZ3" s="220"/>
      <c r="BA3" s="4"/>
      <c r="BB3" s="4"/>
      <c r="BC3" s="4"/>
      <c r="BD3" s="4"/>
      <c r="BE3" s="239"/>
      <c r="BF3" s="239"/>
      <c r="BG3" s="240"/>
      <c r="BH3" s="240"/>
      <c r="CO3" s="394" t="s">
        <v>27</v>
      </c>
      <c r="CP3" s="395"/>
      <c r="CQ3" s="395"/>
      <c r="CR3" s="396"/>
      <c r="CS3" s="436"/>
      <c r="CT3" s="437"/>
      <c r="CU3" s="365" t="s">
        <v>26</v>
      </c>
      <c r="CV3" s="388"/>
      <c r="CW3" s="386"/>
      <c r="CX3" s="385"/>
      <c r="CY3" s="365" t="s">
        <v>25</v>
      </c>
      <c r="CZ3" s="366"/>
      <c r="DA3" s="320"/>
      <c r="DB3" s="367"/>
    </row>
    <row r="4" spans="3:119" ht="23.25" customHeight="1" thickTop="1">
      <c r="C4" s="256"/>
      <c r="D4" s="257"/>
      <c r="E4" s="257"/>
      <c r="F4" s="257"/>
      <c r="G4" s="257"/>
      <c r="H4" s="340"/>
      <c r="I4" s="257"/>
      <c r="J4" s="257"/>
      <c r="K4" s="258"/>
      <c r="L4" s="257"/>
      <c r="M4" s="259"/>
      <c r="O4" s="322"/>
      <c r="P4" s="323"/>
      <c r="Q4" s="302"/>
      <c r="R4" s="324"/>
      <c r="S4" s="278" t="s">
        <v>97</v>
      </c>
      <c r="T4" s="278"/>
      <c r="U4" s="302"/>
      <c r="V4" s="324"/>
      <c r="W4" s="32"/>
      <c r="X4" s="325"/>
      <c r="AC4" s="41"/>
      <c r="AD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241"/>
      <c r="AR4" s="241"/>
      <c r="AS4" s="241"/>
      <c r="AT4" s="241"/>
      <c r="AU4" s="241"/>
      <c r="AV4" s="241"/>
      <c r="AW4" s="41"/>
      <c r="AZ4" s="7" t="s">
        <v>76</v>
      </c>
      <c r="BG4" s="41"/>
      <c r="BH4" s="41"/>
      <c r="CO4" s="391" t="s">
        <v>115</v>
      </c>
      <c r="CP4" s="392"/>
      <c r="CQ4" s="392"/>
      <c r="CR4" s="393"/>
      <c r="CS4" s="302"/>
      <c r="CT4" s="324"/>
      <c r="CU4" s="278"/>
      <c r="CV4" s="278"/>
      <c r="CW4" s="204" t="s">
        <v>97</v>
      </c>
      <c r="CX4" s="204"/>
      <c r="CY4" s="302"/>
      <c r="CZ4" s="324"/>
      <c r="DA4" s="368"/>
      <c r="DB4" s="325"/>
      <c r="DE4" s="256"/>
      <c r="DF4" s="257"/>
      <c r="DG4" s="257"/>
      <c r="DH4" s="257"/>
      <c r="DI4" s="257"/>
      <c r="DJ4" s="340" t="s">
        <v>110</v>
      </c>
      <c r="DK4" s="257"/>
      <c r="DL4" s="257"/>
      <c r="DM4" s="258"/>
      <c r="DN4" s="257"/>
      <c r="DO4" s="259"/>
    </row>
    <row r="5" spans="3:119" ht="21" customHeight="1">
      <c r="C5" s="260"/>
      <c r="D5" s="261" t="s">
        <v>12</v>
      </c>
      <c r="E5" s="230"/>
      <c r="F5" s="262"/>
      <c r="G5" s="262"/>
      <c r="H5" s="262"/>
      <c r="I5" s="262"/>
      <c r="J5" s="262"/>
      <c r="K5" s="221"/>
      <c r="L5" s="224"/>
      <c r="M5" s="263"/>
      <c r="O5" s="15"/>
      <c r="P5" s="326"/>
      <c r="Q5" s="5"/>
      <c r="R5" s="6"/>
      <c r="S5" s="4"/>
      <c r="T5" s="350"/>
      <c r="U5" s="5"/>
      <c r="V5" s="6"/>
      <c r="W5" s="327"/>
      <c r="X5" s="28"/>
      <c r="AC5" s="242"/>
      <c r="AD5" s="243"/>
      <c r="AG5" s="222"/>
      <c r="AH5" s="8"/>
      <c r="AI5" s="222"/>
      <c r="AJ5" s="8"/>
      <c r="AK5" s="222"/>
      <c r="AL5" s="8"/>
      <c r="AM5" s="222"/>
      <c r="AN5" s="8"/>
      <c r="AO5" s="222"/>
      <c r="AP5" s="8"/>
      <c r="AQ5" s="222"/>
      <c r="AR5" s="8"/>
      <c r="AS5" s="8"/>
      <c r="AT5" s="237"/>
      <c r="AU5" s="242"/>
      <c r="AV5" s="243"/>
      <c r="AW5" s="242"/>
      <c r="BG5" s="222"/>
      <c r="BH5" s="8"/>
      <c r="CO5" s="369"/>
      <c r="CP5" s="383"/>
      <c r="CQ5" s="230"/>
      <c r="CR5" s="370"/>
      <c r="CS5" s="5"/>
      <c r="CT5" s="326"/>
      <c r="CU5" s="4"/>
      <c r="CV5" s="350"/>
      <c r="CW5" s="5"/>
      <c r="CX5" s="326"/>
      <c r="CY5" s="371" t="s">
        <v>112</v>
      </c>
      <c r="CZ5" s="372"/>
      <c r="DA5" s="371" t="s">
        <v>113</v>
      </c>
      <c r="DB5" s="373"/>
      <c r="DE5" s="260"/>
      <c r="DF5" s="230"/>
      <c r="DG5" s="230"/>
      <c r="DH5" s="262"/>
      <c r="DI5" s="262"/>
      <c r="DJ5" s="264" t="s">
        <v>13</v>
      </c>
      <c r="DK5" s="262"/>
      <c r="DL5" s="262"/>
      <c r="DM5" s="221"/>
      <c r="DN5" s="3"/>
      <c r="DO5" s="263"/>
    </row>
    <row r="6" spans="3:119" ht="21.75" customHeight="1">
      <c r="C6" s="260"/>
      <c r="D6" s="261" t="s">
        <v>3</v>
      </c>
      <c r="E6" s="230"/>
      <c r="F6" s="262"/>
      <c r="G6" s="262"/>
      <c r="H6" s="264" t="s">
        <v>13</v>
      </c>
      <c r="I6" s="262"/>
      <c r="J6" s="262"/>
      <c r="K6" s="230"/>
      <c r="L6" s="224" t="s">
        <v>80</v>
      </c>
      <c r="M6" s="266"/>
      <c r="O6" s="339" t="s">
        <v>47</v>
      </c>
      <c r="P6" s="11">
        <v>185.15</v>
      </c>
      <c r="Q6" s="5"/>
      <c r="R6" s="6"/>
      <c r="S6" s="346" t="s">
        <v>105</v>
      </c>
      <c r="T6" s="353"/>
      <c r="U6" s="5"/>
      <c r="V6" s="6"/>
      <c r="W6" s="346" t="s">
        <v>102</v>
      </c>
      <c r="X6" s="347"/>
      <c r="AC6" s="247"/>
      <c r="AD6" s="248"/>
      <c r="AG6" s="4"/>
      <c r="AH6" s="218"/>
      <c r="AI6" s="244"/>
      <c r="AJ6" s="245"/>
      <c r="AK6" s="244"/>
      <c r="AL6" s="245"/>
      <c r="AM6" s="244"/>
      <c r="AN6" s="246"/>
      <c r="AO6" s="244"/>
      <c r="AP6" s="246"/>
      <c r="AQ6" s="244"/>
      <c r="AR6" s="246"/>
      <c r="AS6" s="8"/>
      <c r="AT6" s="237"/>
      <c r="AU6" s="222"/>
      <c r="AV6" s="222"/>
      <c r="AW6" s="240"/>
      <c r="AY6" s="227" t="s">
        <v>148</v>
      </c>
      <c r="AZ6" s="14" t="s">
        <v>29</v>
      </c>
      <c r="BA6" s="228" t="s">
        <v>77</v>
      </c>
      <c r="BG6" s="244"/>
      <c r="BH6" s="246"/>
      <c r="CO6" s="374" t="s">
        <v>32</v>
      </c>
      <c r="CP6" s="384">
        <v>187.054</v>
      </c>
      <c r="CQ6" s="382" t="s">
        <v>30</v>
      </c>
      <c r="CR6" s="375">
        <v>187.084</v>
      </c>
      <c r="CS6" s="13"/>
      <c r="CT6" s="376"/>
      <c r="CU6" s="346" t="s">
        <v>105</v>
      </c>
      <c r="CV6" s="353"/>
      <c r="CW6" s="10"/>
      <c r="CX6" s="328"/>
      <c r="CY6" s="29"/>
      <c r="CZ6" s="389"/>
      <c r="DA6" s="29" t="s">
        <v>114</v>
      </c>
      <c r="DB6" s="390">
        <v>1.2</v>
      </c>
      <c r="DE6" s="260"/>
      <c r="DF6" s="261" t="s">
        <v>12</v>
      </c>
      <c r="DG6" s="230"/>
      <c r="DH6" s="262"/>
      <c r="DI6" s="262"/>
      <c r="DJ6" s="265" t="s">
        <v>150</v>
      </c>
      <c r="DK6" s="262"/>
      <c r="DL6" s="262"/>
      <c r="DM6" s="221"/>
      <c r="DN6" s="224" t="s">
        <v>80</v>
      </c>
      <c r="DO6" s="263"/>
    </row>
    <row r="7" spans="3:119" ht="21" customHeight="1">
      <c r="C7" s="270"/>
      <c r="D7" s="261" t="s">
        <v>4</v>
      </c>
      <c r="E7" s="230"/>
      <c r="F7" s="262"/>
      <c r="G7" s="262"/>
      <c r="H7" s="265" t="s">
        <v>150</v>
      </c>
      <c r="I7" s="262"/>
      <c r="J7" s="262"/>
      <c r="K7" s="230"/>
      <c r="L7" s="327"/>
      <c r="M7" s="266"/>
      <c r="O7" s="151"/>
      <c r="P7" s="329"/>
      <c r="Q7" s="5"/>
      <c r="R7" s="6"/>
      <c r="S7" s="348" t="s">
        <v>106</v>
      </c>
      <c r="T7" s="354"/>
      <c r="U7" s="5"/>
      <c r="V7" s="6"/>
      <c r="W7" s="348" t="s">
        <v>103</v>
      </c>
      <c r="X7" s="349"/>
      <c r="AC7" s="240"/>
      <c r="AD7" s="233"/>
      <c r="AG7" s="249"/>
      <c r="AH7" s="250"/>
      <c r="AI7" s="221"/>
      <c r="AJ7" s="218"/>
      <c r="AK7" s="221"/>
      <c r="AL7" s="218"/>
      <c r="AM7" s="221"/>
      <c r="AN7" s="218"/>
      <c r="AO7" s="221"/>
      <c r="AP7" s="218"/>
      <c r="AQ7" s="221"/>
      <c r="AR7" s="4"/>
      <c r="AS7" s="8"/>
      <c r="AT7" s="237"/>
      <c r="AU7" s="222"/>
      <c r="AV7" s="222"/>
      <c r="AW7" s="242"/>
      <c r="BG7" s="221"/>
      <c r="BH7" s="4"/>
      <c r="CO7" s="374"/>
      <c r="CP7" s="384"/>
      <c r="CQ7" s="382"/>
      <c r="CR7" s="375"/>
      <c r="CS7" s="10"/>
      <c r="CT7" s="11"/>
      <c r="CU7" s="348" t="s">
        <v>106</v>
      </c>
      <c r="CV7" s="354"/>
      <c r="CW7" s="10"/>
      <c r="CX7" s="328"/>
      <c r="CY7" s="29" t="s">
        <v>48</v>
      </c>
      <c r="CZ7" s="17">
        <v>188.099</v>
      </c>
      <c r="DA7" s="29" t="s">
        <v>34</v>
      </c>
      <c r="DB7" s="140">
        <v>187.89399999999998</v>
      </c>
      <c r="DE7" s="260"/>
      <c r="DF7" s="261" t="s">
        <v>3</v>
      </c>
      <c r="DG7" s="230"/>
      <c r="DH7" s="230"/>
      <c r="DI7" s="230"/>
      <c r="DJ7" s="359" t="s">
        <v>111</v>
      </c>
      <c r="DK7" s="230"/>
      <c r="DL7" s="230"/>
      <c r="DM7" s="230"/>
      <c r="DN7" s="230"/>
      <c r="DO7" s="266"/>
    </row>
    <row r="8" spans="3:119" s="12" customFormat="1" ht="21" customHeight="1">
      <c r="C8" s="267"/>
      <c r="D8" s="268"/>
      <c r="E8" s="268"/>
      <c r="F8" s="268"/>
      <c r="G8" s="268"/>
      <c r="H8" s="341"/>
      <c r="I8" s="268"/>
      <c r="J8" s="268"/>
      <c r="K8" s="268"/>
      <c r="L8" s="268"/>
      <c r="M8" s="269"/>
      <c r="O8" s="38" t="s">
        <v>49</v>
      </c>
      <c r="P8" s="330">
        <v>185.967</v>
      </c>
      <c r="Q8" s="5"/>
      <c r="R8" s="6"/>
      <c r="S8" s="346" t="s">
        <v>104</v>
      </c>
      <c r="T8" s="353"/>
      <c r="U8" s="5"/>
      <c r="V8" s="6"/>
      <c r="W8" s="346" t="s">
        <v>104</v>
      </c>
      <c r="X8" s="347"/>
      <c r="AC8" s="247"/>
      <c r="AD8" s="248"/>
      <c r="AG8" s="4"/>
      <c r="AH8" s="218"/>
      <c r="AI8" s="244"/>
      <c r="AJ8" s="246"/>
      <c r="AK8" s="244"/>
      <c r="AL8" s="245"/>
      <c r="AM8" s="244"/>
      <c r="AN8" s="246"/>
      <c r="AO8" s="244"/>
      <c r="AP8" s="246"/>
      <c r="AQ8" s="244"/>
      <c r="AR8" s="246"/>
      <c r="AS8" s="8"/>
      <c r="AT8" s="237"/>
      <c r="AU8" s="251"/>
      <c r="AV8" s="233"/>
      <c r="AW8" s="240"/>
      <c r="AY8"/>
      <c r="AZ8" s="229" t="s">
        <v>149</v>
      </c>
      <c r="BA8"/>
      <c r="BG8" s="244"/>
      <c r="BH8" s="246"/>
      <c r="CO8" s="374" t="s">
        <v>28</v>
      </c>
      <c r="CP8" s="384">
        <v>187.048</v>
      </c>
      <c r="CQ8" s="382" t="s">
        <v>31</v>
      </c>
      <c r="CR8" s="375">
        <v>187.098</v>
      </c>
      <c r="CS8" s="13"/>
      <c r="CT8" s="376"/>
      <c r="CU8" s="346" t="s">
        <v>104</v>
      </c>
      <c r="CV8" s="353"/>
      <c r="CW8" s="10"/>
      <c r="CX8" s="328"/>
      <c r="CY8" s="39"/>
      <c r="CZ8" s="175"/>
      <c r="DA8" s="39" t="s">
        <v>55</v>
      </c>
      <c r="DB8" s="18">
        <v>0.752</v>
      </c>
      <c r="DE8" s="270"/>
      <c r="DF8" s="261" t="s">
        <v>4</v>
      </c>
      <c r="DG8" s="230"/>
      <c r="DH8" s="262"/>
      <c r="DI8" s="262"/>
      <c r="DJ8" s="264" t="s">
        <v>152</v>
      </c>
      <c r="DK8" s="262"/>
      <c r="DL8" s="262"/>
      <c r="DM8" s="230"/>
      <c r="DN8" s="230"/>
      <c r="DO8" s="266"/>
    </row>
    <row r="9" spans="3:119" ht="21" customHeight="1" thickBot="1">
      <c r="C9" s="270"/>
      <c r="D9" s="230"/>
      <c r="E9" s="230"/>
      <c r="F9" s="230"/>
      <c r="G9" s="342"/>
      <c r="H9" s="230"/>
      <c r="I9" s="230"/>
      <c r="J9" s="230"/>
      <c r="K9" s="230"/>
      <c r="L9" s="230"/>
      <c r="M9" s="266"/>
      <c r="O9" s="331"/>
      <c r="P9" s="332"/>
      <c r="Q9" s="333"/>
      <c r="R9" s="332"/>
      <c r="S9" s="334"/>
      <c r="T9" s="332"/>
      <c r="U9" s="333"/>
      <c r="V9" s="332"/>
      <c r="W9" s="337"/>
      <c r="X9" s="35"/>
      <c r="AC9" s="240"/>
      <c r="AD9" s="233"/>
      <c r="AG9" s="249"/>
      <c r="AH9" s="250"/>
      <c r="AI9" s="221"/>
      <c r="AJ9" s="218"/>
      <c r="AK9" s="221"/>
      <c r="AL9" s="218"/>
      <c r="AM9" s="221"/>
      <c r="AN9" s="218"/>
      <c r="AO9" s="221"/>
      <c r="AP9" s="218"/>
      <c r="AQ9" s="221"/>
      <c r="AR9" s="4"/>
      <c r="AS9" s="8"/>
      <c r="AT9" s="237"/>
      <c r="AU9" s="16"/>
      <c r="AV9" s="237"/>
      <c r="AW9" s="242"/>
      <c r="AX9" s="243"/>
      <c r="AY9" s="240"/>
      <c r="AZ9" s="233"/>
      <c r="BA9" s="8"/>
      <c r="BB9" s="237"/>
      <c r="BC9" s="221"/>
      <c r="BD9" s="218"/>
      <c r="BE9" s="221"/>
      <c r="BF9" s="4"/>
      <c r="BG9" s="221"/>
      <c r="BH9" s="4"/>
      <c r="CO9" s="377"/>
      <c r="CP9" s="19"/>
      <c r="CQ9" s="337"/>
      <c r="CR9" s="33"/>
      <c r="CS9" s="337"/>
      <c r="CT9" s="34"/>
      <c r="CU9" s="334"/>
      <c r="CV9" s="332"/>
      <c r="CW9" s="335"/>
      <c r="CX9" s="336"/>
      <c r="CY9" s="378" t="s">
        <v>50</v>
      </c>
      <c r="CZ9" s="379">
        <v>187.491</v>
      </c>
      <c r="DA9" s="380" t="s">
        <v>34</v>
      </c>
      <c r="DB9" s="381">
        <v>187.446</v>
      </c>
      <c r="DE9" s="267"/>
      <c r="DF9" s="268"/>
      <c r="DG9" s="268"/>
      <c r="DH9" s="361"/>
      <c r="DI9" s="361"/>
      <c r="DJ9" s="362" t="s">
        <v>151</v>
      </c>
      <c r="DK9" s="361"/>
      <c r="DL9" s="361"/>
      <c r="DM9" s="268"/>
      <c r="DN9" s="358" t="s">
        <v>153</v>
      </c>
      <c r="DO9" s="269"/>
    </row>
    <row r="10" spans="3:119" ht="21" customHeight="1">
      <c r="C10" s="260"/>
      <c r="D10" s="271" t="s">
        <v>81</v>
      </c>
      <c r="E10" s="230"/>
      <c r="F10" s="343"/>
      <c r="G10" s="344"/>
      <c r="H10" s="272" t="s">
        <v>101</v>
      </c>
      <c r="I10" s="230"/>
      <c r="J10" s="230"/>
      <c r="K10" s="113" t="s">
        <v>82</v>
      </c>
      <c r="L10" s="273" t="s">
        <v>100</v>
      </c>
      <c r="M10" s="263"/>
      <c r="Q10" s="219"/>
      <c r="R10" s="313"/>
      <c r="S10" s="314"/>
      <c r="T10" s="313"/>
      <c r="U10" s="8"/>
      <c r="V10" s="237"/>
      <c r="W10" s="247"/>
      <c r="X10" s="248"/>
      <c r="Y10" s="247"/>
      <c r="Z10" s="248"/>
      <c r="AA10" s="247"/>
      <c r="AB10" s="248"/>
      <c r="AC10" s="247"/>
      <c r="AD10" s="248"/>
      <c r="AG10" s="247"/>
      <c r="AH10" s="218"/>
      <c r="AI10" s="244"/>
      <c r="AJ10" s="246"/>
      <c r="AK10" s="244"/>
      <c r="AL10" s="245"/>
      <c r="AM10" s="244"/>
      <c r="AN10" s="246"/>
      <c r="AO10" s="244"/>
      <c r="AP10" s="246"/>
      <c r="AQ10" s="244"/>
      <c r="AR10" s="246"/>
      <c r="AS10" s="8"/>
      <c r="AT10" s="237"/>
      <c r="AU10" s="16"/>
      <c r="AV10" s="237"/>
      <c r="AW10" s="240"/>
      <c r="AX10" s="233"/>
      <c r="AY10" s="247"/>
      <c r="AZ10" s="403" t="s">
        <v>142</v>
      </c>
      <c r="BA10" s="8"/>
      <c r="BB10" s="237"/>
      <c r="BC10" s="244"/>
      <c r="BD10" s="246"/>
      <c r="BE10" s="244"/>
      <c r="BF10" s="246"/>
      <c r="BG10" s="244"/>
      <c r="BH10" s="246"/>
      <c r="BV10" s="144"/>
      <c r="CO10" s="8"/>
      <c r="CP10" s="8"/>
      <c r="CQ10" s="16"/>
      <c r="CR10" s="237"/>
      <c r="CS10" s="242"/>
      <c r="CT10" s="243"/>
      <c r="CU10" s="8"/>
      <c r="CV10" s="237"/>
      <c r="CW10" s="224"/>
      <c r="CX10" s="233"/>
      <c r="CY10" s="364"/>
      <c r="CZ10" s="233"/>
      <c r="DA10" s="219"/>
      <c r="DB10" s="313"/>
      <c r="DE10" s="270"/>
      <c r="DF10" s="230"/>
      <c r="DG10" s="230"/>
      <c r="DH10" s="230"/>
      <c r="DI10" s="342"/>
      <c r="DJ10" s="359" t="s">
        <v>107</v>
      </c>
      <c r="DK10" s="230"/>
      <c r="DL10" s="230"/>
      <c r="DM10" s="230"/>
      <c r="DN10" s="230"/>
      <c r="DO10" s="266"/>
    </row>
    <row r="11" spans="3:119" ht="21" customHeight="1">
      <c r="C11" s="260"/>
      <c r="D11" s="271" t="s">
        <v>83</v>
      </c>
      <c r="E11" s="230"/>
      <c r="F11" s="345"/>
      <c r="G11" s="342"/>
      <c r="H11" s="272" t="s">
        <v>70</v>
      </c>
      <c r="I11" s="230"/>
      <c r="J11" s="112"/>
      <c r="K11" s="113" t="s">
        <v>84</v>
      </c>
      <c r="L11" s="273" t="s">
        <v>85</v>
      </c>
      <c r="M11" s="263"/>
      <c r="Q11" s="8"/>
      <c r="R11" s="237"/>
      <c r="S11" s="8"/>
      <c r="T11" s="237"/>
      <c r="U11" s="8"/>
      <c r="V11" s="237"/>
      <c r="W11" s="8"/>
      <c r="X11" s="237"/>
      <c r="Y11" s="8"/>
      <c r="Z11" s="237"/>
      <c r="AA11" s="8"/>
      <c r="AB11" s="237"/>
      <c r="AC11" s="8"/>
      <c r="AD11" s="237"/>
      <c r="AG11" s="222"/>
      <c r="AH11" s="8"/>
      <c r="AI11" s="222"/>
      <c r="AJ11" s="8"/>
      <c r="AK11" s="222"/>
      <c r="AL11" s="8"/>
      <c r="AM11" s="222"/>
      <c r="AO11" s="222"/>
      <c r="AP11" s="8"/>
      <c r="AQ11" s="222"/>
      <c r="AR11" s="8"/>
      <c r="AS11" s="8"/>
      <c r="AT11" s="237"/>
      <c r="AU11" s="222"/>
      <c r="AV11" s="222"/>
      <c r="AW11" s="222"/>
      <c r="AX11" s="222"/>
      <c r="AY11" s="8"/>
      <c r="AZ11" s="237"/>
      <c r="BA11" s="8"/>
      <c r="BB11" s="237"/>
      <c r="BC11" s="222"/>
      <c r="BD11" s="8"/>
      <c r="BE11" s="222"/>
      <c r="BF11" s="8"/>
      <c r="BG11" s="222"/>
      <c r="BH11" s="8"/>
      <c r="BV11" s="99"/>
      <c r="CO11" s="222"/>
      <c r="CP11" s="8"/>
      <c r="CQ11" s="222"/>
      <c r="CR11" s="222"/>
      <c r="CS11" s="222"/>
      <c r="CT11" s="222"/>
      <c r="CU11" s="8"/>
      <c r="CV11" s="237"/>
      <c r="CW11" s="222"/>
      <c r="CX11" s="222"/>
      <c r="CY11" s="222"/>
      <c r="CZ11" s="222"/>
      <c r="DA11" s="8"/>
      <c r="DB11" s="237"/>
      <c r="DE11" s="260"/>
      <c r="DF11" s="360" t="s">
        <v>81</v>
      </c>
      <c r="DG11" s="230"/>
      <c r="DH11" s="343"/>
      <c r="DI11" s="344"/>
      <c r="DJ11" s="272" t="s">
        <v>99</v>
      </c>
      <c r="DK11" s="230"/>
      <c r="DL11" s="230"/>
      <c r="DM11" s="113" t="s">
        <v>82</v>
      </c>
      <c r="DN11" s="273" t="s">
        <v>100</v>
      </c>
      <c r="DO11" s="263"/>
    </row>
    <row r="12" spans="3:119" ht="21" customHeight="1" thickBot="1"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AK12" s="412" t="s">
        <v>36</v>
      </c>
      <c r="BS12" s="418" t="s">
        <v>172</v>
      </c>
      <c r="BV12" s="99"/>
      <c r="DA12" s="3"/>
      <c r="DB12" s="3"/>
      <c r="DE12" s="260"/>
      <c r="DF12" s="360" t="s">
        <v>108</v>
      </c>
      <c r="DG12" s="230"/>
      <c r="DH12" s="345"/>
      <c r="DI12" s="342"/>
      <c r="DJ12" s="272" t="s">
        <v>70</v>
      </c>
      <c r="DK12" s="230"/>
      <c r="DL12" s="112"/>
      <c r="DM12" s="113" t="s">
        <v>84</v>
      </c>
      <c r="DN12" s="273" t="s">
        <v>85</v>
      </c>
      <c r="DO12" s="263"/>
    </row>
    <row r="13" spans="52:119" ht="18" customHeight="1" thickBot="1" thickTop="1">
      <c r="AZ13" s="20"/>
      <c r="BH13" s="20"/>
      <c r="BP13" s="20"/>
      <c r="CQ13" s="9"/>
      <c r="CR13" s="40"/>
      <c r="DE13" s="274"/>
      <c r="DF13" s="275"/>
      <c r="DG13" s="275"/>
      <c r="DH13" s="275"/>
      <c r="DI13" s="275"/>
      <c r="DJ13" s="275"/>
      <c r="DK13" s="275"/>
      <c r="DL13" s="275"/>
      <c r="DM13" s="275"/>
      <c r="DN13" s="275"/>
      <c r="DO13" s="276"/>
    </row>
    <row r="14" spans="35:73" ht="18" customHeight="1" thickTop="1">
      <c r="AI14" s="400">
        <v>6</v>
      </c>
      <c r="AL14" s="402" t="s">
        <v>38</v>
      </c>
      <c r="AO14" s="172"/>
      <c r="AY14" s="152"/>
      <c r="AZ14" s="95"/>
      <c r="BG14" s="402" t="s">
        <v>41</v>
      </c>
      <c r="BH14" s="401">
        <v>10</v>
      </c>
      <c r="BN14" s="400">
        <v>12</v>
      </c>
      <c r="BU14" s="186"/>
    </row>
    <row r="15" spans="35:66" ht="18" customHeight="1">
      <c r="AI15" s="20"/>
      <c r="AZ15" s="20"/>
      <c r="BN15" s="20"/>
    </row>
    <row r="16" spans="51:91" ht="18" customHeight="1">
      <c r="AY16" s="94"/>
      <c r="BH16" s="20"/>
      <c r="BR16" s="23">
        <v>14</v>
      </c>
      <c r="BT16" s="185"/>
      <c r="CM16" s="24"/>
    </row>
    <row r="17" spans="30:72" ht="18" customHeight="1">
      <c r="AD17" s="23">
        <v>5</v>
      </c>
      <c r="AK17" s="20"/>
      <c r="AQ17" s="3"/>
      <c r="AZ17" s="21"/>
      <c r="BH17" s="20"/>
      <c r="BN17" s="20"/>
      <c r="BP17" s="20"/>
      <c r="BR17" s="20"/>
      <c r="BT17" s="95"/>
    </row>
    <row r="18" spans="22:77" ht="18" customHeight="1">
      <c r="V18" s="402" t="s">
        <v>39</v>
      </c>
      <c r="AD18" s="20"/>
      <c r="AW18" s="20"/>
      <c r="AY18" s="147"/>
      <c r="AZ18" s="20"/>
      <c r="BB18" s="189"/>
      <c r="BN18" s="20"/>
      <c r="BY18" s="185" t="s">
        <v>132</v>
      </c>
    </row>
    <row r="19" spans="12:77" ht="18" customHeight="1">
      <c r="L19" s="22">
        <v>186.319</v>
      </c>
      <c r="AA19" s="23">
        <v>4</v>
      </c>
      <c r="AR19" s="141"/>
      <c r="BA19" s="94"/>
      <c r="BN19" s="142"/>
      <c r="BR19" s="20"/>
      <c r="BW19" s="23">
        <v>16</v>
      </c>
      <c r="BY19" s="95" t="s">
        <v>133</v>
      </c>
    </row>
    <row r="20" spans="16:94" ht="18" customHeight="1">
      <c r="P20" s="20"/>
      <c r="AK20" s="20"/>
      <c r="AQ20" s="3"/>
      <c r="AZ20" s="21"/>
      <c r="BA20" s="20"/>
      <c r="BF20" s="20"/>
      <c r="BG20" s="20"/>
      <c r="BH20" s="21"/>
      <c r="BN20" s="20"/>
      <c r="BO20" s="20"/>
      <c r="BP20" s="20"/>
      <c r="BQ20" s="92"/>
      <c r="BT20" s="20"/>
      <c r="BW20" s="20"/>
      <c r="BX20" s="20"/>
      <c r="CJ20" s="20"/>
      <c r="CK20" s="20"/>
      <c r="CL20" s="20"/>
      <c r="CP20" s="20"/>
    </row>
    <row r="21" spans="28:114" ht="18" customHeight="1">
      <c r="AB21" s="95"/>
      <c r="BA21">
        <v>0</v>
      </c>
      <c r="BO21" s="20"/>
      <c r="BQ21" s="20"/>
      <c r="BR21" s="157"/>
      <c r="CA21" s="20"/>
      <c r="CO21" s="3"/>
      <c r="CP21" s="3"/>
      <c r="CQ21" s="3"/>
      <c r="CR21" s="3"/>
      <c r="CT21" s="3"/>
      <c r="CU21" s="3"/>
      <c r="CV21" s="3"/>
      <c r="DJ21" s="3"/>
    </row>
    <row r="22" spans="43:80" ht="18" customHeight="1">
      <c r="AQ22" s="92"/>
      <c r="BN22" s="148"/>
      <c r="BS22" s="92"/>
      <c r="BV22" s="92"/>
      <c r="BZ22" s="20"/>
      <c r="CA22" s="20"/>
      <c r="CB22" s="23">
        <v>17</v>
      </c>
    </row>
    <row r="23" spans="20:119" ht="18" customHeight="1">
      <c r="T23" s="20"/>
      <c r="U23" s="23">
        <v>3</v>
      </c>
      <c r="AE23" s="20"/>
      <c r="AF23" s="20"/>
      <c r="AG23" s="20"/>
      <c r="AJ23" s="20"/>
      <c r="AM23" s="3"/>
      <c r="AN23" s="20"/>
      <c r="AO23" s="20"/>
      <c r="AP23" s="20"/>
      <c r="AQ23" s="20"/>
      <c r="AU23" s="20"/>
      <c r="AZ23" s="21"/>
      <c r="BI23" s="20"/>
      <c r="BK23" s="20"/>
      <c r="BL23" s="20"/>
      <c r="BM23" s="20"/>
      <c r="BQ23" s="20"/>
      <c r="BS23" s="20"/>
      <c r="BU23" s="20"/>
      <c r="BV23" s="20"/>
      <c r="BX23" s="20"/>
      <c r="BY23" s="20"/>
      <c r="BZ23" s="147"/>
      <c r="CB23" s="20"/>
      <c r="CG23" s="20"/>
      <c r="CH23" s="20"/>
      <c r="CI23" s="20"/>
      <c r="CK23" s="20"/>
      <c r="CL23" s="20"/>
      <c r="DD23" s="150"/>
      <c r="DE23" s="150"/>
      <c r="DG23" s="150"/>
      <c r="DK23" s="150"/>
      <c r="DL23" s="150"/>
      <c r="DM23" s="150"/>
      <c r="DN23" s="150"/>
      <c r="DO23" s="150"/>
    </row>
    <row r="24" spans="4:118" ht="18" customHeight="1">
      <c r="D24" s="166"/>
      <c r="F24" s="171"/>
      <c r="U24" s="20"/>
      <c r="W24" s="42"/>
      <c r="X24" s="42"/>
      <c r="Y24" s="42"/>
      <c r="Z24" s="21"/>
      <c r="AA24" s="42"/>
      <c r="AC24" s="42"/>
      <c r="AD24" s="42"/>
      <c r="AE24" s="42"/>
      <c r="AF24" s="42"/>
      <c r="AH24" s="169"/>
      <c r="AI24" s="42"/>
      <c r="AJ24" s="42"/>
      <c r="AK24" s="42"/>
      <c r="AM24" s="188"/>
      <c r="AO24" s="20"/>
      <c r="AP24" s="147"/>
      <c r="AT24" s="20"/>
      <c r="BA24" s="20"/>
      <c r="CN24" s="20"/>
      <c r="CP24" s="142" t="s">
        <v>31</v>
      </c>
      <c r="DL24" s="21"/>
      <c r="DN24" s="96" t="s">
        <v>50</v>
      </c>
    </row>
    <row r="25" spans="2:116" ht="18" customHeight="1">
      <c r="B25" s="24"/>
      <c r="R25" s="92"/>
      <c r="W25" s="42"/>
      <c r="X25" s="42"/>
      <c r="Y25" s="42"/>
      <c r="Z25" s="20"/>
      <c r="AA25" s="42"/>
      <c r="AB25" s="92"/>
      <c r="AC25" s="42"/>
      <c r="AD25" s="42"/>
      <c r="AE25" s="42"/>
      <c r="AF25" s="42"/>
      <c r="AG25" s="42"/>
      <c r="AH25" s="42"/>
      <c r="AI25" s="42"/>
      <c r="AJ25" s="42"/>
      <c r="AL25" s="92"/>
      <c r="BP25" s="187"/>
      <c r="BZ25" s="92"/>
      <c r="CG25" s="23">
        <v>19</v>
      </c>
      <c r="CW25" s="92"/>
      <c r="DL25" s="20"/>
    </row>
    <row r="26" spans="2:120" ht="18" customHeight="1">
      <c r="B26" s="167"/>
      <c r="L26" s="42"/>
      <c r="M26" s="42"/>
      <c r="N26" s="42"/>
      <c r="O26" s="20"/>
      <c r="Q26" s="20"/>
      <c r="R26" s="20"/>
      <c r="S26" s="20"/>
      <c r="T26" s="20"/>
      <c r="Z26" s="20"/>
      <c r="AB26" s="20"/>
      <c r="AH26" s="20"/>
      <c r="AK26" s="20"/>
      <c r="AL26" s="20"/>
      <c r="AZ26" s="21"/>
      <c r="BA26" s="20"/>
      <c r="BN26" s="20"/>
      <c r="BO26" s="20"/>
      <c r="BP26" s="20"/>
      <c r="BZ26" s="20"/>
      <c r="CC26" s="20"/>
      <c r="CF26" s="21"/>
      <c r="CG26" s="20"/>
      <c r="CW26" s="20"/>
      <c r="DI26" s="20"/>
      <c r="DL26" s="20"/>
      <c r="DP26" s="24"/>
    </row>
    <row r="27" spans="2:117" ht="18" customHeight="1">
      <c r="B27" s="20"/>
      <c r="F27" s="171"/>
      <c r="H27" s="21"/>
      <c r="K27" s="42"/>
      <c r="L27" s="42"/>
      <c r="M27" s="42"/>
      <c r="N27" s="42"/>
      <c r="O27" s="42"/>
      <c r="P27" s="3"/>
      <c r="Q27" s="20"/>
      <c r="U27" s="20"/>
      <c r="Z27" s="20"/>
      <c r="AG27" s="141"/>
      <c r="AQ27" s="42"/>
      <c r="AR27" s="42"/>
      <c r="AS27" s="42"/>
      <c r="AT27" s="42"/>
      <c r="AU27" s="42"/>
      <c r="AV27" s="42"/>
      <c r="BB27" s="20"/>
      <c r="BR27" s="42"/>
      <c r="BV27" s="193"/>
      <c r="CC27" s="23">
        <v>18</v>
      </c>
      <c r="CD27" s="20"/>
      <c r="CO27" s="410" t="s">
        <v>30</v>
      </c>
      <c r="CR27" s="190"/>
      <c r="DC27" s="20"/>
      <c r="DL27" s="20"/>
      <c r="DM27" s="96" t="s">
        <v>55</v>
      </c>
    </row>
    <row r="28" spans="2:116" ht="18" customHeight="1">
      <c r="B28" s="20"/>
      <c r="F28" s="20"/>
      <c r="G28" s="41"/>
      <c r="H28" s="20"/>
      <c r="J28" s="3"/>
      <c r="K28" s="42"/>
      <c r="M28" s="23">
        <v>1</v>
      </c>
      <c r="O28" s="42"/>
      <c r="P28" s="41"/>
      <c r="Q28" s="41"/>
      <c r="R28" s="23">
        <v>2</v>
      </c>
      <c r="U28" s="42"/>
      <c r="V28" s="21"/>
      <c r="W28" s="41"/>
      <c r="X28" s="41"/>
      <c r="Z28" s="156"/>
      <c r="AL28" s="187"/>
      <c r="AP28" s="23">
        <v>7</v>
      </c>
      <c r="BB28" s="20"/>
      <c r="BR28" s="23">
        <v>13</v>
      </c>
      <c r="CK28" s="95" t="s">
        <v>28</v>
      </c>
      <c r="CR28" s="170"/>
      <c r="DK28" s="174"/>
      <c r="DL28" s="20"/>
    </row>
    <row r="29" spans="2:120" ht="18" customHeight="1">
      <c r="B29" s="24"/>
      <c r="D29" s="43"/>
      <c r="F29" s="20"/>
      <c r="G29" s="41"/>
      <c r="H29" s="20"/>
      <c r="I29" s="20"/>
      <c r="J29" s="24"/>
      <c r="K29" s="42"/>
      <c r="L29" s="20"/>
      <c r="M29" s="20"/>
      <c r="N29" s="20"/>
      <c r="O29" s="42"/>
      <c r="P29" s="21"/>
      <c r="Q29" s="41"/>
      <c r="R29" s="20"/>
      <c r="S29" s="20"/>
      <c r="T29" s="21"/>
      <c r="U29" s="21"/>
      <c r="V29" s="21"/>
      <c r="W29" s="111"/>
      <c r="X29" s="20"/>
      <c r="Z29" s="20"/>
      <c r="AC29" s="20"/>
      <c r="AD29" s="20"/>
      <c r="AK29" s="20"/>
      <c r="AM29" s="20"/>
      <c r="AP29" s="20"/>
      <c r="AR29" s="20"/>
      <c r="AT29" s="21"/>
      <c r="AV29" s="21"/>
      <c r="AZ29" s="21"/>
      <c r="BL29" s="20"/>
      <c r="BR29" s="20"/>
      <c r="BT29" s="20"/>
      <c r="BV29" s="20"/>
      <c r="CD29" s="20"/>
      <c r="CL29" s="21"/>
      <c r="CN29" s="20"/>
      <c r="CQ29" s="20"/>
      <c r="CR29" s="20"/>
      <c r="CT29" s="20"/>
      <c r="CU29" s="20"/>
      <c r="CV29" s="20"/>
      <c r="CY29" s="20"/>
      <c r="CZ29" s="20"/>
      <c r="DC29" s="20"/>
      <c r="DD29" s="20"/>
      <c r="DG29" s="20"/>
      <c r="DH29" s="20"/>
      <c r="DL29" s="20"/>
      <c r="DO29" s="24"/>
      <c r="DP29" s="24"/>
    </row>
    <row r="30" spans="6:116" ht="18" customHeight="1">
      <c r="F30" s="20"/>
      <c r="H30" s="20"/>
      <c r="I30" s="41"/>
      <c r="J30" s="3"/>
      <c r="L30" s="92"/>
      <c r="O30" s="93"/>
      <c r="P30" s="42"/>
      <c r="Q30" s="41"/>
      <c r="R30" s="42"/>
      <c r="S30" s="42"/>
      <c r="T30" s="42"/>
      <c r="U30" s="42"/>
      <c r="V30" s="42"/>
      <c r="W30" s="41"/>
      <c r="X30" s="92"/>
      <c r="Z30" s="20"/>
      <c r="AC30" s="92"/>
      <c r="AJ30" s="141"/>
      <c r="AQ30" s="185" t="s">
        <v>154</v>
      </c>
      <c r="BB30" s="20"/>
      <c r="BV30" s="23">
        <v>15</v>
      </c>
      <c r="CB30" s="25"/>
      <c r="CD30" s="414" t="s">
        <v>59</v>
      </c>
      <c r="CN30" s="23">
        <v>20</v>
      </c>
      <c r="CR30" s="92"/>
      <c r="DL30" s="20"/>
    </row>
    <row r="31" spans="4:118" ht="18" customHeight="1">
      <c r="D31" s="155" t="s">
        <v>49</v>
      </c>
      <c r="F31" s="20"/>
      <c r="G31" s="41"/>
      <c r="H31" s="20"/>
      <c r="I31" s="42"/>
      <c r="J31" s="3"/>
      <c r="K31" s="20"/>
      <c r="L31" s="42"/>
      <c r="M31" s="20"/>
      <c r="N31" s="42"/>
      <c r="O31" s="42"/>
      <c r="P31" s="42"/>
      <c r="Q31" s="41"/>
      <c r="R31" s="42"/>
      <c r="U31" s="42"/>
      <c r="V31" s="42"/>
      <c r="W31" s="41"/>
      <c r="Z31" s="156"/>
      <c r="AQ31" s="95" t="s">
        <v>155</v>
      </c>
      <c r="BB31" s="20"/>
      <c r="BC31" s="23"/>
      <c r="CB31" s="22"/>
      <c r="CL31" s="95" t="s">
        <v>32</v>
      </c>
      <c r="CN31" s="148"/>
      <c r="CO31" s="20"/>
      <c r="CY31" s="20"/>
      <c r="CZ31" s="413" t="s">
        <v>140</v>
      </c>
      <c r="DA31" s="20"/>
      <c r="DK31" s="174"/>
      <c r="DN31" s="97"/>
    </row>
    <row r="32" spans="2:104" ht="18" customHeight="1">
      <c r="B32" s="24"/>
      <c r="F32" s="20"/>
      <c r="H32" s="20"/>
      <c r="J32" s="42"/>
      <c r="L32" s="95"/>
      <c r="M32" s="42"/>
      <c r="N32" s="20"/>
      <c r="O32" s="42"/>
      <c r="P32" s="21"/>
      <c r="Q32" s="41"/>
      <c r="R32" s="21"/>
      <c r="S32" s="21"/>
      <c r="T32" s="21"/>
      <c r="U32" s="20"/>
      <c r="V32" s="21"/>
      <c r="Y32" s="20"/>
      <c r="AD32" s="20"/>
      <c r="AE32" s="20"/>
      <c r="AF32" s="20"/>
      <c r="AN32" s="20"/>
      <c r="AW32" s="20"/>
      <c r="AZ32" s="21"/>
      <c r="BA32" s="20"/>
      <c r="BB32" s="20"/>
      <c r="BC32" s="20"/>
      <c r="BF32" s="20"/>
      <c r="BH32" s="20"/>
      <c r="BI32" s="20"/>
      <c r="BP32" s="20"/>
      <c r="BQ32" s="20"/>
      <c r="BR32" s="20"/>
      <c r="BT32" s="21"/>
      <c r="BW32" s="20"/>
      <c r="CL32" s="20"/>
      <c r="CM32" s="20"/>
      <c r="CO32" s="92"/>
      <c r="CQ32" s="20"/>
      <c r="CR32" s="20"/>
      <c r="CS32" s="185"/>
      <c r="CX32" s="20"/>
      <c r="CZ32" s="20"/>
    </row>
    <row r="33" spans="6:109" ht="18" customHeight="1">
      <c r="F33" s="20"/>
      <c r="G33" s="173"/>
      <c r="I33" s="20"/>
      <c r="J33" s="20"/>
      <c r="K33" s="42"/>
      <c r="L33" s="415">
        <v>186.314</v>
      </c>
      <c r="M33" s="42"/>
      <c r="N33" s="42"/>
      <c r="Q33" s="41"/>
      <c r="R33" s="42"/>
      <c r="T33" s="42"/>
      <c r="Y33" s="185"/>
      <c r="AC33" s="20"/>
      <c r="AD33" s="152"/>
      <c r="AG33" s="23"/>
      <c r="AM33" s="147"/>
      <c r="AQ33" s="42"/>
      <c r="AR33" s="42"/>
      <c r="AS33" s="42"/>
      <c r="AT33" s="21"/>
      <c r="AU33" s="42"/>
      <c r="AV33" s="42"/>
      <c r="AW33" s="23">
        <v>8</v>
      </c>
      <c r="BB33" s="20"/>
      <c r="BC33" s="23">
        <v>9</v>
      </c>
      <c r="BI33" s="23">
        <v>11</v>
      </c>
      <c r="BP33" s="178" t="s">
        <v>144</v>
      </c>
      <c r="BX33" s="417" t="s">
        <v>171</v>
      </c>
      <c r="CM33" s="20"/>
      <c r="CP33" s="168"/>
      <c r="CQ33" s="401"/>
      <c r="CR33" s="401">
        <v>21</v>
      </c>
      <c r="CS33" s="95"/>
      <c r="CV33" s="184" t="s">
        <v>138</v>
      </c>
      <c r="CX33" s="20"/>
      <c r="CY33" s="20"/>
      <c r="CZ33" s="413" t="s">
        <v>139</v>
      </c>
      <c r="DE33" s="411" t="s">
        <v>137</v>
      </c>
    </row>
    <row r="34" spans="4:104" ht="18" customHeight="1">
      <c r="D34" s="20"/>
      <c r="E34" s="20"/>
      <c r="G34" s="173"/>
      <c r="J34" s="3"/>
      <c r="K34" s="20"/>
      <c r="L34" s="42"/>
      <c r="M34" s="20"/>
      <c r="N34" s="20"/>
      <c r="O34" s="42"/>
      <c r="Q34" s="3"/>
      <c r="W34" s="3"/>
      <c r="Y34" s="95"/>
      <c r="AC34" s="20"/>
      <c r="AJ34" s="20"/>
      <c r="AL34" s="20"/>
      <c r="AO34" s="409" t="s">
        <v>134</v>
      </c>
      <c r="AS34" s="178" t="s">
        <v>37</v>
      </c>
      <c r="BA34" s="20"/>
      <c r="BB34" s="20"/>
      <c r="BL34" s="20"/>
      <c r="BM34" s="42"/>
      <c r="BY34" s="412" t="s">
        <v>58</v>
      </c>
      <c r="BZ34" s="20"/>
      <c r="CL34" s="148"/>
      <c r="CT34" s="20"/>
      <c r="CZ34" s="20"/>
    </row>
    <row r="35" spans="3:109" ht="18" customHeight="1">
      <c r="C35" s="24"/>
      <c r="H35" s="3"/>
      <c r="I35" s="20"/>
      <c r="J35" s="20"/>
      <c r="L35" s="42"/>
      <c r="M35" s="42"/>
      <c r="N35" s="142"/>
      <c r="P35" s="20"/>
      <c r="T35" s="94"/>
      <c r="U35" s="20"/>
      <c r="V35" s="20"/>
      <c r="X35" s="20"/>
      <c r="Z35" s="20"/>
      <c r="AA35" s="20"/>
      <c r="AF35" s="20"/>
      <c r="AJ35" s="92"/>
      <c r="AM35" s="20"/>
      <c r="AV35" s="20"/>
      <c r="AW35" s="20"/>
      <c r="AX35" s="20"/>
      <c r="AZ35" s="408" t="s">
        <v>135</v>
      </c>
      <c r="BB35" s="409" t="s">
        <v>136</v>
      </c>
      <c r="BG35" s="402" t="s">
        <v>40</v>
      </c>
      <c r="BM35" s="42"/>
      <c r="BN35" s="20"/>
      <c r="BO35" s="20"/>
      <c r="BP35" s="405">
        <v>186.852</v>
      </c>
      <c r="BW35" s="20"/>
      <c r="BY35" s="412"/>
      <c r="CA35" s="20"/>
      <c r="CB35" s="20"/>
      <c r="CF35" s="21"/>
      <c r="CI35" s="20"/>
      <c r="CJ35" s="20"/>
      <c r="CK35" s="20"/>
      <c r="CL35" s="20"/>
      <c r="CM35" s="20"/>
      <c r="CO35" s="20"/>
      <c r="CR35" s="20"/>
      <c r="CS35" s="3"/>
      <c r="CV35" s="402" t="s">
        <v>60</v>
      </c>
      <c r="CW35" s="20"/>
      <c r="CX35" s="20"/>
      <c r="CZ35" s="413" t="s">
        <v>141</v>
      </c>
      <c r="DD35" s="150"/>
      <c r="DE35" s="411" t="s">
        <v>137</v>
      </c>
    </row>
    <row r="36" spans="11:110" ht="18" customHeight="1">
      <c r="K36" s="20"/>
      <c r="L36" s="94"/>
      <c r="S36" s="20"/>
      <c r="T36" s="20"/>
      <c r="AA36" s="94"/>
      <c r="BS36" s="20"/>
      <c r="BT36" s="20"/>
      <c r="BW36" s="92"/>
      <c r="CJ36" s="92"/>
      <c r="CL36" s="94"/>
      <c r="CN36" s="191"/>
      <c r="CP36" s="168"/>
      <c r="CR36" s="172"/>
      <c r="CU36" s="20"/>
      <c r="DF36" s="184"/>
    </row>
    <row r="37" spans="8:110" ht="18" customHeight="1">
      <c r="H37" s="3"/>
      <c r="J37" s="20"/>
      <c r="K37" s="20"/>
      <c r="L37" s="20"/>
      <c r="R37" s="20"/>
      <c r="S37" s="20"/>
      <c r="W37" s="156"/>
      <c r="Z37" s="156"/>
      <c r="AB37" s="20"/>
      <c r="AC37" s="20"/>
      <c r="AO37" s="152"/>
      <c r="AV37" s="22">
        <v>186.662</v>
      </c>
      <c r="AZ37" s="43"/>
      <c r="BJ37" s="20"/>
      <c r="BT37" s="187"/>
      <c r="BV37" s="142"/>
      <c r="BX37" s="20"/>
      <c r="BY37" s="20"/>
      <c r="CO37" s="20"/>
      <c r="CP37" s="20"/>
      <c r="DF37" s="22"/>
    </row>
    <row r="38" spans="2:110" ht="18" customHeight="1">
      <c r="B38" s="24"/>
      <c r="I38" s="20"/>
      <c r="J38" s="20"/>
      <c r="K38" s="94"/>
      <c r="N38" s="23"/>
      <c r="Q38" s="20"/>
      <c r="R38" s="20"/>
      <c r="U38" s="20"/>
      <c r="AF38" s="20"/>
      <c r="AH38" s="20"/>
      <c r="AM38" s="20"/>
      <c r="AV38" s="22"/>
      <c r="BB38" s="20"/>
      <c r="BQ38" s="20"/>
      <c r="BS38" s="20"/>
      <c r="BT38" s="20"/>
      <c r="CB38" s="20"/>
      <c r="CG38" s="20"/>
      <c r="CH38" s="20"/>
      <c r="CJ38" s="148"/>
      <c r="CO38" s="20"/>
      <c r="CP38" s="20"/>
      <c r="CQ38" s="20"/>
      <c r="CR38" s="20"/>
      <c r="CX38" s="20"/>
      <c r="CZ38" s="20"/>
      <c r="DA38" s="20"/>
      <c r="DF38" s="22"/>
    </row>
    <row r="39" spans="7:110" ht="18" customHeight="1">
      <c r="G39" s="20"/>
      <c r="H39" s="3"/>
      <c r="J39" s="94"/>
      <c r="L39" s="20"/>
      <c r="AE39" s="3"/>
      <c r="AF39" s="185"/>
      <c r="AH39" s="185"/>
      <c r="AJ39" s="20"/>
      <c r="AM39" s="20"/>
      <c r="AN39" s="20"/>
      <c r="AO39" s="20"/>
      <c r="AQ39" s="20"/>
      <c r="AV39" s="405">
        <v>0.31799999999998363</v>
      </c>
      <c r="AZ39" s="192"/>
      <c r="BD39" s="404"/>
      <c r="BH39" s="403"/>
      <c r="BI39" s="403">
        <v>101</v>
      </c>
      <c r="BR39" s="20"/>
      <c r="BX39" s="20"/>
      <c r="BZ39" s="3"/>
      <c r="CL39" s="20"/>
      <c r="CO39" s="183"/>
      <c r="DF39" s="183"/>
    </row>
    <row r="40" spans="8:111" ht="18" customHeight="1">
      <c r="H40" s="20"/>
      <c r="AD40" s="20"/>
      <c r="AF40" s="95"/>
      <c r="AH40" s="95"/>
      <c r="AK40" s="186"/>
      <c r="AO40" s="94"/>
      <c r="AT40" s="408"/>
      <c r="AV40" s="22">
        <v>186.662</v>
      </c>
      <c r="BF40" s="20"/>
      <c r="BG40" s="20"/>
      <c r="BH40" s="20"/>
      <c r="BI40" s="20"/>
      <c r="BK40" s="20"/>
      <c r="BL40" s="20"/>
      <c r="BP40" s="20"/>
      <c r="BR40" s="94"/>
      <c r="CG40" s="20"/>
      <c r="CL40" s="185"/>
      <c r="DD40" s="150"/>
      <c r="DG40" s="397"/>
    </row>
    <row r="41" spans="38:108" ht="18" customHeight="1">
      <c r="AL41" s="156"/>
      <c r="AM41" s="20"/>
      <c r="AS41" s="20"/>
      <c r="AV41" s="22"/>
      <c r="AZ41" s="20"/>
      <c r="BD41" s="405"/>
      <c r="BL41" s="3"/>
      <c r="BN41" s="20"/>
      <c r="BP41" s="20"/>
      <c r="CE41" s="20"/>
      <c r="CF41" s="20"/>
      <c r="CI41" s="20"/>
      <c r="CL41" s="95"/>
      <c r="DD41" s="150"/>
    </row>
    <row r="42" spans="48:108" ht="18" customHeight="1">
      <c r="AV42" s="405">
        <v>0.31799999999998363</v>
      </c>
      <c r="BN42" s="20"/>
      <c r="CD42" s="20"/>
      <c r="DD42" s="150"/>
    </row>
    <row r="43" spans="31:119" ht="18" customHeight="1" thickBot="1">
      <c r="AE43" s="3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J43" s="20"/>
      <c r="BK43" s="42"/>
      <c r="BO43" s="20"/>
      <c r="BT43" s="185"/>
      <c r="CS43" s="26" t="s">
        <v>18</v>
      </c>
      <c r="CT43" s="27" t="s">
        <v>42</v>
      </c>
      <c r="CU43" s="27" t="s">
        <v>43</v>
      </c>
      <c r="CV43" s="27" t="s">
        <v>44</v>
      </c>
      <c r="CW43" s="312" t="s">
        <v>45</v>
      </c>
      <c r="CX43" s="307"/>
      <c r="CY43" s="308"/>
      <c r="CZ43" s="309" t="s">
        <v>86</v>
      </c>
      <c r="DA43" s="309"/>
      <c r="DB43" s="310"/>
      <c r="DC43" s="311"/>
      <c r="DE43" s="305" t="s">
        <v>18</v>
      </c>
      <c r="DF43" s="306" t="s">
        <v>42</v>
      </c>
      <c r="DG43" s="306" t="s">
        <v>43</v>
      </c>
      <c r="DH43" s="306" t="s">
        <v>44</v>
      </c>
      <c r="DI43" s="306" t="s">
        <v>45</v>
      </c>
      <c r="DJ43" s="307"/>
      <c r="DK43" s="308"/>
      <c r="DL43" s="309" t="s">
        <v>86</v>
      </c>
      <c r="DM43" s="309"/>
      <c r="DN43" s="310"/>
      <c r="DO43" s="311"/>
    </row>
    <row r="44" spans="3:119" ht="18" customHeight="1" thickBot="1" thickTop="1">
      <c r="C44" s="305" t="s">
        <v>18</v>
      </c>
      <c r="D44" s="306" t="s">
        <v>42</v>
      </c>
      <c r="E44" s="306" t="s">
        <v>43</v>
      </c>
      <c r="F44" s="306" t="s">
        <v>44</v>
      </c>
      <c r="G44" s="306" t="s">
        <v>45</v>
      </c>
      <c r="H44" s="307"/>
      <c r="I44" s="308"/>
      <c r="J44" s="309" t="s">
        <v>86</v>
      </c>
      <c r="K44" s="309"/>
      <c r="L44" s="310"/>
      <c r="M44" s="311"/>
      <c r="O44" s="26" t="s">
        <v>18</v>
      </c>
      <c r="P44" s="27" t="s">
        <v>42</v>
      </c>
      <c r="Q44" s="27" t="s">
        <v>43</v>
      </c>
      <c r="R44" s="27" t="s">
        <v>44</v>
      </c>
      <c r="S44" s="312" t="s">
        <v>45</v>
      </c>
      <c r="T44" s="307"/>
      <c r="U44" s="308"/>
      <c r="V44" s="309" t="s">
        <v>86</v>
      </c>
      <c r="W44" s="309"/>
      <c r="X44" s="310"/>
      <c r="Y44" s="311"/>
      <c r="AE44" s="3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K44" s="20"/>
      <c r="BM44" s="3"/>
      <c r="BP44" s="20"/>
      <c r="BT44" s="95"/>
      <c r="CS44" s="149"/>
      <c r="CT44" s="32"/>
      <c r="CU44" s="278"/>
      <c r="CV44" s="279"/>
      <c r="CW44" s="278"/>
      <c r="CX44" s="277" t="s">
        <v>117</v>
      </c>
      <c r="CY44" s="278"/>
      <c r="CZ44" s="278"/>
      <c r="DA44" s="279"/>
      <c r="DB44" s="279"/>
      <c r="DC44" s="280"/>
      <c r="DD44" s="41"/>
      <c r="DE44" s="36"/>
      <c r="DF44" s="37"/>
      <c r="DG44" s="37"/>
      <c r="DH44" s="37"/>
      <c r="DI44" s="37"/>
      <c r="DJ44" s="277" t="s">
        <v>117</v>
      </c>
      <c r="DK44" s="278"/>
      <c r="DL44" s="278"/>
      <c r="DM44" s="279"/>
      <c r="DN44" s="279"/>
      <c r="DO44" s="280"/>
    </row>
    <row r="45" spans="3:120" ht="18" customHeight="1" thickTop="1">
      <c r="C45" s="36"/>
      <c r="D45" s="37"/>
      <c r="E45" s="37"/>
      <c r="F45" s="37"/>
      <c r="G45" s="37"/>
      <c r="H45" s="277" t="s">
        <v>87</v>
      </c>
      <c r="I45" s="278"/>
      <c r="J45" s="278"/>
      <c r="K45" s="279"/>
      <c r="L45" s="279"/>
      <c r="M45" s="280"/>
      <c r="O45" s="149"/>
      <c r="P45" s="32"/>
      <c r="Q45" s="278"/>
      <c r="R45" s="279"/>
      <c r="S45" s="278"/>
      <c r="T45" s="277" t="s">
        <v>87</v>
      </c>
      <c r="U45" s="278"/>
      <c r="V45" s="278"/>
      <c r="W45" s="279"/>
      <c r="X45" s="279"/>
      <c r="Y45" s="280"/>
      <c r="AA45" s="3"/>
      <c r="AB45" s="3"/>
      <c r="AC45" s="3"/>
      <c r="AE45" s="3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CS45" s="281"/>
      <c r="CT45" s="282"/>
      <c r="CU45" s="283"/>
      <c r="CV45" s="284">
        <f>CT45+CU45*0.001</f>
        <v>0</v>
      </c>
      <c r="CW45" s="285"/>
      <c r="CX45" s="286"/>
      <c r="CY45" s="3"/>
      <c r="CZ45" s="286"/>
      <c r="DA45" s="3"/>
      <c r="DB45" s="3"/>
      <c r="DC45" s="287"/>
      <c r="DD45" s="41"/>
      <c r="DE45" s="281"/>
      <c r="DF45" s="282"/>
      <c r="DG45" s="283"/>
      <c r="DH45" s="284">
        <f>DF45+DG45*0.001</f>
        <v>0</v>
      </c>
      <c r="DI45" s="285"/>
      <c r="DJ45" s="286"/>
      <c r="DK45" s="3"/>
      <c r="DL45" s="286"/>
      <c r="DM45" s="3"/>
      <c r="DN45" s="3"/>
      <c r="DO45" s="287"/>
      <c r="DP45" s="21"/>
    </row>
    <row r="46" spans="3:120" ht="21" customHeight="1">
      <c r="C46" s="281"/>
      <c r="D46" s="282"/>
      <c r="E46" s="283"/>
      <c r="F46" s="284">
        <f>D46+E46*0.001</f>
        <v>0</v>
      </c>
      <c r="G46" s="285"/>
      <c r="H46" s="286"/>
      <c r="I46" s="3"/>
      <c r="J46" s="286"/>
      <c r="K46" s="3"/>
      <c r="L46" s="3"/>
      <c r="M46" s="287"/>
      <c r="O46" s="226"/>
      <c r="P46" s="288"/>
      <c r="Q46" s="143"/>
      <c r="R46" s="30"/>
      <c r="S46" s="289"/>
      <c r="T46" s="286"/>
      <c r="U46" s="3"/>
      <c r="V46" s="286"/>
      <c r="W46" s="3"/>
      <c r="X46" s="3"/>
      <c r="Y46" s="287"/>
      <c r="Z46" s="41"/>
      <c r="AA46" s="41"/>
      <c r="AB46" s="41"/>
      <c r="AC46" s="41"/>
      <c r="AE46" s="3"/>
      <c r="AM46" s="224"/>
      <c r="AN46" s="224"/>
      <c r="AO46" s="224"/>
      <c r="AP46" s="4"/>
      <c r="AQ46" s="224"/>
      <c r="AR46" s="224"/>
      <c r="AS46" s="224"/>
      <c r="AT46" s="4"/>
      <c r="AU46" s="224"/>
      <c r="AV46" s="224"/>
      <c r="AW46" s="224"/>
      <c r="AX46" s="4"/>
      <c r="AY46" s="224"/>
      <c r="AZ46" s="144" t="s">
        <v>33</v>
      </c>
      <c r="BA46" s="224"/>
      <c r="BB46" s="224"/>
      <c r="BC46" s="224"/>
      <c r="CO46" s="111"/>
      <c r="CP46" s="111"/>
      <c r="CQ46" s="111"/>
      <c r="CR46" s="111"/>
      <c r="CS46" s="226" t="s">
        <v>41</v>
      </c>
      <c r="CT46" s="288">
        <v>186.773</v>
      </c>
      <c r="CU46" s="143"/>
      <c r="CV46" s="30"/>
      <c r="CW46" s="289" t="s">
        <v>88</v>
      </c>
      <c r="CX46" s="286" t="s">
        <v>160</v>
      </c>
      <c r="CY46" s="3"/>
      <c r="CZ46" s="286"/>
      <c r="DA46" s="3"/>
      <c r="DB46" s="3"/>
      <c r="DC46" s="287"/>
      <c r="DD46" s="224"/>
      <c r="DE46" s="291">
        <v>18</v>
      </c>
      <c r="DF46" s="292">
        <v>186.973</v>
      </c>
      <c r="DG46" s="143">
        <v>-51</v>
      </c>
      <c r="DH46" s="30">
        <f>DF46+DG46*0.001</f>
        <v>186.92200000000003</v>
      </c>
      <c r="DI46" s="289" t="s">
        <v>88</v>
      </c>
      <c r="DJ46" s="286" t="s">
        <v>162</v>
      </c>
      <c r="DL46" s="286"/>
      <c r="DO46" s="287"/>
      <c r="DP46" s="21"/>
    </row>
    <row r="47" spans="3:120" ht="21" customHeight="1">
      <c r="C47" s="281">
        <v>1</v>
      </c>
      <c r="D47" s="282">
        <v>186.332</v>
      </c>
      <c r="E47" s="283">
        <v>65</v>
      </c>
      <c r="F47" s="284">
        <f>D47+E47*0.001</f>
        <v>186.397</v>
      </c>
      <c r="G47" s="290" t="s">
        <v>88</v>
      </c>
      <c r="H47" s="286" t="s">
        <v>156</v>
      </c>
      <c r="J47" s="286"/>
      <c r="K47" s="3"/>
      <c r="L47" s="3"/>
      <c r="M47" s="287"/>
      <c r="O47" s="226" t="s">
        <v>38</v>
      </c>
      <c r="P47" s="288">
        <v>186.558</v>
      </c>
      <c r="Q47" s="143"/>
      <c r="R47" s="30"/>
      <c r="S47" s="289" t="s">
        <v>88</v>
      </c>
      <c r="T47" s="286" t="s">
        <v>159</v>
      </c>
      <c r="U47" s="3"/>
      <c r="V47" s="286"/>
      <c r="W47" s="3"/>
      <c r="X47" s="3"/>
      <c r="Y47" s="287"/>
      <c r="Z47" s="41"/>
      <c r="AA47" s="41"/>
      <c r="AB47" s="41"/>
      <c r="AC47" s="41"/>
      <c r="AM47" s="221"/>
      <c r="AN47" s="221"/>
      <c r="AO47" s="221"/>
      <c r="AP47" s="221"/>
      <c r="AQ47" s="221"/>
      <c r="AR47" s="221"/>
      <c r="AS47" s="221"/>
      <c r="AT47" s="221"/>
      <c r="AU47" s="224"/>
      <c r="AV47" s="221"/>
      <c r="AW47" s="4"/>
      <c r="AX47" s="4"/>
      <c r="AY47" s="4"/>
      <c r="AZ47" s="99" t="s">
        <v>35</v>
      </c>
      <c r="BA47" s="221"/>
      <c r="BB47" s="221"/>
      <c r="BC47" s="4"/>
      <c r="BW47" s="20"/>
      <c r="CO47" s="111"/>
      <c r="CP47" s="111"/>
      <c r="CQ47" s="111"/>
      <c r="CR47" s="111"/>
      <c r="CS47" s="226">
        <v>10</v>
      </c>
      <c r="CT47" s="30">
        <v>186.771</v>
      </c>
      <c r="CU47" s="143">
        <v>51</v>
      </c>
      <c r="CV47" s="30">
        <f>CT47+CU47*0.001</f>
        <v>186.82199999999997</v>
      </c>
      <c r="CW47" s="289" t="s">
        <v>88</v>
      </c>
      <c r="CX47" s="286" t="s">
        <v>126</v>
      </c>
      <c r="CY47" s="3"/>
      <c r="CZ47" s="286"/>
      <c r="DA47" s="3"/>
      <c r="DB47" s="3"/>
      <c r="DC47" s="287"/>
      <c r="DD47" s="221"/>
      <c r="DE47" s="226" t="s">
        <v>58</v>
      </c>
      <c r="DF47" s="288">
        <v>186.934</v>
      </c>
      <c r="DG47" s="143"/>
      <c r="DH47" s="30"/>
      <c r="DI47" s="289" t="s">
        <v>88</v>
      </c>
      <c r="DJ47" s="286" t="s">
        <v>164</v>
      </c>
      <c r="DL47" s="286"/>
      <c r="DM47" s="3"/>
      <c r="DN47" s="3"/>
      <c r="DO47" s="287"/>
      <c r="DP47" s="21"/>
    </row>
    <row r="48" spans="3:120" ht="21" customHeight="1">
      <c r="C48" s="226"/>
      <c r="D48" s="288"/>
      <c r="E48" s="143"/>
      <c r="F48" s="30"/>
      <c r="G48" s="289"/>
      <c r="H48" s="286"/>
      <c r="J48" s="286"/>
      <c r="K48" s="3"/>
      <c r="L48" s="3"/>
      <c r="M48" s="287"/>
      <c r="N48" s="41"/>
      <c r="O48" s="226" t="s">
        <v>36</v>
      </c>
      <c r="P48" s="288">
        <v>186.558</v>
      </c>
      <c r="Q48" s="143"/>
      <c r="R48" s="30"/>
      <c r="S48" s="289" t="s">
        <v>88</v>
      </c>
      <c r="T48" s="286" t="s">
        <v>93</v>
      </c>
      <c r="V48" s="286"/>
      <c r="W48" s="3"/>
      <c r="X48" s="3"/>
      <c r="Y48" s="287"/>
      <c r="Z48" s="223"/>
      <c r="AA48" s="222"/>
      <c r="AB48" s="222"/>
      <c r="AC48" s="222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99" t="s">
        <v>145</v>
      </c>
      <c r="BA48" s="4"/>
      <c r="BB48" s="4"/>
      <c r="BC48" s="4"/>
      <c r="CO48" s="222"/>
      <c r="CP48" s="222"/>
      <c r="CQ48" s="222"/>
      <c r="CR48" s="223"/>
      <c r="CS48" s="291">
        <v>11</v>
      </c>
      <c r="CT48" s="292">
        <v>186.786</v>
      </c>
      <c r="CU48" s="143">
        <v>51</v>
      </c>
      <c r="CV48" s="30">
        <f>CT48+CU48*0.001</f>
        <v>186.837</v>
      </c>
      <c r="CW48" s="289" t="s">
        <v>88</v>
      </c>
      <c r="CX48" s="286" t="s">
        <v>124</v>
      </c>
      <c r="CZ48" s="286"/>
      <c r="DA48" s="3"/>
      <c r="DB48" s="3"/>
      <c r="DC48" s="287"/>
      <c r="DD48" s="4"/>
      <c r="DE48" s="398" t="s">
        <v>59</v>
      </c>
      <c r="DF48" s="292">
        <v>186.98</v>
      </c>
      <c r="DG48" s="143">
        <v>-42</v>
      </c>
      <c r="DH48" s="30">
        <f>DF48+DG48*0.001</f>
        <v>186.938</v>
      </c>
      <c r="DI48" s="289" t="s">
        <v>88</v>
      </c>
      <c r="DJ48" s="286" t="s">
        <v>119</v>
      </c>
      <c r="DL48" s="286"/>
      <c r="DM48" s="3"/>
      <c r="DN48" s="3"/>
      <c r="DO48" s="287"/>
      <c r="DP48" s="21"/>
    </row>
    <row r="49" spans="3:120" ht="21" customHeight="1">
      <c r="C49" s="291">
        <v>2</v>
      </c>
      <c r="D49" s="292">
        <v>186.378</v>
      </c>
      <c r="E49" s="143">
        <v>65</v>
      </c>
      <c r="F49" s="30">
        <f>D49+E49*0.001</f>
        <v>186.44299999999998</v>
      </c>
      <c r="G49" s="289" t="s">
        <v>88</v>
      </c>
      <c r="H49" s="286" t="s">
        <v>156</v>
      </c>
      <c r="I49" s="3"/>
      <c r="J49" s="286"/>
      <c r="K49" s="3"/>
      <c r="L49" s="3"/>
      <c r="M49" s="287"/>
      <c r="N49" s="41"/>
      <c r="O49" s="291">
        <v>7</v>
      </c>
      <c r="P49" s="292">
        <v>186.604</v>
      </c>
      <c r="Q49" s="143">
        <v>37</v>
      </c>
      <c r="R49" s="30">
        <f>P49+Q49*0.001</f>
        <v>186.64100000000002</v>
      </c>
      <c r="S49" s="289" t="s">
        <v>88</v>
      </c>
      <c r="T49" s="416" t="s">
        <v>166</v>
      </c>
      <c r="U49" s="3"/>
      <c r="V49" s="286"/>
      <c r="W49" s="3"/>
      <c r="X49" s="3"/>
      <c r="Y49" s="287"/>
      <c r="Z49" s="224"/>
      <c r="AA49" s="222"/>
      <c r="AB49" s="224"/>
      <c r="AC49" s="222"/>
      <c r="AM49" s="303"/>
      <c r="AN49" s="235"/>
      <c r="AO49" s="4"/>
      <c r="AP49" s="221"/>
      <c r="AQ49" s="304"/>
      <c r="AR49" s="235"/>
      <c r="AS49" s="4"/>
      <c r="AT49" s="221"/>
      <c r="AU49" s="232"/>
      <c r="AV49" s="233"/>
      <c r="AW49" s="4"/>
      <c r="AX49" s="221"/>
      <c r="AY49" s="4"/>
      <c r="BA49" s="4"/>
      <c r="BB49" s="4"/>
      <c r="BC49" s="4"/>
      <c r="CO49" s="222"/>
      <c r="CP49" s="224"/>
      <c r="CQ49" s="222"/>
      <c r="CR49" s="224"/>
      <c r="CS49" s="226" t="s">
        <v>57</v>
      </c>
      <c r="CT49" s="288">
        <v>186.841</v>
      </c>
      <c r="CU49" s="143"/>
      <c r="CV49" s="30"/>
      <c r="CW49" s="289" t="s">
        <v>88</v>
      </c>
      <c r="CX49" s="286" t="s">
        <v>161</v>
      </c>
      <c r="CY49" s="3"/>
      <c r="CZ49" s="286"/>
      <c r="DA49" s="3"/>
      <c r="DB49" s="3"/>
      <c r="DC49" s="287"/>
      <c r="DD49" s="233"/>
      <c r="DE49" s="281">
        <v>19</v>
      </c>
      <c r="DF49" s="282">
        <v>187.006</v>
      </c>
      <c r="DG49" s="283">
        <v>-51</v>
      </c>
      <c r="DH49" s="284">
        <f>DF49+DG49*0.001</f>
        <v>186.955</v>
      </c>
      <c r="DI49" s="290" t="s">
        <v>88</v>
      </c>
      <c r="DJ49" s="286" t="s">
        <v>163</v>
      </c>
      <c r="DK49" s="3"/>
      <c r="DL49" s="286"/>
      <c r="DM49" s="3"/>
      <c r="DN49" s="3"/>
      <c r="DO49" s="287"/>
      <c r="DP49" s="21"/>
    </row>
    <row r="50" spans="3:119" ht="21" customHeight="1">
      <c r="C50" s="291">
        <v>3</v>
      </c>
      <c r="D50" s="292">
        <v>186.409</v>
      </c>
      <c r="E50" s="143">
        <v>51</v>
      </c>
      <c r="F50" s="30">
        <f>D50+E50*0.001</f>
        <v>186.45999999999998</v>
      </c>
      <c r="G50" s="289" t="s">
        <v>88</v>
      </c>
      <c r="H50" s="286" t="s">
        <v>157</v>
      </c>
      <c r="I50" s="3"/>
      <c r="J50" s="286"/>
      <c r="K50" s="3"/>
      <c r="L50" s="3"/>
      <c r="M50" s="287"/>
      <c r="N50" s="221"/>
      <c r="O50" s="226" t="s">
        <v>37</v>
      </c>
      <c r="P50" s="288">
        <v>186.632</v>
      </c>
      <c r="Q50" s="143"/>
      <c r="R50" s="30"/>
      <c r="S50" s="289" t="s">
        <v>88</v>
      </c>
      <c r="T50" s="286" t="s">
        <v>92</v>
      </c>
      <c r="U50" s="3"/>
      <c r="V50" s="286"/>
      <c r="W50" s="3"/>
      <c r="X50" s="3"/>
      <c r="Y50" s="287"/>
      <c r="Z50" s="222"/>
      <c r="AA50" s="222"/>
      <c r="AB50" s="222"/>
      <c r="AC50" s="222"/>
      <c r="AM50" s="4"/>
      <c r="AN50" s="4"/>
      <c r="AO50" s="4"/>
      <c r="AP50" s="221"/>
      <c r="AQ50" s="4"/>
      <c r="AR50" s="4"/>
      <c r="AS50" s="4"/>
      <c r="AT50" s="221"/>
      <c r="AU50" s="4"/>
      <c r="AV50" s="4"/>
      <c r="AW50" s="4"/>
      <c r="AX50" s="221"/>
      <c r="AY50" s="234"/>
      <c r="AZ50" s="98" t="s">
        <v>46</v>
      </c>
      <c r="BA50" s="231"/>
      <c r="BB50" s="235"/>
      <c r="BC50" s="4"/>
      <c r="CO50" s="222"/>
      <c r="CP50" s="222"/>
      <c r="CQ50" s="222"/>
      <c r="CR50" s="224"/>
      <c r="CS50" s="226">
        <v>12</v>
      </c>
      <c r="CT50" s="30">
        <v>186.828</v>
      </c>
      <c r="CU50" s="143">
        <v>-51</v>
      </c>
      <c r="CV50" s="30">
        <f aca="true" t="shared" si="0" ref="CV50:CV55">CT50+CU50*0.001</f>
        <v>186.77700000000002</v>
      </c>
      <c r="CW50" s="289" t="s">
        <v>88</v>
      </c>
      <c r="CX50" s="286" t="s">
        <v>89</v>
      </c>
      <c r="CY50" s="3"/>
      <c r="CZ50" s="286"/>
      <c r="DA50" s="3"/>
      <c r="DB50" s="3"/>
      <c r="DC50" s="287"/>
      <c r="DD50" s="4"/>
      <c r="DE50" s="281"/>
      <c r="DF50" s="282"/>
      <c r="DG50" s="283"/>
      <c r="DH50" s="284"/>
      <c r="DI50" s="290"/>
      <c r="DJ50" s="286"/>
      <c r="DK50" s="3"/>
      <c r="DL50" s="286"/>
      <c r="DM50" s="3"/>
      <c r="DN50" s="3"/>
      <c r="DO50" s="287"/>
    </row>
    <row r="51" spans="3:119" ht="21" customHeight="1">
      <c r="C51" s="226" t="s">
        <v>39</v>
      </c>
      <c r="D51" s="288">
        <v>186.413</v>
      </c>
      <c r="E51" s="143"/>
      <c r="F51" s="30"/>
      <c r="G51" s="289" t="s">
        <v>88</v>
      </c>
      <c r="H51" s="286" t="s">
        <v>158</v>
      </c>
      <c r="I51" s="3"/>
      <c r="J51" s="286"/>
      <c r="K51" s="3"/>
      <c r="L51" s="3"/>
      <c r="M51" s="287"/>
      <c r="N51" s="221"/>
      <c r="O51" s="291">
        <v>8</v>
      </c>
      <c r="P51" s="292">
        <v>186.673</v>
      </c>
      <c r="Q51" s="143">
        <v>-37</v>
      </c>
      <c r="R51" s="30">
        <f>P51+Q51*0.001</f>
        <v>186.636</v>
      </c>
      <c r="S51" s="289" t="s">
        <v>88</v>
      </c>
      <c r="T51" s="286" t="s">
        <v>94</v>
      </c>
      <c r="U51" s="3"/>
      <c r="V51" s="286"/>
      <c r="W51" s="3"/>
      <c r="X51" s="3"/>
      <c r="Y51" s="287"/>
      <c r="Z51" s="224"/>
      <c r="AA51" s="222"/>
      <c r="AB51" s="224"/>
      <c r="AC51" s="222"/>
      <c r="AM51" s="303"/>
      <c r="AN51" s="235"/>
      <c r="AO51" s="4"/>
      <c r="AP51" s="221"/>
      <c r="AQ51" s="304"/>
      <c r="AR51" s="235"/>
      <c r="AS51" s="4"/>
      <c r="AT51" s="221"/>
      <c r="AU51" s="232"/>
      <c r="AV51" s="233"/>
      <c r="AW51" s="4"/>
      <c r="AX51" s="221"/>
      <c r="AY51" s="224"/>
      <c r="AZ51" s="99" t="s">
        <v>78</v>
      </c>
      <c r="BA51" s="231"/>
      <c r="BB51" s="235"/>
      <c r="BC51" s="4"/>
      <c r="CO51" s="8"/>
      <c r="CP51" s="225"/>
      <c r="CQ51" s="8"/>
      <c r="CR51" s="224"/>
      <c r="CS51" s="291">
        <v>13</v>
      </c>
      <c r="CT51" s="292">
        <v>186.867</v>
      </c>
      <c r="CU51" s="143">
        <v>-51</v>
      </c>
      <c r="CV51" s="30">
        <f t="shared" si="0"/>
        <v>186.816</v>
      </c>
      <c r="CW51" s="289" t="s">
        <v>88</v>
      </c>
      <c r="CX51" s="286" t="s">
        <v>125</v>
      </c>
      <c r="CY51" s="3"/>
      <c r="CZ51" s="286"/>
      <c r="DA51" s="3"/>
      <c r="DB51" s="3"/>
      <c r="DC51" s="287"/>
      <c r="DD51" s="235"/>
      <c r="DE51" s="281">
        <v>20</v>
      </c>
      <c r="DF51" s="282">
        <v>187.074</v>
      </c>
      <c r="DG51" s="283">
        <v>51</v>
      </c>
      <c r="DH51" s="284">
        <f>DF51+DG51*0.001</f>
        <v>187.125</v>
      </c>
      <c r="DI51" s="290" t="s">
        <v>88</v>
      </c>
      <c r="DJ51" s="286" t="s">
        <v>116</v>
      </c>
      <c r="DK51" s="3"/>
      <c r="DL51" s="286"/>
      <c r="DM51" s="3"/>
      <c r="DN51" s="3"/>
      <c r="DO51" s="287"/>
    </row>
    <row r="52" spans="3:119" ht="21" customHeight="1">
      <c r="C52" s="291" t="s">
        <v>54</v>
      </c>
      <c r="D52" s="292">
        <v>186.468</v>
      </c>
      <c r="E52" s="143">
        <v>51</v>
      </c>
      <c r="F52" s="30">
        <f>D52+E52*0.001</f>
        <v>186.51899999999998</v>
      </c>
      <c r="G52" s="289" t="s">
        <v>88</v>
      </c>
      <c r="H52" s="286" t="s">
        <v>156</v>
      </c>
      <c r="J52" s="286"/>
      <c r="K52" s="3"/>
      <c r="L52" s="3"/>
      <c r="M52" s="287"/>
      <c r="N52" s="221"/>
      <c r="O52" s="291">
        <v>9</v>
      </c>
      <c r="P52" s="292">
        <v>186.723</v>
      </c>
      <c r="Q52" s="143">
        <v>37</v>
      </c>
      <c r="R52" s="30">
        <f>P52+Q52*0.001</f>
        <v>186.76000000000002</v>
      </c>
      <c r="S52" s="289" t="s">
        <v>88</v>
      </c>
      <c r="T52" s="286" t="s">
        <v>95</v>
      </c>
      <c r="U52" s="3"/>
      <c r="V52" s="286"/>
      <c r="W52" s="3"/>
      <c r="X52" s="3"/>
      <c r="Y52" s="287"/>
      <c r="Z52" s="224"/>
      <c r="AA52" s="222"/>
      <c r="AB52" s="224"/>
      <c r="AC52" s="222"/>
      <c r="AM52" s="4"/>
      <c r="AN52" s="4"/>
      <c r="AO52" s="4"/>
      <c r="AP52" s="221"/>
      <c r="AQ52" s="4"/>
      <c r="AR52" s="4"/>
      <c r="AS52" s="4"/>
      <c r="AT52" s="221"/>
      <c r="AU52" s="4"/>
      <c r="AV52" s="4"/>
      <c r="AW52" s="4"/>
      <c r="AX52" s="221"/>
      <c r="AY52" s="4"/>
      <c r="AZ52" s="99" t="s">
        <v>79</v>
      </c>
      <c r="BA52" s="4"/>
      <c r="BB52" s="4"/>
      <c r="BC52" s="4"/>
      <c r="CO52" s="8"/>
      <c r="CP52" s="224"/>
      <c r="CQ52" s="8"/>
      <c r="CR52" s="224"/>
      <c r="CS52" s="291">
        <v>14</v>
      </c>
      <c r="CT52" s="292">
        <v>186.871</v>
      </c>
      <c r="CU52" s="143">
        <v>-51</v>
      </c>
      <c r="CV52" s="30">
        <f t="shared" si="0"/>
        <v>186.82000000000002</v>
      </c>
      <c r="CW52" s="289" t="s">
        <v>88</v>
      </c>
      <c r="CX52" s="286" t="s">
        <v>89</v>
      </c>
      <c r="CY52" s="3"/>
      <c r="CZ52" s="286"/>
      <c r="DA52" s="3"/>
      <c r="DB52" s="3"/>
      <c r="DC52" s="287"/>
      <c r="DD52" s="4"/>
      <c r="DE52" s="281" t="s">
        <v>34</v>
      </c>
      <c r="DF52" s="282">
        <v>0.3800000000000239</v>
      </c>
      <c r="DG52" s="283">
        <v>51</v>
      </c>
      <c r="DH52" s="284">
        <f>DF52+DG52*0.001</f>
        <v>0.43100000000002386</v>
      </c>
      <c r="DI52" s="290"/>
      <c r="DJ52" s="399" t="s">
        <v>127</v>
      </c>
      <c r="DK52" s="3"/>
      <c r="DL52" s="286"/>
      <c r="DM52" s="3"/>
      <c r="DN52" s="3"/>
      <c r="DO52" s="287"/>
    </row>
    <row r="53" spans="3:119" ht="21" customHeight="1">
      <c r="C53" s="291" t="s">
        <v>56</v>
      </c>
      <c r="D53" s="292">
        <v>186.468</v>
      </c>
      <c r="E53" s="143">
        <v>-51</v>
      </c>
      <c r="F53" s="30">
        <f>D53+E53*0.001</f>
        <v>186.417</v>
      </c>
      <c r="G53" s="289" t="s">
        <v>88</v>
      </c>
      <c r="H53" s="286" t="s">
        <v>91</v>
      </c>
      <c r="I53" s="3"/>
      <c r="J53" s="286"/>
      <c r="K53" s="3"/>
      <c r="L53" s="3"/>
      <c r="M53" s="287"/>
      <c r="N53" s="221"/>
      <c r="O53" s="226" t="s">
        <v>40</v>
      </c>
      <c r="P53" s="288">
        <v>186.764</v>
      </c>
      <c r="Q53" s="143"/>
      <c r="R53" s="30"/>
      <c r="S53" s="289" t="s">
        <v>88</v>
      </c>
      <c r="T53" s="286" t="s">
        <v>96</v>
      </c>
      <c r="U53" s="3"/>
      <c r="V53" s="286"/>
      <c r="W53" s="3"/>
      <c r="X53" s="3"/>
      <c r="Y53" s="287"/>
      <c r="Z53" s="224"/>
      <c r="AA53" s="222"/>
      <c r="AB53" s="224"/>
      <c r="AC53" s="222"/>
      <c r="AE53" s="3"/>
      <c r="AF53" s="3"/>
      <c r="AM53" s="303"/>
      <c r="AN53" s="235"/>
      <c r="AO53" s="4"/>
      <c r="AP53" s="221"/>
      <c r="AQ53" s="232"/>
      <c r="AR53" s="233"/>
      <c r="AS53" s="4"/>
      <c r="AT53" s="221"/>
      <c r="AU53" s="232"/>
      <c r="AV53" s="233"/>
      <c r="AW53" s="4"/>
      <c r="AX53" s="221"/>
      <c r="AY53" s="232"/>
      <c r="AZ53" s="233"/>
      <c r="BA53" s="231"/>
      <c r="BB53" s="235"/>
      <c r="BC53" s="4"/>
      <c r="BI53" s="3"/>
      <c r="BJ53" s="3"/>
      <c r="CM53" s="3"/>
      <c r="CN53" s="3"/>
      <c r="CO53" s="8"/>
      <c r="CP53" s="8"/>
      <c r="CQ53" s="8"/>
      <c r="CR53" s="224"/>
      <c r="CS53" s="291">
        <v>15</v>
      </c>
      <c r="CT53" s="292">
        <v>186.909</v>
      </c>
      <c r="CU53" s="143">
        <v>51</v>
      </c>
      <c r="CV53" s="30">
        <f t="shared" si="0"/>
        <v>186.95999999999998</v>
      </c>
      <c r="CW53" s="289" t="s">
        <v>88</v>
      </c>
      <c r="CX53" s="286" t="s">
        <v>120</v>
      </c>
      <c r="CY53" s="3"/>
      <c r="CZ53" s="286"/>
      <c r="DA53" s="3"/>
      <c r="DB53" s="3"/>
      <c r="DC53" s="287"/>
      <c r="DD53" s="233"/>
      <c r="DE53" s="226">
        <v>21</v>
      </c>
      <c r="DF53" s="30">
        <v>187.107</v>
      </c>
      <c r="DG53" s="143">
        <v>37</v>
      </c>
      <c r="DH53" s="30">
        <f>DF53+DG53*0.001</f>
        <v>187.144</v>
      </c>
      <c r="DI53" s="289" t="s">
        <v>88</v>
      </c>
      <c r="DJ53" s="286" t="s">
        <v>89</v>
      </c>
      <c r="DK53" s="3"/>
      <c r="DL53" s="286"/>
      <c r="DM53" s="3"/>
      <c r="DN53" s="3"/>
      <c r="DO53" s="287"/>
    </row>
    <row r="54" spans="3:119" ht="21" customHeight="1">
      <c r="C54" s="291">
        <v>5</v>
      </c>
      <c r="D54" s="292">
        <v>186.494</v>
      </c>
      <c r="E54" s="143">
        <v>51</v>
      </c>
      <c r="F54" s="30">
        <f>D54+E54*0.001</f>
        <v>186.545</v>
      </c>
      <c r="G54" s="289" t="s">
        <v>88</v>
      </c>
      <c r="H54" s="286" t="s">
        <v>90</v>
      </c>
      <c r="I54" s="3"/>
      <c r="J54" s="286"/>
      <c r="K54" s="3"/>
      <c r="L54" s="3"/>
      <c r="M54" s="287"/>
      <c r="N54" s="221"/>
      <c r="O54" s="226">
        <v>101</v>
      </c>
      <c r="P54" s="30">
        <v>0.198</v>
      </c>
      <c r="Q54" s="143">
        <v>-34</v>
      </c>
      <c r="R54" s="30">
        <f>P54+Q54*0.001</f>
        <v>0.164</v>
      </c>
      <c r="S54" s="289" t="s">
        <v>88</v>
      </c>
      <c r="T54" s="399" t="s">
        <v>128</v>
      </c>
      <c r="U54" s="3"/>
      <c r="V54" s="286"/>
      <c r="W54" s="3"/>
      <c r="X54" s="3"/>
      <c r="Y54" s="287"/>
      <c r="Z54" s="222"/>
      <c r="AA54" s="222"/>
      <c r="AB54" s="222"/>
      <c r="AC54" s="222"/>
      <c r="AE54" s="3"/>
      <c r="AF54" s="3"/>
      <c r="AM54" s="236"/>
      <c r="AN54" s="218"/>
      <c r="AO54" s="4"/>
      <c r="AP54" s="221"/>
      <c r="AQ54" s="236"/>
      <c r="AR54" s="218"/>
      <c r="AS54" s="4"/>
      <c r="AT54" s="221"/>
      <c r="AU54" s="236"/>
      <c r="AV54" s="218"/>
      <c r="AW54" s="4"/>
      <c r="AX54" s="221"/>
      <c r="AY54" s="236"/>
      <c r="AZ54" s="218"/>
      <c r="BA54" s="4"/>
      <c r="BB54" s="4"/>
      <c r="BC54" s="4"/>
      <c r="BI54" s="3"/>
      <c r="BJ54" s="3"/>
      <c r="CM54" s="3"/>
      <c r="CN54" s="3"/>
      <c r="CO54" s="222"/>
      <c r="CP54" s="222"/>
      <c r="CQ54" s="222"/>
      <c r="CR54" s="222"/>
      <c r="CS54" s="291">
        <v>16</v>
      </c>
      <c r="CT54" s="292">
        <v>186.919</v>
      </c>
      <c r="CU54" s="143">
        <v>-51</v>
      </c>
      <c r="CV54" s="30">
        <f t="shared" si="0"/>
        <v>186.86800000000002</v>
      </c>
      <c r="CW54" s="289" t="s">
        <v>88</v>
      </c>
      <c r="CX54" s="286" t="s">
        <v>163</v>
      </c>
      <c r="CY54" s="3"/>
      <c r="CZ54" s="286"/>
      <c r="DA54" s="3"/>
      <c r="DB54" s="3"/>
      <c r="DC54" s="287"/>
      <c r="DD54" s="218"/>
      <c r="DE54" s="226" t="s">
        <v>60</v>
      </c>
      <c r="DF54" s="288">
        <v>187.148</v>
      </c>
      <c r="DG54" s="143"/>
      <c r="DH54" s="30"/>
      <c r="DI54" s="289" t="s">
        <v>88</v>
      </c>
      <c r="DJ54" s="286" t="s">
        <v>165</v>
      </c>
      <c r="DK54" s="3"/>
      <c r="DL54" s="286"/>
      <c r="DM54" s="3"/>
      <c r="DN54" s="3"/>
      <c r="DO54" s="287"/>
    </row>
    <row r="55" spans="3:119" ht="21" customHeight="1">
      <c r="C55" s="226">
        <v>6</v>
      </c>
      <c r="D55" s="30">
        <v>186.541</v>
      </c>
      <c r="E55" s="143">
        <v>51</v>
      </c>
      <c r="F55" s="30">
        <f>D55+E55*0.001</f>
        <v>186.59199999999998</v>
      </c>
      <c r="G55" s="289" t="s">
        <v>88</v>
      </c>
      <c r="H55" s="286" t="s">
        <v>89</v>
      </c>
      <c r="I55" s="3"/>
      <c r="J55" s="286"/>
      <c r="K55" s="3"/>
      <c r="L55" s="3"/>
      <c r="M55" s="287"/>
      <c r="N55" s="221"/>
      <c r="O55" s="226" t="s">
        <v>34</v>
      </c>
      <c r="P55" s="30">
        <v>186.78199999999998</v>
      </c>
      <c r="Q55" s="143">
        <v>-34</v>
      </c>
      <c r="R55" s="30">
        <f>P55+Q55*0.001</f>
        <v>186.748</v>
      </c>
      <c r="S55" s="289"/>
      <c r="T55" s="286" t="s">
        <v>89</v>
      </c>
      <c r="U55" s="3"/>
      <c r="V55" s="286"/>
      <c r="W55" s="3"/>
      <c r="X55" s="3"/>
      <c r="Y55" s="287"/>
      <c r="AE55" s="3"/>
      <c r="AF55" s="3"/>
      <c r="BI55" s="3"/>
      <c r="BJ55" s="3"/>
      <c r="CM55" s="3"/>
      <c r="CN55" s="3"/>
      <c r="CS55" s="291">
        <v>17</v>
      </c>
      <c r="CT55" s="292">
        <v>186.962</v>
      </c>
      <c r="CU55" s="143">
        <v>-51</v>
      </c>
      <c r="CV55" s="30">
        <f t="shared" si="0"/>
        <v>186.911</v>
      </c>
      <c r="CW55" s="289" t="s">
        <v>88</v>
      </c>
      <c r="CX55" s="286" t="s">
        <v>163</v>
      </c>
      <c r="CY55" s="3"/>
      <c r="CZ55" s="286"/>
      <c r="DA55" s="3"/>
      <c r="DB55" s="3"/>
      <c r="DC55" s="287"/>
      <c r="DE55" s="226" t="s">
        <v>61</v>
      </c>
      <c r="DF55" s="288">
        <v>187.149</v>
      </c>
      <c r="DG55" s="143"/>
      <c r="DH55" s="30"/>
      <c r="DI55" s="289" t="s">
        <v>88</v>
      </c>
      <c r="DJ55" s="286" t="s">
        <v>118</v>
      </c>
      <c r="DK55" s="3"/>
      <c r="DL55" s="286"/>
      <c r="DM55" s="3"/>
      <c r="DN55" s="3"/>
      <c r="DO55" s="287"/>
    </row>
    <row r="56" spans="3:119" ht="18" customHeight="1" thickBot="1">
      <c r="C56" s="293"/>
      <c r="D56" s="294"/>
      <c r="E56" s="294"/>
      <c r="F56" s="294"/>
      <c r="G56" s="294"/>
      <c r="H56" s="295"/>
      <c r="I56" s="296"/>
      <c r="J56" s="295"/>
      <c r="K56" s="296"/>
      <c r="L56" s="296"/>
      <c r="M56" s="297"/>
      <c r="N56" s="221"/>
      <c r="O56" s="298"/>
      <c r="P56" s="299"/>
      <c r="Q56" s="300"/>
      <c r="R56" s="299"/>
      <c r="S56" s="301"/>
      <c r="T56" s="295"/>
      <c r="U56" s="296"/>
      <c r="V56" s="295"/>
      <c r="W56" s="296"/>
      <c r="X56" s="296"/>
      <c r="Y56" s="297"/>
      <c r="AE56" s="3"/>
      <c r="AF56" s="3"/>
      <c r="BI56" s="1"/>
      <c r="BJ56" s="2"/>
      <c r="CM56" s="1"/>
      <c r="CN56" s="2"/>
      <c r="CS56" s="298"/>
      <c r="CT56" s="299"/>
      <c r="CU56" s="300"/>
      <c r="CV56" s="299"/>
      <c r="CW56" s="301"/>
      <c r="CX56" s="295"/>
      <c r="CY56" s="296"/>
      <c r="CZ56" s="295"/>
      <c r="DA56" s="296"/>
      <c r="DB56" s="296"/>
      <c r="DC56" s="297"/>
      <c r="DE56" s="293"/>
      <c r="DF56" s="294"/>
      <c r="DG56" s="294"/>
      <c r="DH56" s="294"/>
      <c r="DI56" s="294"/>
      <c r="DJ56" s="295"/>
      <c r="DK56" s="296"/>
      <c r="DL56" s="295"/>
      <c r="DM56" s="296"/>
      <c r="DN56" s="296"/>
      <c r="DO56" s="297"/>
    </row>
    <row r="57" spans="31:92" ht="12.75">
      <c r="AE57" s="1"/>
      <c r="AF57" s="2"/>
      <c r="BI57" s="3"/>
      <c r="BJ57" s="3"/>
      <c r="CM57" s="3"/>
      <c r="CN57" s="3"/>
    </row>
  </sheetData>
  <sheetProtection password="E5AD" sheet="1" objects="1" scenarios="1"/>
  <mergeCells count="2">
    <mergeCell ref="W3:X3"/>
    <mergeCell ref="CS3:CT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12"/>
  <drawing r:id="rId11"/>
  <legacyDrawing r:id="rId10"/>
  <oleObjects>
    <oleObject progId="Paint.Picture" shapeId="1391657" r:id="rId1"/>
    <oleObject progId="Paint.Picture" shapeId="1671523" r:id="rId2"/>
    <oleObject progId="Paint.Picture" shapeId="1671566" r:id="rId3"/>
    <oleObject progId="Paint.Picture" shapeId="12634590" r:id="rId4"/>
    <oleObject progId="Paint.Picture" shapeId="17644561" r:id="rId5"/>
    <oleObject progId="Paint.Picture" shapeId="17888751" r:id="rId6"/>
    <oleObject progId="Paint.Picture" shapeId="17891378" r:id="rId7"/>
    <oleObject progId="Paint.Picture" shapeId="17893403" r:id="rId8"/>
    <oleObject progId="Paint.Picture" shapeId="11764919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2014-07-30T09:36:48Z</cp:lastPrinted>
  <dcterms:created xsi:type="dcterms:W3CDTF">2003-06-30T12:15:18Z</dcterms:created>
  <dcterms:modified xsi:type="dcterms:W3CDTF">2014-10-06T08:07:57Z</dcterms:modified>
  <cp:category/>
  <cp:version/>
  <cp:contentType/>
  <cp:contentStatus/>
</cp:coreProperties>
</file>