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Zálučí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<sst xmlns="http://schemas.openxmlformats.org/spreadsheetml/2006/main" count="70" uniqueCount="48">
  <si>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</si>
  <si>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</si>
  <si>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</si>
  <si>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</si>
  <si>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</si>
  <si>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</si>
  <si>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</si>
  <si>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</si>
  <si>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</si>
  <si>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SENA</t>
  </si>
  <si>
    <t xml:space="preserve">Traťové  zabezpečovací  zařízení :  </t>
  </si>
  <si>
    <t>přest</t>
  </si>
  <si>
    <t>Výhybky</t>
  </si>
  <si>
    <t>L</t>
  </si>
  <si>
    <t>=</t>
  </si>
  <si>
    <t>JTom</t>
  </si>
  <si>
    <t>Př L</t>
  </si>
  <si>
    <t>Př S</t>
  </si>
  <si>
    <t>S</t>
  </si>
  <si>
    <t>DS</t>
  </si>
  <si>
    <t>Př DS</t>
  </si>
  <si>
    <t>Směr  :  Bakov nad Jizerou</t>
  </si>
  <si>
    <t>Telefonické  dorozumívání</t>
  </si>
  <si>
    <t>provoz podle D - 2</t>
  </si>
  <si>
    <t>Kód : 1</t>
  </si>
  <si>
    <t>Trať : 537</t>
  </si>
  <si>
    <t>Km  84,471 = 37,412</t>
  </si>
  <si>
    <t xml:space="preserve">Ev. č. : 580506 </t>
  </si>
  <si>
    <t>Elektromechanické</t>
  </si>
  <si>
    <t>2. kategorie</t>
  </si>
  <si>
    <t>ústřední stavědlo</t>
  </si>
  <si>
    <t>Signalista - 1</t>
  </si>
  <si>
    <t>Směr  :  Mnichovo Hradiště / Dolní Bousov</t>
  </si>
  <si>
    <t>ze směru: Mnichovo Hradiště</t>
  </si>
  <si>
    <t>ze směru: Dolní Bousov</t>
  </si>
  <si>
    <t>Kód : 4</t>
  </si>
  <si>
    <t>Reléový  poloautoblok</t>
  </si>
  <si>
    <t>AŽD - 71 ( bez kontroly volnosti tratě )</t>
  </si>
  <si>
    <t>VI.</t>
  </si>
  <si>
    <t>Dopravní kolej</t>
  </si>
  <si>
    <t>Nástupiště u koleje</t>
  </si>
  <si>
    <t>elm.</t>
  </si>
  <si>
    <t>TTP 537, obsluhuje signalista</t>
  </si>
  <si>
    <t>TTP 542C</t>
  </si>
  <si>
    <t>Obvod  signalisty</t>
  </si>
  <si>
    <t>Z  Mnich.Hradiště</t>
  </si>
  <si>
    <t>Z  Dolního Bousova</t>
  </si>
  <si>
    <t>Z  Bakova n.J.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</si>
</sst>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</numFmts>
  <fonts count="41">
    <font>
      <sz val="10"/>
      <name val="Arial CE"/>
      <family val="0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i/>
      <sz val="18"/>
      <name val="Times New Roman CE"/>
      <family val="0"/>
    </font>
    <font>
      <sz val="20"/>
      <name val="Times New Roman"/>
      <family val="1"/>
    </font>
    <font>
      <i/>
      <sz val="14"/>
      <name val="Times New Roman CE"/>
      <family val="0"/>
    </font>
    <font>
      <sz val="14"/>
      <color indexed="14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4"/>
      <name val="Arial CE"/>
      <family val="0"/>
    </font>
    <font>
      <b/>
      <sz val="16"/>
      <name val="Times New Roman CE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1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2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9" fillId="0" borderId="27" xfId="0" applyFont="1" applyFill="1" applyBorder="1" applyAlignment="1" quotePrefix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6" fillId="0" borderId="0" xfId="21" applyFont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 vertical="center"/>
    </xf>
    <xf numFmtId="164" fontId="36" fillId="0" borderId="4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right"/>
      <protection/>
    </xf>
    <xf numFmtId="0" fontId="22" fillId="0" borderId="0" xfId="0" applyFont="1" applyBorder="1" applyAlignment="1">
      <alignment horizontal="left"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Continuous" vertical="center"/>
    </xf>
    <xf numFmtId="164" fontId="0" fillId="0" borderId="43" xfId="0" applyNumberFormat="1" applyFont="1" applyBorder="1" applyAlignment="1">
      <alignment horizontal="centerContinuous" vertical="center"/>
    </xf>
    <xf numFmtId="0" fontId="4" fillId="0" borderId="44" xfId="0" applyFont="1" applyBorder="1" applyAlignment="1">
      <alignment horizontal="centerContinuous" vertical="center"/>
    </xf>
    <xf numFmtId="164" fontId="0" fillId="0" borderId="14" xfId="0" applyNumberFormat="1" applyFont="1" applyBorder="1" applyAlignment="1">
      <alignment horizontal="centerContinuous" vertical="center"/>
    </xf>
    <xf numFmtId="0" fontId="40" fillId="0" borderId="45" xfId="0" applyFont="1" applyBorder="1" applyAlignment="1">
      <alignment horizontal="centerContinuous" vertical="center"/>
    </xf>
    <xf numFmtId="164" fontId="0" fillId="0" borderId="46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164" fontId="3" fillId="0" borderId="4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5" fillId="3" borderId="51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49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251585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Zálučí</a:t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247650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247650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49</xdr:row>
      <xdr:rowOff>19050</xdr:rowOff>
    </xdr:from>
    <xdr:ext cx="323850" cy="276225"/>
    <xdr:sp>
      <xdr:nvSpPr>
        <xdr:cNvPr id="5" name="Oval 177"/>
        <xdr:cNvSpPr>
          <a:spLocks noChangeAspect="1"/>
        </xdr:cNvSpPr>
      </xdr:nvSpPr>
      <xdr:spPr>
        <a:xfrm>
          <a:off x="13773150" y="1251585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27</xdr:row>
      <xdr:rowOff>114300</xdr:rowOff>
    </xdr:from>
    <xdr:to>
      <xdr:col>36</xdr:col>
      <xdr:colOff>0</xdr:colOff>
      <xdr:row>27</xdr:row>
      <xdr:rowOff>114300</xdr:rowOff>
    </xdr:to>
    <xdr:sp>
      <xdr:nvSpPr>
        <xdr:cNvPr id="6" name="Line 246"/>
        <xdr:cNvSpPr>
          <a:spLocks/>
        </xdr:cNvSpPr>
      </xdr:nvSpPr>
      <xdr:spPr>
        <a:xfrm>
          <a:off x="133350" y="735330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3</xdr:col>
      <xdr:colOff>276225</xdr:colOff>
      <xdr:row>30</xdr:row>
      <xdr:rowOff>0</xdr:rowOff>
    </xdr:to>
    <xdr:sp>
      <xdr:nvSpPr>
        <xdr:cNvPr id="7" name="Line 267"/>
        <xdr:cNvSpPr>
          <a:spLocks/>
        </xdr:cNvSpPr>
      </xdr:nvSpPr>
      <xdr:spPr>
        <a:xfrm>
          <a:off x="1895475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752475</xdr:colOff>
      <xdr:row>23</xdr:row>
      <xdr:rowOff>0</xdr:rowOff>
    </xdr:from>
    <xdr:ext cx="971550" cy="457200"/>
    <xdr:sp>
      <xdr:nvSpPr>
        <xdr:cNvPr id="8" name="text 774"/>
        <xdr:cNvSpPr txBox="1">
          <a:spLocks noChangeArrowheads="1"/>
        </xdr:cNvSpPr>
      </xdr:nvSpPr>
      <xdr:spPr>
        <a:xfrm>
          <a:off x="1400175" y="6324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83,792</a:t>
          </a:r>
        </a:p>
      </xdr:txBody>
    </xdr:sp>
    <xdr:clientData/>
  </xdr:oneCellAnchor>
  <xdr:twoCellAnchor>
    <xdr:from>
      <xdr:col>33</xdr:col>
      <xdr:colOff>295275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275"/>
        <xdr:cNvSpPr>
          <a:spLocks/>
        </xdr:cNvSpPr>
      </xdr:nvSpPr>
      <xdr:spPr>
        <a:xfrm>
          <a:off x="26031825" y="8267700"/>
          <a:ext cx="1704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0" name="Line 276"/>
        <xdr:cNvSpPr>
          <a:spLocks/>
        </xdr:cNvSpPr>
      </xdr:nvSpPr>
      <xdr:spPr>
        <a:xfrm flipH="1">
          <a:off x="1246822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" name="Line 277"/>
        <xdr:cNvSpPr>
          <a:spLocks/>
        </xdr:cNvSpPr>
      </xdr:nvSpPr>
      <xdr:spPr>
        <a:xfrm flipH="1">
          <a:off x="1246822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2" name="Line 278"/>
        <xdr:cNvSpPr>
          <a:spLocks/>
        </xdr:cNvSpPr>
      </xdr:nvSpPr>
      <xdr:spPr>
        <a:xfrm flipH="1">
          <a:off x="1246822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3" name="Line 279"/>
        <xdr:cNvSpPr>
          <a:spLocks/>
        </xdr:cNvSpPr>
      </xdr:nvSpPr>
      <xdr:spPr>
        <a:xfrm flipH="1">
          <a:off x="12468225" y="588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14" name="Line 281"/>
        <xdr:cNvSpPr>
          <a:spLocks/>
        </xdr:cNvSpPr>
      </xdr:nvSpPr>
      <xdr:spPr>
        <a:xfrm flipH="1">
          <a:off x="12468225" y="657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15" name="Line 282"/>
        <xdr:cNvSpPr>
          <a:spLocks/>
        </xdr:cNvSpPr>
      </xdr:nvSpPr>
      <xdr:spPr>
        <a:xfrm flipH="1">
          <a:off x="12468225" y="657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16" name="Line 283"/>
        <xdr:cNvSpPr>
          <a:spLocks/>
        </xdr:cNvSpPr>
      </xdr:nvSpPr>
      <xdr:spPr>
        <a:xfrm flipH="1">
          <a:off x="12468225" y="657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17" name="Line 284"/>
        <xdr:cNvSpPr>
          <a:spLocks/>
        </xdr:cNvSpPr>
      </xdr:nvSpPr>
      <xdr:spPr>
        <a:xfrm flipH="1">
          <a:off x="12468225" y="657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200025</xdr:colOff>
      <xdr:row>27</xdr:row>
      <xdr:rowOff>152400</xdr:rowOff>
    </xdr:from>
    <xdr:to>
      <xdr:col>28</xdr:col>
      <xdr:colOff>228600</xdr:colOff>
      <xdr:row>28</xdr:row>
      <xdr:rowOff>152400</xdr:rowOff>
    </xdr:to>
    <xdr:grpSp>
      <xdr:nvGrpSpPr>
        <xdr:cNvPr id="18" name="Group 315"/>
        <xdr:cNvGrpSpPr>
          <a:grpSpLocks/>
        </xdr:cNvGrpSpPr>
      </xdr:nvGrpSpPr>
      <xdr:grpSpPr>
        <a:xfrm>
          <a:off x="21993225" y="73914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9" name="Rectangle 31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31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31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26</xdr:col>
      <xdr:colOff>352425</xdr:colOff>
      <xdr:row>23</xdr:row>
      <xdr:rowOff>152400</xdr:rowOff>
    </xdr:from>
    <xdr:to>
      <xdr:col>28</xdr:col>
      <xdr:colOff>104775</xdr:colOff>
      <xdr:row>25</xdr:row>
      <xdr:rowOff>161925</xdr:rowOff>
    </xdr:to>
    <xdr:pic>
      <xdr:nvPicPr>
        <xdr:cNvPr id="2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59725" y="64770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752475</xdr:colOff>
      <xdr:row>30</xdr:row>
      <xdr:rowOff>0</xdr:rowOff>
    </xdr:from>
    <xdr:ext cx="971550" cy="228600"/>
    <xdr:sp>
      <xdr:nvSpPr>
        <xdr:cNvPr id="23" name="text 774"/>
        <xdr:cNvSpPr txBox="1">
          <a:spLocks noChangeArrowheads="1"/>
        </xdr:cNvSpPr>
      </xdr:nvSpPr>
      <xdr:spPr>
        <a:xfrm>
          <a:off x="1400175" y="79248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P2705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24" name="Group 362"/>
        <xdr:cNvGrpSpPr>
          <a:grpSpLocks noChangeAspect="1"/>
        </xdr:cNvGrpSpPr>
      </xdr:nvGrpSpPr>
      <xdr:grpSpPr>
        <a:xfrm>
          <a:off x="198977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" name="Line 3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3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819150</xdr:colOff>
      <xdr:row>28</xdr:row>
      <xdr:rowOff>57150</xdr:rowOff>
    </xdr:from>
    <xdr:to>
      <xdr:col>21</xdr:col>
      <xdr:colOff>542925</xdr:colOff>
      <xdr:row>28</xdr:row>
      <xdr:rowOff>171450</xdr:rowOff>
    </xdr:to>
    <xdr:grpSp>
      <xdr:nvGrpSpPr>
        <xdr:cNvPr id="27" name="Group 365"/>
        <xdr:cNvGrpSpPr>
          <a:grpSpLocks noChangeAspect="1"/>
        </xdr:cNvGrpSpPr>
      </xdr:nvGrpSpPr>
      <xdr:grpSpPr>
        <a:xfrm>
          <a:off x="16211550" y="7524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" name="Line 3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3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3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495300</xdr:colOff>
      <xdr:row>26</xdr:row>
      <xdr:rowOff>57150</xdr:rowOff>
    </xdr:from>
    <xdr:to>
      <xdr:col>30</xdr:col>
      <xdr:colOff>542925</xdr:colOff>
      <xdr:row>26</xdr:row>
      <xdr:rowOff>171450</xdr:rowOff>
    </xdr:to>
    <xdr:grpSp>
      <xdr:nvGrpSpPr>
        <xdr:cNvPr id="34" name="Group 372"/>
        <xdr:cNvGrpSpPr>
          <a:grpSpLocks noChangeAspect="1"/>
        </xdr:cNvGrpSpPr>
      </xdr:nvGrpSpPr>
      <xdr:grpSpPr>
        <a:xfrm>
          <a:off x="23260050" y="70675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5" name="Line 37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7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37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7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30</xdr:row>
      <xdr:rowOff>57150</xdr:rowOff>
    </xdr:from>
    <xdr:to>
      <xdr:col>33</xdr:col>
      <xdr:colOff>371475</xdr:colOff>
      <xdr:row>30</xdr:row>
      <xdr:rowOff>171450</xdr:rowOff>
    </xdr:to>
    <xdr:grpSp>
      <xdr:nvGrpSpPr>
        <xdr:cNvPr id="40" name="Group 378"/>
        <xdr:cNvGrpSpPr>
          <a:grpSpLocks noChangeAspect="1"/>
        </xdr:cNvGrpSpPr>
      </xdr:nvGrpSpPr>
      <xdr:grpSpPr>
        <a:xfrm>
          <a:off x="25412700" y="7981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1" name="Line 3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3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3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3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28</xdr:row>
      <xdr:rowOff>76200</xdr:rowOff>
    </xdr:from>
    <xdr:to>
      <xdr:col>30</xdr:col>
      <xdr:colOff>428625</xdr:colOff>
      <xdr:row>30</xdr:row>
      <xdr:rowOff>114300</xdr:rowOff>
    </xdr:to>
    <xdr:sp>
      <xdr:nvSpPr>
        <xdr:cNvPr id="47" name="Line 385"/>
        <xdr:cNvSpPr>
          <a:spLocks/>
        </xdr:cNvSpPr>
      </xdr:nvSpPr>
      <xdr:spPr>
        <a:xfrm flipH="1" flipV="1">
          <a:off x="21545550" y="7543800"/>
          <a:ext cx="2162175" cy="495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26</xdr:col>
      <xdr:colOff>495300</xdr:colOff>
      <xdr:row>27</xdr:row>
      <xdr:rowOff>190500</xdr:rowOff>
    </xdr:to>
    <xdr:sp>
      <xdr:nvSpPr>
        <xdr:cNvPr id="48" name="Line 386"/>
        <xdr:cNvSpPr>
          <a:spLocks/>
        </xdr:cNvSpPr>
      </xdr:nvSpPr>
      <xdr:spPr>
        <a:xfrm flipH="1" flipV="1">
          <a:off x="20059650" y="73533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190500</xdr:rowOff>
    </xdr:from>
    <xdr:to>
      <xdr:col>27</xdr:col>
      <xdr:colOff>276225</xdr:colOff>
      <xdr:row>28</xdr:row>
      <xdr:rowOff>76200</xdr:rowOff>
    </xdr:to>
    <xdr:sp>
      <xdr:nvSpPr>
        <xdr:cNvPr id="49" name="Line 388"/>
        <xdr:cNvSpPr>
          <a:spLocks/>
        </xdr:cNvSpPr>
      </xdr:nvSpPr>
      <xdr:spPr>
        <a:xfrm flipH="1" flipV="1">
          <a:off x="20802600" y="742950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31</xdr:row>
      <xdr:rowOff>76200</xdr:rowOff>
    </xdr:from>
    <xdr:to>
      <xdr:col>33</xdr:col>
      <xdr:colOff>323850</xdr:colOff>
      <xdr:row>31</xdr:row>
      <xdr:rowOff>114300</xdr:rowOff>
    </xdr:to>
    <xdr:sp>
      <xdr:nvSpPr>
        <xdr:cNvPr id="50" name="Line 389"/>
        <xdr:cNvSpPr>
          <a:spLocks/>
        </xdr:cNvSpPr>
      </xdr:nvSpPr>
      <xdr:spPr>
        <a:xfrm>
          <a:off x="25184100" y="8229600"/>
          <a:ext cx="8763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190500</xdr:colOff>
      <xdr:row>31</xdr:row>
      <xdr:rowOff>0</xdr:rowOff>
    </xdr:from>
    <xdr:to>
      <xdr:col>32</xdr:col>
      <xdr:colOff>419100</xdr:colOff>
      <xdr:row>31</xdr:row>
      <xdr:rowOff>76200</xdr:rowOff>
    </xdr:to>
    <xdr:sp>
      <xdr:nvSpPr>
        <xdr:cNvPr id="51" name="Line 390"/>
        <xdr:cNvSpPr>
          <a:spLocks/>
        </xdr:cNvSpPr>
      </xdr:nvSpPr>
      <xdr:spPr>
        <a:xfrm>
          <a:off x="24441150" y="8153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30</xdr:row>
      <xdr:rowOff>114300</xdr:rowOff>
    </xdr:from>
    <xdr:to>
      <xdr:col>31</xdr:col>
      <xdr:colOff>200025</xdr:colOff>
      <xdr:row>31</xdr:row>
      <xdr:rowOff>0</xdr:rowOff>
    </xdr:to>
    <xdr:sp>
      <xdr:nvSpPr>
        <xdr:cNvPr id="52" name="Line 391"/>
        <xdr:cNvSpPr>
          <a:spLocks/>
        </xdr:cNvSpPr>
      </xdr:nvSpPr>
      <xdr:spPr>
        <a:xfrm>
          <a:off x="23707725" y="80391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133350" y="8382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Bakov nad Jizerou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36</xdr:col>
      <xdr:colOff>0</xdr:colOff>
      <xdr:row>35</xdr:row>
      <xdr:rowOff>0</xdr:rowOff>
    </xdr:to>
    <xdr:sp>
      <xdr:nvSpPr>
        <xdr:cNvPr id="54" name="text 38"/>
        <xdr:cNvSpPr txBox="1">
          <a:spLocks noChangeArrowheads="1"/>
        </xdr:cNvSpPr>
      </xdr:nvSpPr>
      <xdr:spPr>
        <a:xfrm>
          <a:off x="25736550" y="86106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Bousov</a:t>
          </a:r>
        </a:p>
      </xdr:txBody>
    </xdr:sp>
    <xdr:clientData/>
  </xdr:twoCellAnchor>
  <xdr:twoCellAnchor>
    <xdr:from>
      <xdr:col>33</xdr:col>
      <xdr:colOff>0</xdr:colOff>
      <xdr:row>24</xdr:row>
      <xdr:rowOff>0</xdr:rowOff>
    </xdr:from>
    <xdr:to>
      <xdr:col>36</xdr:col>
      <xdr:colOff>0</xdr:colOff>
      <xdr:row>26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25736550" y="6553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Mnich. Hradiště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6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5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7"/>
      <c r="C2" s="28"/>
      <c r="D2" s="28"/>
      <c r="E2" s="29" t="s">
        <v>21</v>
      </c>
      <c r="F2" s="28"/>
      <c r="G2" s="28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7"/>
      <c r="AE2" s="28"/>
      <c r="AF2" s="28"/>
      <c r="AG2" s="29" t="s">
        <v>32</v>
      </c>
      <c r="AH2" s="28"/>
      <c r="AI2" s="28"/>
      <c r="AJ2" s="30"/>
      <c r="AK2" s="5"/>
      <c r="AL2" s="5"/>
    </row>
    <row r="3" spans="2:36" s="32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36" t="s">
        <v>25</v>
      </c>
      <c r="P3"/>
      <c r="Q3"/>
      <c r="S3" s="34" t="s">
        <v>26</v>
      </c>
      <c r="T3" s="35"/>
      <c r="U3"/>
      <c r="V3"/>
      <c r="W3" s="128" t="s">
        <v>27</v>
      </c>
      <c r="AC3" s="33"/>
      <c r="AD3"/>
      <c r="AE3"/>
      <c r="AF3"/>
      <c r="AG3"/>
      <c r="AH3"/>
      <c r="AI3"/>
      <c r="AJ3"/>
    </row>
    <row r="4" spans="2:36" s="15" customFormat="1" ht="25.5" customHeight="1" thickTop="1">
      <c r="B4" s="37"/>
      <c r="C4" s="38"/>
      <c r="D4" s="38"/>
      <c r="E4" s="38"/>
      <c r="F4" s="38"/>
      <c r="G4" s="38"/>
      <c r="H4" s="39"/>
      <c r="I4" s="5"/>
      <c r="J4" s="33"/>
      <c r="K4" s="33"/>
      <c r="L4" s="33"/>
      <c r="M4" s="167" t="s">
        <v>44</v>
      </c>
      <c r="N4" s="167"/>
      <c r="O4" s="40"/>
      <c r="P4" s="41"/>
      <c r="Q4" s="41"/>
      <c r="R4" s="41"/>
      <c r="S4" s="41"/>
      <c r="T4" s="41"/>
      <c r="U4" s="41"/>
      <c r="V4" s="41"/>
      <c r="W4" s="42"/>
      <c r="X4" s="167" t="s">
        <v>44</v>
      </c>
      <c r="Y4" s="168"/>
      <c r="Z4" s="167"/>
      <c r="AA4" s="168"/>
      <c r="AB4" s="32"/>
      <c r="AC4" s="33"/>
      <c r="AD4" s="37"/>
      <c r="AE4" s="38"/>
      <c r="AF4" s="38"/>
      <c r="AG4" s="153" t="s">
        <v>10</v>
      </c>
      <c r="AH4" s="38"/>
      <c r="AI4" s="38"/>
      <c r="AJ4" s="39"/>
    </row>
    <row r="5" spans="2:36" s="2" customFormat="1" ht="25.5" customHeight="1">
      <c r="B5" s="43"/>
      <c r="C5" s="6"/>
      <c r="D5" s="6"/>
      <c r="E5" s="44" t="s">
        <v>10</v>
      </c>
      <c r="F5" s="6"/>
      <c r="G5" s="6"/>
      <c r="H5" s="45"/>
      <c r="I5" s="5"/>
      <c r="J5" s="33"/>
      <c r="K5" s="33"/>
      <c r="L5" s="33"/>
      <c r="M5" s="169" t="s">
        <v>47</v>
      </c>
      <c r="N5" s="169"/>
      <c r="O5" s="46"/>
      <c r="P5" s="47"/>
      <c r="Q5" s="47"/>
      <c r="R5" s="48"/>
      <c r="S5" s="49" t="s">
        <v>28</v>
      </c>
      <c r="T5" s="50"/>
      <c r="U5" s="47"/>
      <c r="V5" s="47"/>
      <c r="W5" s="51"/>
      <c r="X5" s="169" t="s">
        <v>45</v>
      </c>
      <c r="Y5" s="166"/>
      <c r="Z5" s="165" t="s">
        <v>46</v>
      </c>
      <c r="AA5" s="170"/>
      <c r="AB5" s="32"/>
      <c r="AC5" s="33"/>
      <c r="AD5" s="43"/>
      <c r="AE5" s="52"/>
      <c r="AF5" s="52"/>
      <c r="AG5" s="154" t="s">
        <v>33</v>
      </c>
      <c r="AH5" s="52"/>
      <c r="AI5" s="52"/>
      <c r="AJ5" s="45"/>
    </row>
    <row r="6" spans="2:36" s="2" customFormat="1" ht="25.5" customHeight="1">
      <c r="B6" s="53"/>
      <c r="C6" s="52"/>
      <c r="D6" s="52"/>
      <c r="E6" s="52"/>
      <c r="F6" s="52"/>
      <c r="G6" s="52"/>
      <c r="H6" s="54"/>
      <c r="I6" s="5"/>
      <c r="J6" s="33"/>
      <c r="K6" s="33"/>
      <c r="L6" s="33"/>
      <c r="M6" s="184"/>
      <c r="N6" s="163"/>
      <c r="O6" s="46"/>
      <c r="P6" s="47"/>
      <c r="Q6" s="47"/>
      <c r="R6" s="47"/>
      <c r="S6" s="47"/>
      <c r="T6" s="47"/>
      <c r="U6" s="47"/>
      <c r="V6" s="47"/>
      <c r="W6" s="51"/>
      <c r="X6" s="171"/>
      <c r="Y6" s="180"/>
      <c r="Z6" s="163" t="s">
        <v>20</v>
      </c>
      <c r="AA6" s="172">
        <v>36.846</v>
      </c>
      <c r="AB6" s="32"/>
      <c r="AC6" s="33"/>
      <c r="AD6" s="53"/>
      <c r="AE6" s="9"/>
      <c r="AF6" s="9"/>
      <c r="AG6" s="10" t="s">
        <v>36</v>
      </c>
      <c r="AH6" s="9"/>
      <c r="AI6" s="9"/>
      <c r="AJ6" s="54"/>
    </row>
    <row r="7" spans="2:36" s="2" customFormat="1" ht="22.5" customHeight="1">
      <c r="B7" s="53"/>
      <c r="C7" s="9"/>
      <c r="D7" s="9"/>
      <c r="E7" s="10" t="s">
        <v>22</v>
      </c>
      <c r="F7" s="9"/>
      <c r="G7" s="9"/>
      <c r="H7" s="45"/>
      <c r="I7" s="5"/>
      <c r="J7" s="33"/>
      <c r="K7" s="33"/>
      <c r="L7" s="33"/>
      <c r="M7" s="184">
        <v>83.3</v>
      </c>
      <c r="N7" s="163" t="s">
        <v>16</v>
      </c>
      <c r="O7" s="46"/>
      <c r="P7" s="55"/>
      <c r="Q7" s="55"/>
      <c r="R7" s="4"/>
      <c r="S7" s="110" t="s">
        <v>29</v>
      </c>
      <c r="T7" s="55"/>
      <c r="U7" s="4"/>
      <c r="V7" s="4"/>
      <c r="W7" s="51"/>
      <c r="X7" s="171" t="s">
        <v>17</v>
      </c>
      <c r="Y7" s="180">
        <v>85.56</v>
      </c>
      <c r="Z7" s="163" t="s">
        <v>14</v>
      </c>
      <c r="AA7" s="172">
        <v>85.037</v>
      </c>
      <c r="AB7" s="32"/>
      <c r="AC7" s="33"/>
      <c r="AD7" s="53"/>
      <c r="AE7" s="9"/>
      <c r="AF7" s="9"/>
      <c r="AG7" s="57" t="s">
        <v>37</v>
      </c>
      <c r="AH7" s="9"/>
      <c r="AI7" s="9"/>
      <c r="AJ7" s="45"/>
    </row>
    <row r="8" spans="2:36" s="2" customFormat="1" ht="22.5" customHeight="1">
      <c r="B8" s="53"/>
      <c r="C8" s="9"/>
      <c r="D8" s="9"/>
      <c r="E8" s="57" t="s">
        <v>23</v>
      </c>
      <c r="F8" s="9"/>
      <c r="G8" s="9"/>
      <c r="H8" s="45"/>
      <c r="I8" s="5"/>
      <c r="J8" s="33"/>
      <c r="K8" s="33"/>
      <c r="L8" s="33"/>
      <c r="M8" s="184"/>
      <c r="N8" s="163"/>
      <c r="O8" s="46"/>
      <c r="P8" s="55"/>
      <c r="Q8" s="55"/>
      <c r="R8" s="55"/>
      <c r="S8" s="56" t="s">
        <v>30</v>
      </c>
      <c r="T8" s="55"/>
      <c r="U8" s="55"/>
      <c r="V8" s="55"/>
      <c r="W8" s="51"/>
      <c r="X8" s="171"/>
      <c r="Y8" s="180"/>
      <c r="Z8" s="163"/>
      <c r="AA8" s="172"/>
      <c r="AB8" s="32"/>
      <c r="AC8" s="33"/>
      <c r="AD8" s="53"/>
      <c r="AE8" s="16"/>
      <c r="AF8" s="16"/>
      <c r="AG8" s="18" t="s">
        <v>35</v>
      </c>
      <c r="AH8" s="16"/>
      <c r="AI8" s="16"/>
      <c r="AJ8" s="45"/>
    </row>
    <row r="9" spans="2:36" s="2" customFormat="1" ht="22.5" customHeight="1">
      <c r="B9" s="53"/>
      <c r="C9" s="16"/>
      <c r="D9" s="16"/>
      <c r="E9" s="16"/>
      <c r="F9" s="16"/>
      <c r="G9" s="16"/>
      <c r="H9" s="58"/>
      <c r="I9" s="5"/>
      <c r="J9" s="33"/>
      <c r="K9" s="33"/>
      <c r="L9" s="33"/>
      <c r="M9" s="185">
        <v>84.3</v>
      </c>
      <c r="N9" s="164" t="s">
        <v>13</v>
      </c>
      <c r="O9" s="46"/>
      <c r="P9" s="5"/>
      <c r="Q9" s="5"/>
      <c r="R9" s="5"/>
      <c r="S9" s="126" t="s">
        <v>31</v>
      </c>
      <c r="T9" s="5"/>
      <c r="U9" s="5"/>
      <c r="V9" s="5"/>
      <c r="W9" s="51"/>
      <c r="X9" s="173" t="s">
        <v>18</v>
      </c>
      <c r="Y9" s="181">
        <v>84.56</v>
      </c>
      <c r="Z9" s="164" t="s">
        <v>19</v>
      </c>
      <c r="AA9" s="174">
        <v>37.251</v>
      </c>
      <c r="AB9" s="32"/>
      <c r="AC9" s="33"/>
      <c r="AD9" s="53"/>
      <c r="AE9" s="16"/>
      <c r="AF9" s="16"/>
      <c r="AG9" s="154" t="s">
        <v>34</v>
      </c>
      <c r="AH9" s="16"/>
      <c r="AI9" s="16"/>
      <c r="AJ9" s="58"/>
    </row>
    <row r="10" spans="2:36" s="2" customFormat="1" ht="22.5" customHeight="1">
      <c r="B10" s="53"/>
      <c r="C10" s="16"/>
      <c r="D10" s="16"/>
      <c r="E10" s="18" t="s">
        <v>24</v>
      </c>
      <c r="F10" s="16"/>
      <c r="G10" s="16"/>
      <c r="H10" s="58"/>
      <c r="I10" s="5"/>
      <c r="J10" s="33"/>
      <c r="K10" s="33"/>
      <c r="L10" s="33"/>
      <c r="M10" s="175"/>
      <c r="N10" s="178"/>
      <c r="O10" s="46"/>
      <c r="P10" s="5"/>
      <c r="Q10" s="5"/>
      <c r="R10" s="5"/>
      <c r="S10" s="69"/>
      <c r="T10" s="5"/>
      <c r="U10" s="5"/>
      <c r="V10" s="5"/>
      <c r="W10" s="51"/>
      <c r="X10" s="175"/>
      <c r="Y10" s="182"/>
      <c r="Z10" s="164" t="s">
        <v>14</v>
      </c>
      <c r="AA10" s="174">
        <v>84.632</v>
      </c>
      <c r="AB10" s="32"/>
      <c r="AC10" s="33"/>
      <c r="AD10" s="53"/>
      <c r="AE10" s="9"/>
      <c r="AF10" s="9"/>
      <c r="AG10" s="10" t="s">
        <v>22</v>
      </c>
      <c r="AH10" s="9"/>
      <c r="AI10" s="9"/>
      <c r="AJ10" s="54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J11" s="33"/>
      <c r="K11" s="33"/>
      <c r="L11" s="33"/>
      <c r="M11" s="186"/>
      <c r="N11" s="179"/>
      <c r="O11" s="62"/>
      <c r="P11" s="63"/>
      <c r="Q11" s="63"/>
      <c r="R11" s="63"/>
      <c r="S11" s="63"/>
      <c r="T11" s="63"/>
      <c r="U11" s="63"/>
      <c r="V11" s="63"/>
      <c r="W11" s="64"/>
      <c r="X11" s="176"/>
      <c r="Y11" s="183"/>
      <c r="Z11" s="179"/>
      <c r="AA11" s="177"/>
      <c r="AB11" s="32"/>
      <c r="AC11" s="33"/>
      <c r="AD11" s="53"/>
      <c r="AE11" s="9"/>
      <c r="AF11" s="9"/>
      <c r="AG11" s="57" t="s">
        <v>23</v>
      </c>
      <c r="AH11" s="9"/>
      <c r="AI11" s="9"/>
      <c r="AJ11" s="45"/>
    </row>
    <row r="12" spans="2:36" s="5" customFormat="1" ht="18" customHeight="1" thickBot="1" thickTop="1">
      <c r="B12" s="65"/>
      <c r="C12" s="65"/>
      <c r="D12" s="65"/>
      <c r="E12" s="65"/>
      <c r="F12" s="65"/>
      <c r="G12" s="65"/>
      <c r="H12" s="65"/>
      <c r="J12" s="33"/>
      <c r="K12" s="33"/>
      <c r="L12" s="33"/>
      <c r="M12" s="33"/>
      <c r="N12" s="33"/>
      <c r="O12" s="33"/>
      <c r="P12" s="66"/>
      <c r="Q12"/>
      <c r="R12"/>
      <c r="S12"/>
      <c r="T12"/>
      <c r="U12"/>
      <c r="V12"/>
      <c r="W12" s="32"/>
      <c r="X12" s="32"/>
      <c r="Y12" s="32"/>
      <c r="Z12" s="32"/>
      <c r="AA12" s="32"/>
      <c r="AB12" s="32"/>
      <c r="AC12" s="33"/>
      <c r="AD12" s="155"/>
      <c r="AE12" s="156"/>
      <c r="AF12" s="156"/>
      <c r="AG12" s="157" t="s">
        <v>24</v>
      </c>
      <c r="AH12" s="156"/>
      <c r="AI12" s="156"/>
      <c r="AJ12" s="158"/>
    </row>
    <row r="13" spans="10:37" s="2" customFormat="1" ht="18" customHeight="1" thickTop="1">
      <c r="J13" s="33"/>
      <c r="K13" s="33"/>
      <c r="L13" s="33"/>
      <c r="M13" s="33"/>
      <c r="N13" s="33"/>
      <c r="O13" s="33"/>
      <c r="P13" s="66"/>
      <c r="V13"/>
      <c r="W13" s="32"/>
      <c r="X13" s="32"/>
      <c r="Y13" s="32"/>
      <c r="Z13" s="32"/>
      <c r="AA13" s="32"/>
      <c r="AB13" s="32"/>
      <c r="AC13"/>
      <c r="AD13"/>
      <c r="AE13"/>
      <c r="AF13"/>
      <c r="AG13"/>
      <c r="AH13"/>
      <c r="AI13"/>
      <c r="AJ13"/>
      <c r="AK13"/>
    </row>
    <row r="14" spans="1:37" s="6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5"/>
      <c r="K14" s="65"/>
      <c r="L14" s="65"/>
      <c r="M14" s="65"/>
      <c r="N14" s="65"/>
      <c r="O14" s="65"/>
      <c r="P14" s="66"/>
      <c r="Q14" s="65"/>
      <c r="R14" s="68"/>
      <c r="T14" s="65"/>
      <c r="U14" s="65"/>
      <c r="V14"/>
      <c r="W14"/>
      <c r="Y14"/>
      <c r="AD14"/>
      <c r="AE14"/>
      <c r="AF14"/>
      <c r="AG14"/>
      <c r="AH14"/>
      <c r="AI14"/>
      <c r="AJ14"/>
      <c r="AK14"/>
    </row>
    <row r="15" spans="1:37" s="67" customFormat="1" ht="26.25">
      <c r="A15" s="2"/>
      <c r="B15" s="2"/>
      <c r="C15" s="2"/>
      <c r="D15" s="2"/>
      <c r="E15" s="31"/>
      <c r="F15" s="159"/>
      <c r="G15" s="159"/>
      <c r="H15" s="160"/>
      <c r="I15" s="55"/>
      <c r="J15" s="159"/>
      <c r="K15" s="66"/>
      <c r="L15" s="65"/>
      <c r="M15" s="65"/>
      <c r="N15" s="65"/>
      <c r="O15" s="65"/>
      <c r="P15" s="66"/>
      <c r="Q15" s="65"/>
      <c r="R15" s="68"/>
      <c r="T15" s="65"/>
      <c r="U15" s="65"/>
      <c r="V15"/>
      <c r="W15"/>
      <c r="X15"/>
      <c r="Y15" s="129"/>
      <c r="AD15"/>
      <c r="AE15"/>
      <c r="AF15"/>
      <c r="AG15"/>
      <c r="AH15"/>
      <c r="AI15"/>
      <c r="AJ15"/>
      <c r="AK15"/>
    </row>
    <row r="16" spans="1:37" s="67" customFormat="1" ht="18" customHeight="1">
      <c r="A16" s="2"/>
      <c r="B16" s="2"/>
      <c r="C16" s="2"/>
      <c r="D16" s="2"/>
      <c r="E16" s="31"/>
      <c r="F16" s="31"/>
      <c r="G16" s="31"/>
      <c r="H16" s="127"/>
      <c r="I16" s="31"/>
      <c r="J16" s="66"/>
      <c r="K16" s="66"/>
      <c r="L16" s="65"/>
      <c r="M16" s="65"/>
      <c r="N16" s="65"/>
      <c r="O16" s="65"/>
      <c r="P16" s="66"/>
      <c r="Q16" s="65"/>
      <c r="R16" s="68"/>
      <c r="T16" s="65"/>
      <c r="U16" s="65"/>
      <c r="V16"/>
      <c r="W16"/>
      <c r="X16"/>
      <c r="Y16" s="129"/>
      <c r="AD16" s="130"/>
      <c r="AE16" s="130"/>
      <c r="AF16" s="130"/>
      <c r="AG16" s="130"/>
      <c r="AH16" s="130"/>
      <c r="AI16" s="130"/>
      <c r="AJ16"/>
      <c r="AK16"/>
    </row>
    <row r="17" spans="1:37" s="67" customFormat="1" ht="18" customHeight="1">
      <c r="A17" s="2"/>
      <c r="B17" s="2"/>
      <c r="C17" s="2"/>
      <c r="D17" s="2"/>
      <c r="E17" s="2"/>
      <c r="F17" s="2"/>
      <c r="G17" s="2"/>
      <c r="H17" s="69"/>
      <c r="I17" s="2"/>
      <c r="J17" s="65"/>
      <c r="K17" s="65"/>
      <c r="L17" s="65"/>
      <c r="M17" s="65"/>
      <c r="N17" s="65"/>
      <c r="O17" s="65"/>
      <c r="P17" s="66"/>
      <c r="Q17" s="65"/>
      <c r="R17" s="65"/>
      <c r="S17" s="65"/>
      <c r="T17" s="65"/>
      <c r="U17" s="65"/>
      <c r="V17"/>
      <c r="W17"/>
      <c r="AK17"/>
    </row>
    <row r="18" spans="1:37" s="67" customFormat="1" ht="18" customHeight="1">
      <c r="A18" s="2"/>
      <c r="B18" s="2"/>
      <c r="C18" s="2"/>
      <c r="D18" s="2"/>
      <c r="E18" s="2"/>
      <c r="F18" s="2"/>
      <c r="G18" s="2"/>
      <c r="H18" s="69"/>
      <c r="I18" s="2"/>
      <c r="J18" s="65"/>
      <c r="K18" s="65"/>
      <c r="L18" s="65"/>
      <c r="M18" s="65"/>
      <c r="N18" s="65"/>
      <c r="O18" s="65"/>
      <c r="P18" s="66"/>
      <c r="Q18" s="65"/>
      <c r="R18" s="65"/>
      <c r="S18" s="65"/>
      <c r="T18" s="65"/>
      <c r="U18" s="65"/>
      <c r="V18"/>
      <c r="W18"/>
      <c r="AF18" s="135"/>
      <c r="AG18" s="135"/>
      <c r="AH18" s="132"/>
      <c r="AI18" s="132"/>
      <c r="AK18"/>
    </row>
    <row r="19" spans="17:35" s="67" customFormat="1" ht="18" customHeight="1">
      <c r="Q19" s="144"/>
      <c r="AF19" s="16"/>
      <c r="AG19" s="16"/>
      <c r="AH19" s="52"/>
      <c r="AI19" s="133"/>
    </row>
    <row r="20" spans="17:35" s="67" customFormat="1" ht="18" customHeight="1">
      <c r="Q20" s="17"/>
      <c r="S20" s="147"/>
      <c r="AF20" s="16"/>
      <c r="AG20" s="16"/>
      <c r="AH20" s="131"/>
      <c r="AI20" s="134"/>
    </row>
    <row r="21" spans="17:36" s="67" customFormat="1" ht="18" customHeight="1">
      <c r="Q21" s="144"/>
      <c r="V21"/>
      <c r="AA21" s="17"/>
      <c r="AB21" s="12"/>
      <c r="AF21" s="70"/>
      <c r="AG21" s="12"/>
      <c r="AI21" s="13"/>
      <c r="AJ21" s="65"/>
    </row>
    <row r="22" spans="6:34" s="67" customFormat="1" ht="18" customHeight="1">
      <c r="F22" s="12"/>
      <c r="I22" s="12"/>
      <c r="Q22" s="12"/>
      <c r="S22" s="146"/>
      <c r="U22" s="12"/>
      <c r="V22" s="13"/>
      <c r="X22" s="12"/>
      <c r="Y22" s="12"/>
      <c r="Z22" s="12"/>
      <c r="AA22" s="17"/>
      <c r="AB22" s="12"/>
      <c r="AG22" s="12"/>
      <c r="AH22" s="12"/>
    </row>
    <row r="23" spans="2:36" s="67" customFormat="1" ht="18" customHeight="1">
      <c r="B23" s="71"/>
      <c r="C23" s="12"/>
      <c r="E23" s="12"/>
      <c r="F23" s="71"/>
      <c r="G23" s="71"/>
      <c r="H23" s="71"/>
      <c r="I23" s="71"/>
      <c r="O23" s="143"/>
      <c r="S23" s="145"/>
      <c r="V23" s="12"/>
      <c r="X23" s="74"/>
      <c r="Z23" s="12"/>
      <c r="AB23" s="12"/>
      <c r="AC23" s="73"/>
      <c r="AH23" s="12"/>
      <c r="AI23" s="13"/>
      <c r="AJ23" s="65"/>
    </row>
    <row r="24" spans="3:36" s="67" customFormat="1" ht="18" customHeight="1">
      <c r="C24" s="12"/>
      <c r="O24" s="12"/>
      <c r="Z24" s="12"/>
      <c r="AB24" s="65"/>
      <c r="AC24" s="13"/>
      <c r="AF24" s="12"/>
      <c r="AG24" s="12"/>
      <c r="AI24" s="65"/>
      <c r="AJ24" s="13"/>
    </row>
    <row r="25" spans="3:34" s="67" customFormat="1" ht="18" customHeight="1">
      <c r="C25" s="12"/>
      <c r="Q25" s="12"/>
      <c r="S25" s="146"/>
      <c r="T25" s="12"/>
      <c r="U25" s="12"/>
      <c r="V25" s="12"/>
      <c r="X25" s="12"/>
      <c r="Y25" s="72"/>
      <c r="Z25" s="12"/>
      <c r="AA25" s="70"/>
      <c r="AF25" s="12"/>
      <c r="AH25" s="13"/>
    </row>
    <row r="26" spans="3:36" s="67" customFormat="1" ht="18" customHeight="1">
      <c r="C26" s="12"/>
      <c r="H26" s="71"/>
      <c r="I26" s="71"/>
      <c r="J26" s="71"/>
      <c r="K26" s="71"/>
      <c r="L26" s="143"/>
      <c r="M26" s="71"/>
      <c r="N26" s="71"/>
      <c r="T26" s="70"/>
      <c r="U26" s="12"/>
      <c r="V26" s="12"/>
      <c r="X26" s="12"/>
      <c r="Y26" s="68"/>
      <c r="AE26" s="162" t="s">
        <v>18</v>
      </c>
      <c r="AG26" s="12"/>
      <c r="AH26" s="150"/>
      <c r="AI26" s="12"/>
      <c r="AJ26" s="65"/>
    </row>
    <row r="27" spans="2:37" s="67" customFormat="1" ht="18" customHeight="1">
      <c r="B27" s="65"/>
      <c r="I27" s="13"/>
      <c r="J27" s="12"/>
      <c r="L27" s="12"/>
      <c r="O27" s="12"/>
      <c r="W27" s="12"/>
      <c r="X27" s="65"/>
      <c r="Y27" s="65"/>
      <c r="Z27" s="70"/>
      <c r="AA27" s="12"/>
      <c r="AB27"/>
      <c r="AC27" s="12"/>
      <c r="AH27" s="12"/>
      <c r="AI27" s="12"/>
      <c r="AJ27" s="12"/>
      <c r="AK27" s="65"/>
    </row>
    <row r="28" spans="2:37" s="67" customFormat="1" ht="18" customHeight="1">
      <c r="B28" s="12"/>
      <c r="C28" s="70"/>
      <c r="H28" s="12"/>
      <c r="I28" s="12"/>
      <c r="J28" s="12"/>
      <c r="K28" s="12"/>
      <c r="L28" s="12"/>
      <c r="M28" s="12"/>
      <c r="N28" s="12"/>
      <c r="O28" s="142"/>
      <c r="P28" s="12"/>
      <c r="Q28" s="12"/>
      <c r="T28" s="12"/>
      <c r="V28" s="12"/>
      <c r="X28" s="12"/>
      <c r="Z28" s="12"/>
      <c r="AB28" s="12"/>
      <c r="AC28" s="12"/>
      <c r="AF28" s="13"/>
      <c r="AG28" s="12"/>
      <c r="AH28" s="12"/>
      <c r="AI28" s="12"/>
      <c r="AK28" s="65"/>
    </row>
    <row r="29" spans="2:37" s="67" customFormat="1" ht="18" customHeight="1">
      <c r="B29" s="65"/>
      <c r="F29" s="12"/>
      <c r="I29" s="12"/>
      <c r="J29" s="114"/>
      <c r="K29" s="71"/>
      <c r="L29" s="12"/>
      <c r="M29" s="12"/>
      <c r="N29" s="12"/>
      <c r="Q29" s="12"/>
      <c r="S29" s="12"/>
      <c r="V29" s="12"/>
      <c r="W29" s="12"/>
      <c r="Z29" s="73">
        <v>1</v>
      </c>
      <c r="AC29" s="12"/>
      <c r="AF29" s="12"/>
      <c r="AG29" s="12"/>
      <c r="AI29" s="12"/>
      <c r="AJ29" s="70"/>
      <c r="AK29" s="65"/>
    </row>
    <row r="30" spans="2:37" s="67" customFormat="1" ht="18" customHeight="1">
      <c r="B30" s="65"/>
      <c r="H30" s="12"/>
      <c r="K30" s="12"/>
      <c r="L30" s="12"/>
      <c r="N30" s="12"/>
      <c r="O30" s="73"/>
      <c r="T30" s="66"/>
      <c r="U30" s="161" t="s">
        <v>13</v>
      </c>
      <c r="V30" s="12"/>
      <c r="AB30" s="149"/>
      <c r="AF30" s="70"/>
      <c r="AH30" s="162" t="s">
        <v>19</v>
      </c>
      <c r="AJ30" s="70"/>
      <c r="AK30" s="65"/>
    </row>
    <row r="31" spans="5:38" s="67" customFormat="1" ht="18" customHeight="1">
      <c r="E31" s="65"/>
      <c r="I31" s="12"/>
      <c r="K31" s="12"/>
      <c r="L31" s="142"/>
      <c r="M31" s="151"/>
      <c r="N31" s="151"/>
      <c r="O31" s="151"/>
      <c r="R31" s="12"/>
      <c r="AK31" s="12"/>
      <c r="AL31" s="12"/>
    </row>
    <row r="32" spans="2:37" s="67" customFormat="1" ht="18" customHeight="1">
      <c r="B32" s="65"/>
      <c r="I32" s="148"/>
      <c r="K32" s="70"/>
      <c r="L32" s="12"/>
      <c r="M32"/>
      <c r="O32"/>
      <c r="P32" s="12"/>
      <c r="R32" s="12"/>
      <c r="S32" s="12"/>
      <c r="AK32" s="65"/>
    </row>
    <row r="33" spans="2:37" s="67" customFormat="1" ht="18" customHeight="1">
      <c r="B33" s="65"/>
      <c r="H33" s="12"/>
      <c r="I33" s="12"/>
      <c r="J33" s="12"/>
      <c r="K33" s="12"/>
      <c r="L33" s="13"/>
      <c r="M33" s="152"/>
      <c r="N33" s="152"/>
      <c r="O33" s="152"/>
      <c r="P33" s="12"/>
      <c r="Q33" s="12"/>
      <c r="R33" s="70"/>
      <c r="S33" s="12"/>
      <c r="AK33" s="65"/>
    </row>
    <row r="34" spans="2:37" s="67" customFormat="1" ht="18" customHeight="1">
      <c r="B34" s="65"/>
      <c r="H34" s="12"/>
      <c r="I34" s="12"/>
      <c r="J34" s="12"/>
      <c r="R34" s="12"/>
      <c r="S34" s="12"/>
      <c r="AK34" s="65"/>
    </row>
    <row r="35" spans="2:37" s="67" customFormat="1" ht="18" customHeight="1">
      <c r="B35" s="65"/>
      <c r="F35"/>
      <c r="G35" s="12"/>
      <c r="N35" s="12"/>
      <c r="Q35" s="12"/>
      <c r="S35" s="13"/>
      <c r="AK35" s="65"/>
    </row>
    <row r="36" spans="2:37" s="67" customFormat="1" ht="18" customHeight="1">
      <c r="B36" s="66"/>
      <c r="G36" s="73"/>
      <c r="J36" s="12"/>
      <c r="K36" s="12"/>
      <c r="L36" s="12"/>
      <c r="M36" s="12"/>
      <c r="N36" s="12"/>
      <c r="Q36" s="70"/>
      <c r="AK36" s="65"/>
    </row>
    <row r="37" spans="14:37" s="67" customFormat="1" ht="18" customHeight="1">
      <c r="N37" s="12"/>
      <c r="O37" s="12"/>
      <c r="P37" s="12"/>
      <c r="Q37" s="12"/>
      <c r="R37" s="12"/>
      <c r="AK37" s="65"/>
    </row>
    <row r="38" spans="6:18" s="67" customFormat="1" ht="18" customHeight="1">
      <c r="F38"/>
      <c r="G38" s="65"/>
      <c r="K38" s="12"/>
      <c r="M38" s="12"/>
      <c r="N38" s="12"/>
      <c r="O38" s="12"/>
      <c r="P38" s="12"/>
      <c r="Q38" s="12"/>
      <c r="R38" s="12"/>
    </row>
    <row r="39" spans="14:18" s="67" customFormat="1" ht="18" customHeight="1">
      <c r="N39" s="12"/>
      <c r="O39" s="12"/>
      <c r="P39" s="12"/>
      <c r="Q39" s="12"/>
      <c r="R39" s="12"/>
    </row>
    <row r="40" spans="14:18" s="67" customFormat="1" ht="18" customHeight="1">
      <c r="N40" s="12"/>
      <c r="O40" s="12"/>
      <c r="P40" s="12"/>
      <c r="Q40" s="12"/>
      <c r="R40" s="12"/>
    </row>
    <row r="41" s="67" customFormat="1" ht="18" customHeight="1"/>
    <row r="42" spans="2:37" s="67" customFormat="1" ht="18" customHeight="1">
      <c r="B42" s="65"/>
      <c r="C42" s="75"/>
      <c r="D42" s="75"/>
      <c r="H42" s="70"/>
      <c r="J42" s="70"/>
      <c r="L42" s="71"/>
      <c r="M42" s="71"/>
      <c r="N42" s="70"/>
      <c r="O42" s="70"/>
      <c r="P42" s="70"/>
      <c r="Q42" s="70"/>
      <c r="R42" s="70"/>
      <c r="T42" s="65"/>
      <c r="U42" s="70"/>
      <c r="V42" s="70"/>
      <c r="W42" s="70"/>
      <c r="X42" s="70"/>
      <c r="Y42" s="70"/>
      <c r="Z42" s="70"/>
      <c r="AA42" s="70"/>
      <c r="AB42" s="71"/>
      <c r="AD42" s="71"/>
      <c r="AH42" s="65"/>
      <c r="AI42" s="70"/>
      <c r="AJ42" s="68"/>
      <c r="AK42" s="65"/>
    </row>
    <row r="43" s="67" customFormat="1" ht="18" customHeight="1"/>
    <row r="44" s="67" customFormat="1" ht="18" customHeight="1"/>
    <row r="45" s="67" customFormat="1" ht="18" customHeight="1"/>
    <row r="46" s="67" customFormat="1" ht="18" customHeight="1"/>
    <row r="47" spans="2:37" s="67" customFormat="1" ht="18" customHeight="1">
      <c r="B47" s="65"/>
      <c r="M47" s="71"/>
      <c r="N47" s="71"/>
      <c r="T47" s="65"/>
      <c r="U47" s="70"/>
      <c r="V47" s="70"/>
      <c r="W47" s="70"/>
      <c r="X47" s="71"/>
      <c r="Y47" s="71"/>
      <c r="Z47" s="71"/>
      <c r="AA47" s="71"/>
      <c r="AB47" s="71"/>
      <c r="AC47" s="71"/>
      <c r="AD47" s="71"/>
      <c r="AJ47" s="65"/>
      <c r="AK47" s="65"/>
    </row>
    <row r="48" spans="13:25" s="78" customFormat="1" ht="18" customHeight="1" thickBot="1">
      <c r="M48" s="76"/>
      <c r="N48" s="76"/>
      <c r="O48" s="77"/>
      <c r="P48" s="77"/>
      <c r="Q48" s="77"/>
      <c r="R48" s="77"/>
      <c r="S48" s="65"/>
      <c r="T48" s="77"/>
      <c r="U48" s="77"/>
      <c r="V48" s="77"/>
      <c r="W48" s="77"/>
      <c r="X48" s="76"/>
      <c r="Y48" s="76"/>
    </row>
    <row r="49" spans="2:36" s="83" customFormat="1" ht="36" customHeight="1">
      <c r="B49" s="187" t="s">
        <v>12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90" t="s">
        <v>39</v>
      </c>
      <c r="P49" s="191"/>
      <c r="Q49" s="191"/>
      <c r="R49" s="192"/>
      <c r="S49" s="111"/>
      <c r="T49" s="190" t="s">
        <v>40</v>
      </c>
      <c r="U49" s="191"/>
      <c r="V49" s="191"/>
      <c r="W49" s="192"/>
      <c r="X49" s="193" t="s">
        <v>12</v>
      </c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94"/>
    </row>
    <row r="50" spans="2:36" s="83" customFormat="1" ht="24.75" customHeight="1" thickBot="1">
      <c r="B50" s="19" t="s">
        <v>0</v>
      </c>
      <c r="C50" s="7" t="s">
        <v>1</v>
      </c>
      <c r="D50" s="7" t="s">
        <v>2</v>
      </c>
      <c r="E50" s="7" t="s">
        <v>3</v>
      </c>
      <c r="F50" s="7" t="s">
        <v>11</v>
      </c>
      <c r="G50" s="79"/>
      <c r="H50" s="112"/>
      <c r="I50" s="112"/>
      <c r="J50" s="14" t="s">
        <v>4</v>
      </c>
      <c r="K50" s="112"/>
      <c r="L50" s="112"/>
      <c r="M50" s="112"/>
      <c r="N50" s="112"/>
      <c r="O50" s="87" t="s">
        <v>0</v>
      </c>
      <c r="P50" s="20" t="s">
        <v>6</v>
      </c>
      <c r="Q50" s="20" t="s">
        <v>7</v>
      </c>
      <c r="R50" s="88" t="s">
        <v>8</v>
      </c>
      <c r="S50" s="89" t="s">
        <v>5</v>
      </c>
      <c r="T50" s="87" t="s">
        <v>0</v>
      </c>
      <c r="U50" s="20" t="s">
        <v>6</v>
      </c>
      <c r="V50" s="20" t="s">
        <v>7</v>
      </c>
      <c r="W50" s="90" t="s">
        <v>8</v>
      </c>
      <c r="X50" s="19" t="s">
        <v>0</v>
      </c>
      <c r="Y50" s="7" t="s">
        <v>1</v>
      </c>
      <c r="Z50" s="7" t="s">
        <v>2</v>
      </c>
      <c r="AA50" s="7" t="s">
        <v>3</v>
      </c>
      <c r="AB50" s="7" t="s">
        <v>11</v>
      </c>
      <c r="AC50" s="79"/>
      <c r="AD50" s="112"/>
      <c r="AE50" s="112"/>
      <c r="AF50" s="14" t="s">
        <v>4</v>
      </c>
      <c r="AG50" s="112"/>
      <c r="AH50" s="112"/>
      <c r="AI50" s="112"/>
      <c r="AJ50" s="113"/>
    </row>
    <row r="51" spans="2:36" s="83" customFormat="1" ht="24.75" customHeight="1" thickTop="1">
      <c r="B51" s="21"/>
      <c r="C51" s="11"/>
      <c r="D51" s="23"/>
      <c r="E51" s="24"/>
      <c r="F51" s="8"/>
      <c r="G51" s="80"/>
      <c r="H51" s="81"/>
      <c r="I51" s="114"/>
      <c r="J51" s="81"/>
      <c r="K51" s="81"/>
      <c r="L51" s="115"/>
      <c r="M51" s="116"/>
      <c r="N51" s="117"/>
      <c r="O51" s="91"/>
      <c r="P51" s="92"/>
      <c r="Q51" s="92"/>
      <c r="R51" s="93"/>
      <c r="S51" s="94"/>
      <c r="T51" s="91"/>
      <c r="U51" s="95"/>
      <c r="V51" s="95"/>
      <c r="W51" s="96"/>
      <c r="X51" s="21"/>
      <c r="Y51" s="11"/>
      <c r="Z51" s="8"/>
      <c r="AA51" s="11"/>
      <c r="AB51" s="8"/>
      <c r="AC51" s="81"/>
      <c r="AD51" s="81"/>
      <c r="AE51" s="81"/>
      <c r="AF51" s="6"/>
      <c r="AG51" s="6"/>
      <c r="AH51" s="81"/>
      <c r="AI51" s="81"/>
      <c r="AJ51" s="82"/>
    </row>
    <row r="52" spans="2:36" s="83" customFormat="1" ht="24.75" customHeight="1">
      <c r="B52" s="84"/>
      <c r="C52" s="85"/>
      <c r="D52" s="22"/>
      <c r="E52" s="86"/>
      <c r="F52" s="8"/>
      <c r="G52" s="109"/>
      <c r="H52" s="81"/>
      <c r="I52" s="114"/>
      <c r="J52" s="81"/>
      <c r="K52" s="81"/>
      <c r="L52" s="81"/>
      <c r="M52" s="117"/>
      <c r="N52" s="117"/>
      <c r="O52" s="91"/>
      <c r="P52" s="92"/>
      <c r="Q52" s="92"/>
      <c r="R52" s="97"/>
      <c r="S52" s="98" t="s">
        <v>9</v>
      </c>
      <c r="T52" s="91"/>
      <c r="U52" s="95"/>
      <c r="V52" s="95"/>
      <c r="W52" s="96"/>
      <c r="X52" s="137"/>
      <c r="Y52" s="138"/>
      <c r="Z52" s="139"/>
      <c r="AA52" s="140"/>
      <c r="AB52" s="8"/>
      <c r="AC52" s="109"/>
      <c r="AD52" s="81"/>
      <c r="AE52" s="81"/>
      <c r="AF52" s="6"/>
      <c r="AG52" s="6"/>
      <c r="AH52" s="81"/>
      <c r="AI52" s="81"/>
      <c r="AJ52" s="82"/>
    </row>
    <row r="53" spans="2:36" s="83" customFormat="1" ht="24.75" customHeight="1">
      <c r="B53" s="137"/>
      <c r="C53" s="138"/>
      <c r="D53" s="139"/>
      <c r="E53" s="140"/>
      <c r="F53" s="8"/>
      <c r="G53" s="109"/>
      <c r="H53" s="81"/>
      <c r="I53" s="114"/>
      <c r="J53" s="81"/>
      <c r="K53" s="81"/>
      <c r="L53" s="81"/>
      <c r="M53" s="117"/>
      <c r="N53" s="117"/>
      <c r="O53" s="101"/>
      <c r="P53" s="141"/>
      <c r="Q53" s="136"/>
      <c r="R53" s="99"/>
      <c r="S53" s="100" t="s">
        <v>15</v>
      </c>
      <c r="T53" s="101"/>
      <c r="U53" s="136"/>
      <c r="V53" s="141"/>
      <c r="W53" s="99"/>
      <c r="X53" s="84">
        <v>1</v>
      </c>
      <c r="Y53" s="85">
        <v>84.44</v>
      </c>
      <c r="Z53" s="22">
        <v>37</v>
      </c>
      <c r="AA53" s="86">
        <f>Y53+(Z53/1000)</f>
        <v>84.477</v>
      </c>
      <c r="AB53" s="8" t="s">
        <v>41</v>
      </c>
      <c r="AC53" s="109" t="s">
        <v>42</v>
      </c>
      <c r="AD53" s="81"/>
      <c r="AE53" s="81"/>
      <c r="AF53" s="6"/>
      <c r="AG53" s="6"/>
      <c r="AH53" s="81"/>
      <c r="AI53" s="81"/>
      <c r="AJ53" s="82"/>
    </row>
    <row r="54" spans="2:36" s="83" customFormat="1" ht="24.75" customHeight="1">
      <c r="B54" s="137"/>
      <c r="C54" s="138"/>
      <c r="D54" s="139"/>
      <c r="E54" s="140"/>
      <c r="F54" s="8"/>
      <c r="G54" s="109"/>
      <c r="H54" s="81"/>
      <c r="I54" s="114"/>
      <c r="J54" s="81"/>
      <c r="K54" s="81"/>
      <c r="L54" s="81"/>
      <c r="M54" s="117"/>
      <c r="N54" s="117"/>
      <c r="O54" s="101"/>
      <c r="P54" s="136"/>
      <c r="Q54" s="136"/>
      <c r="R54" s="99"/>
      <c r="S54" s="94"/>
      <c r="T54" s="101"/>
      <c r="U54" s="136"/>
      <c r="V54" s="136"/>
      <c r="W54" s="99"/>
      <c r="X54" s="84"/>
      <c r="Y54" s="85"/>
      <c r="Z54" s="22"/>
      <c r="AA54" s="86"/>
      <c r="AB54" s="8"/>
      <c r="AC54" s="109"/>
      <c r="AD54" s="81"/>
      <c r="AE54" s="81"/>
      <c r="AF54" s="6"/>
      <c r="AG54" s="6"/>
      <c r="AH54" s="81"/>
      <c r="AI54" s="81"/>
      <c r="AJ54" s="82"/>
    </row>
    <row r="55" spans="2:36" s="83" customFormat="1" ht="24.75" customHeight="1">
      <c r="B55" s="137"/>
      <c r="C55" s="138"/>
      <c r="D55" s="139"/>
      <c r="E55" s="140"/>
      <c r="F55" s="8"/>
      <c r="G55" s="109"/>
      <c r="H55" s="81"/>
      <c r="I55" s="114"/>
      <c r="J55" s="81"/>
      <c r="K55" s="81"/>
      <c r="L55" s="81"/>
      <c r="M55" s="117"/>
      <c r="N55" s="117"/>
      <c r="O55" s="101"/>
      <c r="P55" s="136"/>
      <c r="Q55" s="136"/>
      <c r="R55" s="99"/>
      <c r="S55" s="102" t="s">
        <v>38</v>
      </c>
      <c r="T55" s="101"/>
      <c r="U55" s="136"/>
      <c r="V55" s="136"/>
      <c r="W55" s="99"/>
      <c r="X55" s="84" t="s">
        <v>14</v>
      </c>
      <c r="Y55" s="85">
        <v>37.443000000000005</v>
      </c>
      <c r="Z55" s="22">
        <v>37</v>
      </c>
      <c r="AA55" s="86">
        <f>Y55+(Z55/1000)</f>
        <v>37.480000000000004</v>
      </c>
      <c r="AB55" s="8"/>
      <c r="AC55" s="109" t="s">
        <v>43</v>
      </c>
      <c r="AD55" s="81"/>
      <c r="AE55" s="81"/>
      <c r="AF55" s="6"/>
      <c r="AG55" s="6"/>
      <c r="AH55" s="81"/>
      <c r="AI55" s="81"/>
      <c r="AJ55" s="82"/>
    </row>
    <row r="56" spans="2:36" s="83" customFormat="1" ht="24.75" customHeight="1">
      <c r="B56" s="137"/>
      <c r="C56" s="138"/>
      <c r="D56" s="139"/>
      <c r="E56" s="140"/>
      <c r="F56" s="8"/>
      <c r="G56" s="109"/>
      <c r="H56" s="81"/>
      <c r="I56" s="114"/>
      <c r="J56" s="81"/>
      <c r="K56" s="81"/>
      <c r="L56" s="81"/>
      <c r="M56" s="117"/>
      <c r="N56" s="117"/>
      <c r="O56" s="91"/>
      <c r="P56" s="92"/>
      <c r="Q56" s="92"/>
      <c r="R56" s="97"/>
      <c r="S56" s="102">
        <v>2012</v>
      </c>
      <c r="T56" s="91"/>
      <c r="U56" s="95"/>
      <c r="V56" s="95"/>
      <c r="W56" s="96"/>
      <c r="X56" s="137"/>
      <c r="Y56" s="138"/>
      <c r="Z56" s="139"/>
      <c r="AA56" s="140"/>
      <c r="AB56" s="8"/>
      <c r="AC56" s="109"/>
      <c r="AD56" s="81"/>
      <c r="AE56" s="81"/>
      <c r="AF56" s="6"/>
      <c r="AG56" s="6"/>
      <c r="AH56" s="81"/>
      <c r="AI56" s="81"/>
      <c r="AJ56" s="82"/>
    </row>
    <row r="57" spans="2:36" s="83" customFormat="1" ht="24.75" customHeight="1" thickBot="1">
      <c r="B57" s="103"/>
      <c r="C57" s="104"/>
      <c r="D57" s="105"/>
      <c r="E57" s="104"/>
      <c r="F57" s="105"/>
      <c r="G57" s="106"/>
      <c r="H57" s="107"/>
      <c r="I57" s="107"/>
      <c r="J57" s="107"/>
      <c r="K57" s="107"/>
      <c r="L57" s="107"/>
      <c r="M57" s="118"/>
      <c r="N57" s="118"/>
      <c r="O57" s="119"/>
      <c r="P57" s="120"/>
      <c r="Q57" s="120"/>
      <c r="R57" s="121"/>
      <c r="S57" s="122"/>
      <c r="T57" s="119"/>
      <c r="U57" s="123"/>
      <c r="V57" s="120"/>
      <c r="W57" s="124"/>
      <c r="X57" s="103"/>
      <c r="Y57" s="104"/>
      <c r="Z57" s="105"/>
      <c r="AA57" s="104"/>
      <c r="AB57" s="105"/>
      <c r="AC57" s="107"/>
      <c r="AD57" s="107"/>
      <c r="AE57" s="107"/>
      <c r="AF57" s="125"/>
      <c r="AG57" s="125"/>
      <c r="AH57" s="107"/>
      <c r="AI57" s="107"/>
      <c r="AJ57" s="108"/>
    </row>
    <row r="58" s="67" customFormat="1" ht="12.75"/>
  </sheetData>
  <sheetProtection password="E755" sheet="1" objects="1" scenarios="1"/>
  <mergeCells count="4">
    <mergeCell ref="B49:N49"/>
    <mergeCell ref="O49:R49"/>
    <mergeCell ref="T49:W49"/>
    <mergeCell ref="X49:AJ49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2012-06-30T13:41:47Z</cp:lastPrinted>
  <dcterms:created xsi:type="dcterms:W3CDTF">2004-03-29T06:48:43Z</dcterms:created>
  <dcterms:modified xsi:type="dcterms:W3CDTF">2012-08-13T07:50:01Z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-666794218</vt:i4>
  </property>
  <property fmtid="{D5CDD505-2E9C-101B-9397-08002B2CF9AE}" pid="3" name="_EmailSubject">
    <vt:lpwstr>Dema pro nz a vleč.</vt:lpwstr>
  </property>
  <property fmtid="{D5CDD505-2E9C-101B-9397-08002B2CF9AE}" pid="4" name="_AuthorEmail">
    <vt:lpwstr>Pagac@szdc.cz</vt:lpwstr>
  </property>
  <property fmtid="{D5CDD505-2E9C-101B-9397-08002B2CF9AE}" pid="5" name="_AuthorEmailDisplayName">
    <vt:lpwstr>Pagáč Josef, Ing.</vt:lpwstr>
  </property>
  <property fmtid="{D5CDD505-2E9C-101B-9397-08002B2CF9AE}" pid="6" name="_ReviewingToolsShownOnce">
    <vt:lpwstr/>
  </property>
</Properties>
</file>