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695" windowWidth="28770" windowHeight="1530" tabRatio="301" activeTab="1"/>
  </bookViews>
  <sheets>
    <sheet name="titul" sheetId="1" r:id="rId1"/>
    <sheet name="Karlovy Vary" sheetId="2" r:id="rId2"/>
  </sheets>
  <definedNames/>
  <calcPr fullCalcOnLoad="1"/>
</workbook>
</file>

<file path=xl/sharedStrings.xml><?xml version="1.0" encoding="utf-8"?>
<sst xmlns="http://schemas.openxmlformats.org/spreadsheetml/2006/main" count="433" uniqueCount="221">
  <si>
    <t>Trať :</t>
  </si>
  <si>
    <t>533 / 536C</t>
  </si>
  <si>
    <t>Km  185,452  =  3,061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</si>
  <si>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</si>
  <si>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</si>
  <si>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</si>
  <si>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</si>
  <si>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</si>
  <si>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</si>
  <si>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</si>
  <si>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</si>
  <si>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 stanoviště :</t>
  </si>
  <si>
    <t>Dopravní kancelář</t>
  </si>
  <si>
    <t>( km )</t>
  </si>
  <si>
    <t>Počet</t>
  </si>
  <si>
    <t>Výpravčí  -  3</t>
  </si>
  <si>
    <t>Výpravčí  -  1</t>
  </si>
  <si>
    <t>DOZ Nejdek (zároveň DD pro D3 Nejdek-Potůčky)</t>
  </si>
  <si>
    <t>pracovníků</t>
  </si>
  <si>
    <t>výpravčí traťový + JOP (zároveň DD pro D3 Dalovice - Merklín) + vnější</t>
  </si>
  <si>
    <t>Traťové</t>
  </si>
  <si>
    <t>Směr Dalovice a Karlovy Vary  Dvory :</t>
  </si>
  <si>
    <t>Směr KV dolní nádraží a Stará Role :</t>
  </si>
  <si>
    <t>SW souhlas  integrovaný do SZZ ESA-11</t>
  </si>
  <si>
    <t>Automatické  hradlo</t>
  </si>
  <si>
    <t>3. kategorie - bez návěstního bodu</t>
  </si>
  <si>
    <t>typ AHP-03 počítače náprav ( bez návěstního bodu )</t>
  </si>
  <si>
    <t>Kód :</t>
  </si>
  <si>
    <t>Zjišťování</t>
  </si>
  <si>
    <t>samočinně  činností</t>
  </si>
  <si>
    <t>zast. :  90</t>
  </si>
  <si>
    <t>konce  vlaku</t>
  </si>
  <si>
    <t>zabezpečovacího 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</si>
  <si>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</si>
  <si>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</si>
  <si>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</si>
  <si>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</si>
  <si>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</si>
  <si>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</si>
  <si>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</si>
  <si>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t>0</t>
  </si>
  <si>
    <t>Jen  odjezd  směr Dalovice, NTV</t>
  </si>
  <si>
    <t>Hlavní  staniční  kolej pro hlavní trať, NTV</t>
  </si>
  <si>
    <t>Vjezd  -  odjezd  -  průjezd mimo Karlovy Vary dolní nádraží</t>
  </si>
  <si>
    <t>1 a</t>
  </si>
  <si>
    <t>Vjezd  -  odjezd  -  průjezd mimo Karlovy Vary dolní nádraží, NTV</t>
  </si>
  <si>
    <t>1 a + 1</t>
  </si>
  <si>
    <t>Hlavní  staniční  kolej pro hlavní trať + směr Stará Role, NTV</t>
  </si>
  <si>
    <t>Vjezd  -  odjezd  -  průjezd</t>
  </si>
  <si>
    <t>2 a</t>
  </si>
  <si>
    <t>Vjezd  -  odjezd  -  průjezd, NTV</t>
  </si>
  <si>
    <t>2 a + 2</t>
  </si>
  <si>
    <t>2 d</t>
  </si>
  <si>
    <t>Vjezd  -  odjezd směr Dalovice, NTV</t>
  </si>
  <si>
    <t>Vjezd  z Dalovic a KV dolní nádraží  -  odjezd Chodov a Stará Role  -  průjezd, NTV</t>
  </si>
  <si>
    <t>4 a</t>
  </si>
  <si>
    <t>Vjezd  z Chodova a Staré Role / 4  -  odjezd  -  průjezd, NTV</t>
  </si>
  <si>
    <t>4 a + 4</t>
  </si>
  <si>
    <t>Hlavní  staniční  kolej směr Karlovy Vary dolní nádraží, NTV</t>
  </si>
  <si>
    <t>Jen  odjezd  směr Chodov a Stará Role, NTV</t>
  </si>
  <si>
    <t>Nástupiště  u  koleje</t>
  </si>
  <si>
    <t>1a  +  1</t>
  </si>
  <si>
    <t>přístup je od výpravní budovy</t>
  </si>
  <si>
    <t>2a  +  2</t>
  </si>
  <si>
    <t>přístup je od výpravní budovy po I. nástupišti</t>
  </si>
  <si>
    <t>4a  +  4</t>
  </si>
  <si>
    <t>Návěstidla  -  ŽST</t>
  </si>
  <si>
    <t>Vjezdová</t>
  </si>
  <si>
    <t>Odjezdová</t>
  </si>
  <si>
    <t>Cestová</t>
  </si>
  <si>
    <t>Seřaďovací</t>
  </si>
  <si>
    <t>Obvod  JOP</t>
  </si>
  <si>
    <t>Km  185,452</t>
  </si>
  <si>
    <t>Z  Dalovic</t>
  </si>
  <si>
    <t>Z  KV dolního nádr.</t>
  </si>
  <si>
    <t>Do  Dalovic</t>
  </si>
  <si>
    <t>Do  Staré Role</t>
  </si>
  <si>
    <t>Ze  Staré Role</t>
  </si>
  <si>
    <t>Z  Odbočky Karlovy Vary Dvory</t>
  </si>
  <si>
    <t>Z  koleje  č. 2</t>
  </si>
  <si>
    <t>Z  koleje  č. 1</t>
  </si>
  <si>
    <t>S 4a</t>
  </si>
  <si>
    <t>Lc 1a</t>
  </si>
  <si>
    <t>Se 1</t>
  </si>
  <si>
    <t>Se 4</t>
  </si>
  <si>
    <t>Se 7</t>
  </si>
  <si>
    <t>Se 10</t>
  </si>
  <si>
    <t>C</t>
  </si>
  <si>
    <t>JTom</t>
  </si>
  <si>
    <t>Se 15</t>
  </si>
  <si>
    <t>Se 19</t>
  </si>
  <si>
    <t>Se 23</t>
  </si>
  <si>
    <t>Př 2L</t>
  </si>
  <si>
    <t>Př 1L</t>
  </si>
  <si>
    <t>Př DL</t>
  </si>
  <si>
    <t>Př 1S</t>
  </si>
  <si>
    <t>Př 2S</t>
  </si>
  <si>
    <t>S 0</t>
  </si>
  <si>
    <t>S 2a</t>
  </si>
  <si>
    <t>Sc 1</t>
  </si>
  <si>
    <t>Lc 2a</t>
  </si>
  <si>
    <t>=</t>
  </si>
  <si>
    <t>Se 12</t>
  </si>
  <si>
    <t>Se 16</t>
  </si>
  <si>
    <t>Se 20</t>
  </si>
  <si>
    <t>Se 26</t>
  </si>
  <si>
    <t>Lc 1</t>
  </si>
  <si>
    <t>Lc 4</t>
  </si>
  <si>
    <t>Lc 8</t>
  </si>
  <si>
    <t>Lc 12</t>
  </si>
  <si>
    <t>Př L</t>
  </si>
  <si>
    <t>Př RS</t>
  </si>
  <si>
    <t>odj.ŽST</t>
  </si>
  <si>
    <t>2 L</t>
  </si>
  <si>
    <t>1 L</t>
  </si>
  <si>
    <t>S 6</t>
  </si>
  <si>
    <t>Se 2</t>
  </si>
  <si>
    <t>Se 5</t>
  </si>
  <si>
    <t>Se 8</t>
  </si>
  <si>
    <t>Se24</t>
  </si>
  <si>
    <t>L 2d</t>
  </si>
  <si>
    <t>Stará Role</t>
  </si>
  <si>
    <t>DL</t>
  </si>
  <si>
    <t>př. vj. náv. 1 S</t>
  </si>
  <si>
    <t>př. vj. náv. 2 S</t>
  </si>
  <si>
    <t>S 1a</t>
  </si>
  <si>
    <t>S 3</t>
  </si>
  <si>
    <t>Sc 2</t>
  </si>
  <si>
    <t>Lc 3</t>
  </si>
  <si>
    <t>Se 13</t>
  </si>
  <si>
    <t>Se 17</t>
  </si>
  <si>
    <t>Se 21</t>
  </si>
  <si>
    <t>Se 27</t>
  </si>
  <si>
    <t>Lc 2</t>
  </si>
  <si>
    <t>Lc 6</t>
  </si>
  <si>
    <t>Lc 10</t>
  </si>
  <si>
    <t>Sc 2d</t>
  </si>
  <si>
    <t>př. vj. náv. L</t>
  </si>
  <si>
    <t>RS</t>
  </si>
  <si>
    <t>1 S</t>
  </si>
  <si>
    <t>2 S</t>
  </si>
  <si>
    <t>ŽST Dalovice</t>
  </si>
  <si>
    <t>S 8</t>
  </si>
  <si>
    <t>Lc 4a</t>
  </si>
  <si>
    <t>Se 3</t>
  </si>
  <si>
    <t xml:space="preserve">Se 6 </t>
  </si>
  <si>
    <t>Se 9</t>
  </si>
  <si>
    <t>Se 14</t>
  </si>
  <si>
    <t>Se 18</t>
  </si>
  <si>
    <t>Se 22</t>
  </si>
  <si>
    <t>Se 25</t>
  </si>
  <si>
    <t>ŽST Stará Role</t>
  </si>
  <si>
    <t>vrata</t>
  </si>
  <si>
    <t>areál</t>
  </si>
  <si>
    <t>15   16</t>
  </si>
  <si>
    <t>OTV</t>
  </si>
  <si>
    <t>Vk 4</t>
  </si>
  <si>
    <t>Vk 2</t>
  </si>
  <si>
    <t>Se 24</t>
  </si>
  <si>
    <t>Př1S</t>
  </si>
  <si>
    <t>most</t>
  </si>
  <si>
    <t>přerušovaná čára</t>
  </si>
  <si>
    <t>184,536</t>
  </si>
  <si>
    <t>úsek v koleji 2d není v měřítku</t>
  </si>
  <si>
    <t>Př2S</t>
  </si>
  <si>
    <t xml:space="preserve">   Sc 2d</t>
  </si>
  <si>
    <t>Se 6</t>
  </si>
  <si>
    <t>PřL</t>
  </si>
  <si>
    <t>Vk 1</t>
  </si>
  <si>
    <t>PSt.1</t>
  </si>
  <si>
    <t>přestavované v.č.12a/18b</t>
  </si>
  <si>
    <t>držené v.č. 9/12b+, Vk1-</t>
  </si>
  <si>
    <t>185,783</t>
  </si>
  <si>
    <t>lávka přes koleje</t>
  </si>
  <si>
    <t>185,495</t>
  </si>
  <si>
    <t>staničení</t>
  </si>
  <si>
    <t>N</t>
  </si>
  <si>
    <t>námezník</t>
  </si>
  <si>
    <t>přest.</t>
  </si>
  <si>
    <t>poznámka</t>
  </si>
  <si>
    <t>Obvod  posunu</t>
  </si>
  <si>
    <t>Vjezdové / odjezdové rychlosti :</t>
  </si>
  <si>
    <t>elm.</t>
  </si>
  <si>
    <t>ručně</t>
  </si>
  <si>
    <t xml:space="preserve">  bez zabezpečení</t>
  </si>
  <si>
    <t>v pokračování traťové koleje - rychlost traťová s místním omezením</t>
  </si>
  <si>
    <t xml:space="preserve">  odtlačný VZ, klíč je držen v KZ Vk3</t>
  </si>
  <si>
    <t>dalovické  zhlaví</t>
  </si>
  <si>
    <t>při jízdě do odbočky - rychlost 40 km/h</t>
  </si>
  <si>
    <t>21b</t>
  </si>
  <si>
    <t>z / na</t>
  </si>
  <si>
    <t>na / z  k.č.</t>
  </si>
  <si>
    <t>přes  výhybky</t>
  </si>
  <si>
    <t>21a</t>
  </si>
  <si>
    <t>Současné  vlakové  cesty</t>
  </si>
  <si>
    <t>18a</t>
  </si>
  <si>
    <t>traťové  koleje  č. 1</t>
  </si>
  <si>
    <t>k. č. 1a</t>
  </si>
  <si>
    <t>2, 3, 4, 7</t>
  </si>
  <si>
    <t>Vzájemně vyloučeny jsou všechny : 1) - protisměrné jizdní cesty na tutéž kolej</t>
  </si>
  <si>
    <t>18b</t>
  </si>
  <si>
    <t xml:space="preserve">  je zde jenom kvůli nám. pro k.č.10,</t>
  </si>
  <si>
    <t>kříž</t>
  </si>
  <si>
    <t>2) - jízdní cesty mající předepsanou rozdílnou polohu</t>
  </si>
  <si>
    <t xml:space="preserve">  jinak patří do výh. ovládaných  z JOP</t>
  </si>
  <si>
    <t>traťové  koleje  č. 1, 2</t>
  </si>
  <si>
    <t>k. č. 2a</t>
  </si>
  <si>
    <t>6, 8</t>
  </si>
  <si>
    <t>alespoň jedné pojížděné nebo odvratné výhybky</t>
  </si>
  <si>
    <t>č. I,  úrovňové, z části jednostranné od km 185,271 vnější, konstrukce jiná</t>
  </si>
  <si>
    <t>č. II,  úrovňové, oboustranné, konstrukce jiná</t>
  </si>
  <si>
    <t>přístup je po přechodech v km 185,303; 185,324; 185,398; 185,453; 185,461</t>
  </si>
  <si>
    <t>č. IA,  úrovňové, jednostranné, konstrukce Tischer</t>
  </si>
  <si>
    <t>přístup je po přechodu v km 185,461</t>
  </si>
  <si>
    <t>č. IV,  úrovňové, jednostranné, konstrukce jiná</t>
  </si>
  <si>
    <t>č. III,  úrovňové, jednostranné, konstrukce Tischer</t>
  </si>
  <si>
    <t>výpravčí vnější služby</t>
  </si>
  <si>
    <t>KANGO</t>
  </si>
  <si>
    <t>IX.  /  2013</t>
  </si>
  <si>
    <t>EZ Vk2/25t/25</t>
  </si>
  <si>
    <t xml:space="preserve">  klíč Vk2/25t/25 je držen v EZ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</si>
</sst>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0"/>
      <color indexed="11"/>
      <name val="Arial CE"/>
      <family val="2"/>
    </font>
    <font>
      <i/>
      <sz val="12"/>
      <name val="Arial CE"/>
      <family val="2"/>
    </font>
    <font>
      <i/>
      <sz val="10"/>
      <color indexed="11"/>
      <name val="Arial CE"/>
      <family val="2"/>
    </font>
    <font>
      <b/>
      <sz val="12"/>
      <color indexed="10"/>
      <name val="Arial CE"/>
      <family val="0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1"/>
      <color indexed="50"/>
      <name val="Arial CE"/>
      <family val="2"/>
    </font>
    <font>
      <u val="single"/>
      <sz val="14"/>
      <name val="Arial CE"/>
      <family val="2"/>
    </font>
    <font>
      <b/>
      <i/>
      <u val="single"/>
      <sz val="11"/>
      <color indexed="50"/>
      <name val="Arial CE"/>
      <family val="2"/>
    </font>
    <font>
      <i/>
      <u val="single"/>
      <sz val="14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b/>
      <sz val="12"/>
      <color indexed="14"/>
      <name val="Arial CE"/>
      <family val="2"/>
    </font>
    <font>
      <sz val="11"/>
      <name val="Times New Roman"/>
      <family val="1"/>
    </font>
    <font>
      <i/>
      <sz val="11"/>
      <name val="Arial CE"/>
      <family val="2"/>
    </font>
    <font>
      <b/>
      <sz val="10"/>
      <color indexed="12"/>
      <name val="Arial CE"/>
      <family val="2"/>
    </font>
    <font>
      <i/>
      <sz val="12"/>
      <color indexed="14"/>
      <name val="Arial CE"/>
      <family val="2"/>
    </font>
    <font>
      <i/>
      <sz val="10"/>
      <color indexed="14"/>
      <name val="Arial CE"/>
      <family val="2"/>
    </font>
    <font>
      <b/>
      <sz val="11"/>
      <color indexed="16"/>
      <name val="Arial CE"/>
      <family val="2"/>
    </font>
    <font>
      <sz val="10"/>
      <color indexed="8"/>
      <name val="Arial CE"/>
      <family val="0"/>
    </font>
    <font>
      <i/>
      <sz val="12"/>
      <color indexed="8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i/>
      <sz val="12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Britannic Bold"/>
      <family val="2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0"/>
      <color indexed="14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color indexed="10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4"/>
      <name val="Arial CE"/>
      <family val="2"/>
    </font>
    <font>
      <i/>
      <sz val="14"/>
      <color indexed="10"/>
      <name val="Arial CE"/>
      <family val="0"/>
    </font>
    <font>
      <b/>
      <sz val="18"/>
      <name val="Times New Roman CE"/>
      <family val="1"/>
    </font>
    <font>
      <b/>
      <u val="single"/>
      <sz val="14"/>
      <color indexed="12"/>
      <name val="Arial CE"/>
      <family val="2"/>
    </font>
    <font>
      <sz val="12"/>
      <name val="Courier"/>
      <family val="3"/>
    </font>
    <font>
      <sz val="12"/>
      <color indexed="14"/>
      <name val="Arial CE"/>
      <family val="2"/>
    </font>
    <font>
      <b/>
      <u val="single"/>
      <sz val="16"/>
      <color indexed="17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i/>
      <sz val="12"/>
      <name val="Times New Roman"/>
      <family val="1"/>
    </font>
    <font>
      <sz val="20"/>
      <name val="Arial CE"/>
      <family val="2"/>
    </font>
    <font>
      <b/>
      <i/>
      <sz val="14"/>
      <name val="Britannic Bold"/>
      <family val="0"/>
    </font>
    <font>
      <b/>
      <sz val="13"/>
      <color indexed="10"/>
      <name val="Times New Roman CE"/>
      <family val="1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49" fontId="11" fillId="0" borderId="0" xfId="22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172" fontId="9" fillId="0" borderId="1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2" fontId="9" fillId="0" borderId="3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10" fillId="0" borderId="1" xfId="0" applyNumberFormat="1" applyFont="1" applyBorder="1" applyAlignment="1" quotePrefix="1">
      <alignment horizontal="center" vertical="center"/>
    </xf>
    <xf numFmtId="172" fontId="10" fillId="0" borderId="4" xfId="0" applyNumberFormat="1" applyFont="1" applyBorder="1" applyAlignment="1" quotePrefix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172" fontId="2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0" xfId="0" applyNumberFormat="1" applyFont="1" applyFill="1" applyBorder="1" applyAlignment="1" quotePrefix="1">
      <alignment horizontal="centerContinuous"/>
    </xf>
    <xf numFmtId="172" fontId="0" fillId="0" borderId="0" xfId="0" applyNumberFormat="1" applyFont="1" applyFill="1" applyBorder="1" applyAlignment="1">
      <alignment horizontal="centerContinuous"/>
    </xf>
    <xf numFmtId="0" fontId="34" fillId="0" borderId="0" xfId="0" applyFont="1" applyAlignment="1">
      <alignment horizontal="center" vertical="top"/>
    </xf>
    <xf numFmtId="172" fontId="10" fillId="0" borderId="0" xfId="0" applyNumberFormat="1" applyFont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Continuous" vertical="top"/>
    </xf>
    <xf numFmtId="172" fontId="9" fillId="0" borderId="0" xfId="0" applyNumberFormat="1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0" fontId="3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8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2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2" fontId="41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172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top"/>
    </xf>
    <xf numFmtId="1" fontId="46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20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top"/>
    </xf>
    <xf numFmtId="0" fontId="15" fillId="0" borderId="0" xfId="0" applyFont="1" applyAlignment="1">
      <alignment/>
    </xf>
    <xf numFmtId="0" fontId="20" fillId="0" borderId="0" xfId="0" applyFont="1" applyFill="1" applyAlignment="1">
      <alignment horizontal="left" vertical="top"/>
    </xf>
    <xf numFmtId="0" fontId="18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35" fillId="0" borderId="0" xfId="0" applyFont="1" applyAlignment="1">
      <alignment horizontal="right"/>
    </xf>
    <xf numFmtId="0" fontId="0" fillId="0" borderId="0" xfId="0" applyFont="1" applyBorder="1" applyAlignment="1" quotePrefix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Fill="1" applyAlignment="1">
      <alignment vertical="top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36" fillId="0" borderId="0" xfId="0" applyFont="1" applyAlignment="1">
      <alignment vertical="top"/>
    </xf>
    <xf numFmtId="172" fontId="18" fillId="0" borderId="1" xfId="0" applyNumberFormat="1" applyFont="1" applyBorder="1" applyAlignment="1">
      <alignment horizontal="center" vertical="center"/>
    </xf>
    <xf numFmtId="172" fontId="18" fillId="0" borderId="9" xfId="0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30" fillId="0" borderId="0" xfId="0" applyNumberFormat="1" applyFont="1" applyBorder="1" applyAlignment="1" quotePrefix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72" fontId="9" fillId="0" borderId="0" xfId="0" applyNumberFormat="1" applyFont="1" applyBorder="1" applyAlignment="1" quotePrefix="1">
      <alignment horizontal="center" vertical="center"/>
    </xf>
    <xf numFmtId="172" fontId="23" fillId="0" borderId="0" xfId="0" applyNumberFormat="1" applyFont="1" applyBorder="1" applyAlignment="1" quotePrefix="1">
      <alignment horizontal="center" vertical="center"/>
    </xf>
    <xf numFmtId="172" fontId="28" fillId="0" borderId="0" xfId="0" applyNumberFormat="1" applyFont="1" applyBorder="1" applyAlignment="1">
      <alignment horizontal="center" vertical="center"/>
    </xf>
    <xf numFmtId="172" fontId="30" fillId="0" borderId="0" xfId="0" applyNumberFormat="1" applyFont="1" applyBorder="1" applyAlignment="1">
      <alignment horizontal="center" vertical="center"/>
    </xf>
    <xf numFmtId="172" fontId="28" fillId="0" borderId="0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left" vertical="top"/>
      <protection/>
    </xf>
    <xf numFmtId="0" fontId="15" fillId="0" borderId="0" xfId="0" applyFont="1" applyFill="1" applyAlignment="1">
      <alignment horizontal="right" vertical="center"/>
    </xf>
    <xf numFmtId="172" fontId="56" fillId="0" borderId="0" xfId="20" applyNumberFormat="1" applyFont="1" applyAlignment="1">
      <alignment horizontal="left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72" fontId="0" fillId="0" borderId="0" xfId="20" applyNumberFormat="1" applyFont="1" applyAlignment="1">
      <alignment horizontal="right" vertical="top"/>
      <protection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/>
    </xf>
    <xf numFmtId="0" fontId="20" fillId="0" borderId="0" xfId="0" applyFont="1" applyAlignment="1">
      <alignment horizontal="right" vertical="top"/>
    </xf>
    <xf numFmtId="4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right"/>
      <protection/>
    </xf>
    <xf numFmtId="172" fontId="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top"/>
    </xf>
    <xf numFmtId="172" fontId="14" fillId="0" borderId="0" xfId="0" applyNumberFormat="1" applyFont="1" applyFill="1" applyBorder="1" applyAlignment="1">
      <alignment horizontal="center"/>
    </xf>
    <xf numFmtId="0" fontId="6" fillId="0" borderId="0" xfId="22" applyFont="1" applyAlignment="1">
      <alignment/>
      <protection/>
    </xf>
    <xf numFmtId="0" fontId="6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60" fillId="0" borderId="0" xfId="22" applyFont="1" applyAlignment="1">
      <alignment horizontal="center" vertical="center"/>
      <protection/>
    </xf>
    <xf numFmtId="0" fontId="60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60" fillId="0" borderId="0" xfId="22" applyFont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2" applyFont="1" applyAlignment="1" quotePrefix="1">
      <alignment vertical="center"/>
      <protection/>
    </xf>
    <xf numFmtId="0" fontId="6" fillId="0" borderId="0" xfId="22" applyFont="1" applyBorder="1" applyAlignment="1">
      <alignment vertical="center"/>
      <protection/>
    </xf>
    <xf numFmtId="49" fontId="62" fillId="0" borderId="0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0" fillId="3" borderId="16" xfId="22" applyFont="1" applyFill="1" applyBorder="1" applyAlignment="1">
      <alignment vertical="center"/>
      <protection/>
    </xf>
    <xf numFmtId="0" fontId="0" fillId="3" borderId="17" xfId="22" applyFont="1" applyFill="1" applyBorder="1" applyAlignment="1">
      <alignment vertical="center"/>
      <protection/>
    </xf>
    <xf numFmtId="0" fontId="0" fillId="3" borderId="17" xfId="22" applyFont="1" applyFill="1" applyBorder="1" applyAlignment="1" quotePrefix="1">
      <alignment vertical="center"/>
      <protection/>
    </xf>
    <xf numFmtId="172" fontId="0" fillId="3" borderId="17" xfId="22" applyNumberFormat="1" applyFont="1" applyFill="1" applyBorder="1" applyAlignment="1">
      <alignment vertical="center"/>
      <protection/>
    </xf>
    <xf numFmtId="0" fontId="0" fillId="3" borderId="18" xfId="22" applyFont="1" applyFill="1" applyBorder="1" applyAlignment="1">
      <alignment vertical="center"/>
      <protection/>
    </xf>
    <xf numFmtId="0" fontId="0" fillId="3" borderId="2" xfId="22" applyFont="1" applyFill="1" applyBorder="1" applyAlignment="1">
      <alignment vertical="center"/>
      <protection/>
    </xf>
    <xf numFmtId="0" fontId="0" fillId="0" borderId="19" xfId="22" applyFont="1" applyBorder="1" applyAlignment="1">
      <alignment horizontal="center" vertical="center"/>
      <protection/>
    </xf>
    <xf numFmtId="0" fontId="0" fillId="0" borderId="19" xfId="22" applyBorder="1" applyAlignment="1">
      <alignment horizontal="center" vertical="center"/>
      <protection/>
    </xf>
    <xf numFmtId="0" fontId="0" fillId="0" borderId="20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54" fillId="2" borderId="0" xfId="22" applyFont="1" applyFill="1" applyBorder="1" applyAlignment="1">
      <alignment horizontal="center" vertical="center"/>
      <protection/>
    </xf>
    <xf numFmtId="0" fontId="0" fillId="0" borderId="21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49" fontId="64" fillId="0" borderId="0" xfId="22" applyNumberFormat="1" applyFont="1" applyBorder="1" applyAlignment="1">
      <alignment horizontal="center" vertical="center"/>
      <protection/>
    </xf>
    <xf numFmtId="0" fontId="0" fillId="0" borderId="22" xfId="22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10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10" fillId="0" borderId="3" xfId="22" applyFont="1" applyFill="1" applyBorder="1" applyAlignment="1">
      <alignment horizontal="center"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65" fillId="0" borderId="21" xfId="22" applyFont="1" applyFill="1" applyBorder="1" applyAlignment="1">
      <alignment horizontal="center" vertical="center"/>
      <protection/>
    </xf>
    <xf numFmtId="0" fontId="0" fillId="0" borderId="23" xfId="22" applyFont="1" applyFill="1" applyBorder="1" applyAlignment="1">
      <alignment horizontal="center" vertical="center"/>
      <protection/>
    </xf>
    <xf numFmtId="0" fontId="0" fillId="0" borderId="24" xfId="22" applyBorder="1" applyAlignment="1">
      <alignment horizontal="center" vertical="center"/>
      <protection/>
    </xf>
    <xf numFmtId="0" fontId="10" fillId="0" borderId="24" xfId="22" applyFont="1" applyBorder="1" applyAlignment="1">
      <alignment horizontal="center" vertical="center"/>
      <protection/>
    </xf>
    <xf numFmtId="0" fontId="0" fillId="0" borderId="24" xfId="22" applyFont="1" applyBorder="1" applyAlignment="1">
      <alignment horizontal="center" vertical="center"/>
      <protection/>
    </xf>
    <xf numFmtId="0" fontId="65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22" xfId="22" applyFont="1" applyBorder="1" applyAlignment="1">
      <alignment horizontal="center" vertical="center"/>
      <protection/>
    </xf>
    <xf numFmtId="0" fontId="65" fillId="0" borderId="22" xfId="22" applyFont="1" applyBorder="1" applyAlignment="1">
      <alignment horizontal="center" vertical="center"/>
      <protection/>
    </xf>
    <xf numFmtId="0" fontId="0" fillId="3" borderId="2" xfId="22" applyFill="1" applyBorder="1" applyAlignment="1">
      <alignment vertical="center"/>
      <protection/>
    </xf>
    <xf numFmtId="0" fontId="0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horizontal="center" vertical="center"/>
      <protection/>
    </xf>
    <xf numFmtId="0" fontId="66" fillId="4" borderId="26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 quotePrefix="1">
      <alignment horizontal="center" vertical="center"/>
      <protection/>
    </xf>
    <xf numFmtId="0" fontId="0" fillId="4" borderId="27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3" borderId="2" xfId="22" applyFont="1" applyFill="1" applyBorder="1" applyAlignment="1">
      <alignment vertical="center"/>
      <protection/>
    </xf>
    <xf numFmtId="0" fontId="10" fillId="4" borderId="28" xfId="22" applyFont="1" applyFill="1" applyBorder="1" applyAlignment="1">
      <alignment horizontal="center" vertical="center"/>
      <protection/>
    </xf>
    <xf numFmtId="0" fontId="10" fillId="4" borderId="29" xfId="22" applyFont="1" applyFill="1" applyBorder="1" applyAlignment="1">
      <alignment horizontal="center" vertical="center"/>
      <protection/>
    </xf>
    <xf numFmtId="0" fontId="10" fillId="4" borderId="30" xfId="22" applyFont="1" applyFill="1" applyBorder="1" applyAlignment="1">
      <alignment horizontal="center" vertical="center"/>
      <protection/>
    </xf>
    <xf numFmtId="0" fontId="0" fillId="4" borderId="31" xfId="22" applyFont="1" applyFill="1" applyBorder="1" applyAlignment="1">
      <alignment vertical="center"/>
      <protection/>
    </xf>
    <xf numFmtId="0" fontId="0" fillId="4" borderId="32" xfId="22" applyFont="1" applyFill="1" applyBorder="1" applyAlignment="1">
      <alignment vertical="center"/>
      <protection/>
    </xf>
    <xf numFmtId="0" fontId="10" fillId="4" borderId="32" xfId="22" applyFont="1" applyFill="1" applyBorder="1" applyAlignment="1">
      <alignment horizontal="center" vertical="center"/>
      <protection/>
    </xf>
    <xf numFmtId="0" fontId="0" fillId="4" borderId="33" xfId="22" applyFont="1" applyFill="1" applyBorder="1" applyAlignment="1">
      <alignment vertical="center"/>
      <protection/>
    </xf>
    <xf numFmtId="49" fontId="0" fillId="0" borderId="34" xfId="22" applyNumberFormat="1" applyFont="1" applyBorder="1" applyAlignment="1">
      <alignment horizontal="center" vertical="center"/>
      <protection/>
    </xf>
    <xf numFmtId="172" fontId="0" fillId="0" borderId="1" xfId="22" applyNumberFormat="1" applyFont="1" applyBorder="1" applyAlignment="1">
      <alignment horizontal="center" vertical="center"/>
      <protection/>
    </xf>
    <xf numFmtId="172" fontId="0" fillId="0" borderId="1" xfId="22" applyNumberFormat="1" applyFont="1" applyBorder="1" applyAlignment="1">
      <alignment horizontal="center" vertical="center"/>
      <protection/>
    </xf>
    <xf numFmtId="1" fontId="0" fillId="0" borderId="3" xfId="22" applyNumberFormat="1" applyFont="1" applyBorder="1" applyAlignment="1">
      <alignment horizontal="center" vertical="center"/>
      <protection/>
    </xf>
    <xf numFmtId="1" fontId="0" fillId="0" borderId="35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3" borderId="2" xfId="22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horizontal="center" vertical="center"/>
      <protection/>
    </xf>
    <xf numFmtId="1" fontId="0" fillId="0" borderId="22" xfId="22" applyNumberFormat="1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0" borderId="3" xfId="22" applyBorder="1">
      <alignment/>
      <protection/>
    </xf>
    <xf numFmtId="1" fontId="0" fillId="0" borderId="35" xfId="22" applyNumberFormat="1" applyFont="1" applyBorder="1" applyAlignment="1">
      <alignment vertical="center"/>
      <protection/>
    </xf>
    <xf numFmtId="1" fontId="38" fillId="0" borderId="0" xfId="22" applyNumberFormat="1" applyFont="1" applyBorder="1" applyAlignment="1">
      <alignment vertical="center"/>
      <protection/>
    </xf>
    <xf numFmtId="0" fontId="0" fillId="3" borderId="5" xfId="22" applyFill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19" xfId="22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" fontId="60" fillId="0" borderId="3" xfId="22" applyNumberFormat="1" applyFont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172" fontId="0" fillId="0" borderId="0" xfId="20" applyNumberFormat="1" applyFont="1" applyBorder="1" applyAlignment="1">
      <alignment horizontal="center"/>
      <protection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172" fontId="0" fillId="0" borderId="0" xfId="20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22" xfId="22" applyFont="1" applyBorder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0" fillId="0" borderId="41" xfId="22" applyBorder="1" applyAlignment="1">
      <alignment horizontal="center"/>
      <protection/>
    </xf>
    <xf numFmtId="0" fontId="57" fillId="0" borderId="19" xfId="0" applyFont="1" applyBorder="1" applyAlignment="1">
      <alignment/>
    </xf>
    <xf numFmtId="0" fontId="0" fillId="0" borderId="3" xfId="22" applyFont="1" applyBorder="1" applyAlignment="1">
      <alignment horizontal="center" vertical="center"/>
      <protection/>
    </xf>
    <xf numFmtId="0" fontId="65" fillId="0" borderId="0" xfId="22" applyFont="1" applyFill="1" applyBorder="1" applyAlignment="1">
      <alignment horizontal="center"/>
      <protection/>
    </xf>
    <xf numFmtId="0" fontId="0" fillId="0" borderId="42" xfId="22" applyFont="1" applyBorder="1" applyAlignment="1">
      <alignment horizontal="center"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172" fontId="73" fillId="0" borderId="0" xfId="22" applyNumberFormat="1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8" fillId="0" borderId="3" xfId="22" applyFont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/>
      <protection/>
    </xf>
    <xf numFmtId="0" fontId="0" fillId="0" borderId="43" xfId="22" applyFont="1" applyFill="1" applyBorder="1" applyAlignment="1">
      <alignment horizontal="center"/>
      <protection/>
    </xf>
    <xf numFmtId="0" fontId="0" fillId="0" borderId="19" xfId="22" applyFont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65" fillId="0" borderId="0" xfId="22" applyFont="1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51" fillId="0" borderId="42" xfId="22" applyFont="1" applyFill="1" applyBorder="1" applyAlignment="1">
      <alignment horizontal="center" vertical="top"/>
      <protection/>
    </xf>
    <xf numFmtId="0" fontId="51" fillId="0" borderId="44" xfId="22" applyFont="1" applyFill="1" applyBorder="1" applyAlignment="1">
      <alignment horizontal="center" vertical="top"/>
      <protection/>
    </xf>
    <xf numFmtId="0" fontId="10" fillId="0" borderId="45" xfId="22" applyFont="1" applyFill="1" applyBorder="1" applyAlignment="1">
      <alignment horizontal="center" vertical="center"/>
      <protection/>
    </xf>
    <xf numFmtId="0" fontId="10" fillId="0" borderId="46" xfId="22" applyFont="1" applyFill="1" applyBorder="1" applyAlignment="1">
      <alignment horizontal="center"/>
      <protection/>
    </xf>
    <xf numFmtId="0" fontId="0" fillId="0" borderId="45" xfId="22" applyFont="1" applyFill="1" applyBorder="1" applyAlignment="1">
      <alignment horizontal="center"/>
      <protection/>
    </xf>
    <xf numFmtId="0" fontId="10" fillId="0" borderId="22" xfId="22" applyFont="1" applyFill="1" applyBorder="1" applyAlignment="1">
      <alignment horizontal="center" vertical="center"/>
      <protection/>
    </xf>
    <xf numFmtId="0" fontId="0" fillId="0" borderId="37" xfId="22" applyFont="1" applyFill="1" applyBorder="1" applyAlignment="1">
      <alignment horizontal="center" vertical="center"/>
      <protection/>
    </xf>
    <xf numFmtId="49" fontId="52" fillId="0" borderId="34" xfId="22" applyNumberFormat="1" applyFont="1" applyBorder="1" applyAlignment="1">
      <alignment horizontal="center" vertical="center"/>
      <protection/>
    </xf>
    <xf numFmtId="172" fontId="60" fillId="0" borderId="1" xfId="22" applyNumberFormat="1" applyFont="1" applyBorder="1" applyAlignment="1">
      <alignment horizontal="center" vertical="center"/>
      <protection/>
    </xf>
    <xf numFmtId="1" fontId="2" fillId="0" borderId="0" xfId="22" applyNumberFormat="1" applyFont="1" applyBorder="1" applyAlignment="1">
      <alignment horizontal="center" vertical="center"/>
      <protection/>
    </xf>
    <xf numFmtId="1" fontId="68" fillId="0" borderId="0" xfId="21" applyNumberFormat="1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49" fontId="52" fillId="0" borderId="47" xfId="22" applyNumberFormat="1" applyFont="1" applyBorder="1" applyAlignment="1">
      <alignment horizontal="center" vertical="center"/>
      <protection/>
    </xf>
    <xf numFmtId="172" fontId="60" fillId="0" borderId="48" xfId="22" applyNumberFormat="1" applyFont="1" applyBorder="1" applyAlignment="1">
      <alignment horizontal="center" vertical="center"/>
      <protection/>
    </xf>
    <xf numFmtId="1" fontId="60" fillId="0" borderId="37" xfId="22" applyNumberFormat="1" applyFont="1" applyBorder="1" applyAlignment="1">
      <alignment horizontal="center" vertical="center"/>
      <protection/>
    </xf>
    <xf numFmtId="172" fontId="61" fillId="0" borderId="1" xfId="22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 quotePrefix="1">
      <alignment horizontal="left" vertical="center"/>
    </xf>
    <xf numFmtId="172" fontId="18" fillId="0" borderId="0" xfId="0" applyNumberFormat="1" applyFont="1" applyFill="1" applyBorder="1" applyAlignment="1" quotePrefix="1">
      <alignment horizontal="left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 quotePrefix="1">
      <alignment horizontal="center" vertical="center"/>
    </xf>
    <xf numFmtId="172" fontId="23" fillId="0" borderId="0" xfId="0" applyNumberFormat="1" applyFont="1" applyFill="1" applyBorder="1" applyAlignment="1" quotePrefix="1">
      <alignment horizontal="center" vertical="center"/>
    </xf>
    <xf numFmtId="172" fontId="30" fillId="0" borderId="0" xfId="0" applyNumberFormat="1" applyFont="1" applyFill="1" applyBorder="1" applyAlignment="1">
      <alignment horizontal="center" vertical="center"/>
    </xf>
    <xf numFmtId="172" fontId="69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quotePrefix="1">
      <alignment horizontal="center" vertical="center"/>
    </xf>
    <xf numFmtId="172" fontId="69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50" fillId="5" borderId="51" xfId="0" applyFont="1" applyFill="1" applyBorder="1" applyAlignment="1">
      <alignment horizontal="center" vertical="center"/>
    </xf>
    <xf numFmtId="0" fontId="0" fillId="5" borderId="52" xfId="0" applyFill="1" applyBorder="1" applyAlignment="1">
      <alignment/>
    </xf>
    <xf numFmtId="0" fontId="7" fillId="6" borderId="53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" fillId="0" borderId="26" xfId="0" applyFont="1" applyBorder="1" applyAlignment="1">
      <alignment horizontal="centerContinuous" vertical="center"/>
    </xf>
    <xf numFmtId="172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2" fontId="0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7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0" fontId="7" fillId="6" borderId="5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72" fontId="10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0" fillId="6" borderId="53" xfId="0" applyFont="1" applyFill="1" applyBorder="1" applyAlignment="1">
      <alignment vertical="center"/>
    </xf>
    <xf numFmtId="0" fontId="0" fillId="6" borderId="54" xfId="0" applyFont="1" applyFill="1" applyBorder="1" applyAlignment="1">
      <alignment vertical="center"/>
    </xf>
    <xf numFmtId="172" fontId="10" fillId="0" borderId="43" xfId="0" applyNumberFormat="1" applyFont="1" applyBorder="1" applyAlignment="1">
      <alignment horizontal="center"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3" xfId="0" applyNumberFormat="1" applyFont="1" applyBorder="1" applyAlignment="1">
      <alignment vertical="center"/>
    </xf>
    <xf numFmtId="172" fontId="0" fillId="0" borderId="43" xfId="0" applyNumberFormat="1" applyFont="1" applyBorder="1" applyAlignment="1">
      <alignment vertical="center"/>
    </xf>
    <xf numFmtId="172" fontId="24" fillId="0" borderId="4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172" fontId="0" fillId="0" borderId="43" xfId="0" applyNumberFormat="1" applyFont="1" applyFill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172" fontId="14" fillId="0" borderId="3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7" fillId="6" borderId="6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Continuous" vertical="center"/>
    </xf>
    <xf numFmtId="0" fontId="1" fillId="0" borderId="62" xfId="0" applyFont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78" fillId="0" borderId="63" xfId="0" applyNumberFormat="1" applyFont="1" applyBorder="1" applyAlignment="1">
      <alignment horizontal="center" vertical="center"/>
    </xf>
    <xf numFmtId="172" fontId="5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43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18" fillId="0" borderId="63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6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78" fillId="0" borderId="1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left" vertical="top"/>
    </xf>
    <xf numFmtId="0" fontId="36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172" fontId="9" fillId="0" borderId="4" xfId="0" applyNumberFormat="1" applyFont="1" applyBorder="1" applyAlignment="1" quotePrefix="1">
      <alignment horizontal="center" vertical="center"/>
    </xf>
    <xf numFmtId="0" fontId="0" fillId="0" borderId="72" xfId="0" applyBorder="1" applyAlignment="1">
      <alignment vertical="center"/>
    </xf>
    <xf numFmtId="0" fontId="10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5" xfId="0" applyBorder="1" applyAlignment="1">
      <alignment vertical="center"/>
    </xf>
    <xf numFmtId="172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9" fontId="71" fillId="0" borderId="0" xfId="22" applyNumberFormat="1" applyFont="1" applyFill="1" applyBorder="1" applyAlignment="1">
      <alignment horizontal="center" vertical="center"/>
      <protection/>
    </xf>
    <xf numFmtId="172" fontId="66" fillId="0" borderId="0" xfId="22" applyNumberFormat="1" applyFont="1" applyFill="1" applyBorder="1" applyAlignment="1">
      <alignment horizontal="center" vertical="center"/>
      <protection/>
    </xf>
    <xf numFmtId="1" fontId="66" fillId="0" borderId="0" xfId="22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49" fontId="78" fillId="0" borderId="0" xfId="0" applyNumberFormat="1" applyFont="1" applyFill="1" applyBorder="1" applyAlignment="1">
      <alignment horizontal="center" vertical="center"/>
    </xf>
    <xf numFmtId="172" fontId="5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50" fillId="5" borderId="50" xfId="0" applyFont="1" applyFill="1" applyBorder="1" applyAlignment="1">
      <alignment horizontal="center" vertical="center"/>
    </xf>
    <xf numFmtId="0" fontId="50" fillId="5" borderId="52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0" fillId="0" borderId="76" xfId="0" applyBorder="1" applyAlignment="1">
      <alignment/>
    </xf>
    <xf numFmtId="172" fontId="9" fillId="0" borderId="4" xfId="0" applyNumberFormat="1" applyFont="1" applyFill="1" applyBorder="1" applyAlignment="1" quotePrefix="1">
      <alignment horizontal="center" vertical="center"/>
    </xf>
    <xf numFmtId="49" fontId="1" fillId="0" borderId="0" xfId="20" applyNumberFormat="1" applyFont="1" applyAlignment="1">
      <alignment horizontal="left" vertical="top"/>
      <protection/>
    </xf>
    <xf numFmtId="0" fontId="0" fillId="0" borderId="0" xfId="22" applyFill="1" applyBorder="1">
      <alignment/>
      <protection/>
    </xf>
    <xf numFmtId="1" fontId="68" fillId="0" borderId="22" xfId="21" applyNumberFormat="1" applyFont="1" applyBorder="1" applyAlignment="1">
      <alignment horizontal="center" vertical="center"/>
      <protection/>
    </xf>
    <xf numFmtId="0" fontId="0" fillId="0" borderId="22" xfId="22" applyBorder="1">
      <alignment/>
      <protection/>
    </xf>
    <xf numFmtId="0" fontId="0" fillId="0" borderId="37" xfId="22" applyBorder="1">
      <alignment/>
      <protection/>
    </xf>
    <xf numFmtId="172" fontId="10" fillId="0" borderId="1" xfId="0" applyNumberFormat="1" applyFont="1" applyFill="1" applyBorder="1" applyAlignment="1">
      <alignment horizontal="center" vertical="center"/>
    </xf>
    <xf numFmtId="0" fontId="83" fillId="2" borderId="0" xfId="22" applyFont="1" applyFill="1" applyBorder="1" applyAlignment="1">
      <alignment horizontal="center" vertical="center"/>
      <protection/>
    </xf>
    <xf numFmtId="0" fontId="7" fillId="6" borderId="56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/>
    </xf>
    <xf numFmtId="0" fontId="8" fillId="6" borderId="55" xfId="0" applyFont="1" applyFill="1" applyBorder="1" applyAlignment="1">
      <alignment horizontal="centerContinuous" vertical="center"/>
    </xf>
    <xf numFmtId="0" fontId="50" fillId="5" borderId="51" xfId="0" applyFont="1" applyFill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0" fontId="7" fillId="6" borderId="57" xfId="0" applyFont="1" applyFill="1" applyBorder="1" applyAlignment="1">
      <alignment horizontal="centerContinuous" vertical="center"/>
    </xf>
    <xf numFmtId="0" fontId="7" fillId="6" borderId="55" xfId="0" applyFont="1" applyFill="1" applyBorder="1" applyAlignment="1">
      <alignment horizontal="centerContinuous" vertical="center"/>
    </xf>
    <xf numFmtId="0" fontId="10" fillId="0" borderId="35" xfId="22" applyFont="1" applyFill="1" applyBorder="1" applyAlignment="1">
      <alignment horizontal="centerContinuous" vertical="center"/>
      <protection/>
    </xf>
    <xf numFmtId="0" fontId="10" fillId="0" borderId="0" xfId="22" applyFont="1" applyFill="1" applyBorder="1" applyAlignment="1">
      <alignment horizontal="centerContinuous" vertical="center"/>
      <protection/>
    </xf>
    <xf numFmtId="0" fontId="10" fillId="0" borderId="35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51" fillId="0" borderId="35" xfId="22" applyFont="1" applyFill="1" applyBorder="1" applyAlignment="1">
      <alignment horizontal="centerContinuous"/>
      <protection/>
    </xf>
    <xf numFmtId="0" fontId="51" fillId="0" borderId="1" xfId="22" applyFont="1" applyFill="1" applyBorder="1" applyAlignment="1">
      <alignment horizontal="centerContinuous"/>
      <protection/>
    </xf>
    <xf numFmtId="0" fontId="51" fillId="0" borderId="0" xfId="22" applyFont="1" applyFill="1" applyBorder="1" applyAlignment="1">
      <alignment horizontal="centerContinuous"/>
      <protection/>
    </xf>
    <xf numFmtId="0" fontId="51" fillId="0" borderId="35" xfId="22" applyFont="1" applyFill="1" applyBorder="1" applyAlignment="1">
      <alignment horizontal="centerContinuous" vertical="center"/>
      <protection/>
    </xf>
    <xf numFmtId="0" fontId="51" fillId="0" borderId="0" xfId="22" applyFont="1" applyFill="1" applyBorder="1" applyAlignment="1">
      <alignment horizontal="centerContinuous" vertical="center"/>
      <protection/>
    </xf>
    <xf numFmtId="0" fontId="51" fillId="0" borderId="35" xfId="22" applyFont="1" applyFill="1" applyBorder="1" applyAlignment="1">
      <alignment horizontal="centerContinuous" vertical="top"/>
      <protection/>
    </xf>
    <xf numFmtId="0" fontId="51" fillId="0" borderId="0" xfId="22" applyFont="1" applyFill="1" applyBorder="1" applyAlignment="1">
      <alignment horizontal="centerContinuous" vertical="top"/>
      <protection/>
    </xf>
    <xf numFmtId="0" fontId="63" fillId="0" borderId="77" xfId="22" applyFont="1" applyFill="1" applyBorder="1" applyAlignment="1">
      <alignment horizontal="centerContinuous" vertical="center"/>
      <protection/>
    </xf>
    <xf numFmtId="0" fontId="63" fillId="0" borderId="46" xfId="22" applyFont="1" applyFill="1" applyBorder="1" applyAlignment="1">
      <alignment horizontal="centerContinuous" vertical="center"/>
      <protection/>
    </xf>
    <xf numFmtId="0" fontId="10" fillId="0" borderId="36" xfId="22" applyFont="1" applyBorder="1" applyAlignment="1">
      <alignment horizontal="centerContinuous" vertical="center"/>
      <protection/>
    </xf>
    <xf numFmtId="0" fontId="10" fillId="0" borderId="48" xfId="22" applyFont="1" applyBorder="1" applyAlignment="1">
      <alignment horizontal="centerContinuous" vertical="center"/>
      <protection/>
    </xf>
    <xf numFmtId="0" fontId="51" fillId="0" borderId="1" xfId="22" applyFont="1" applyFill="1" applyBorder="1" applyAlignment="1">
      <alignment horizontal="centerContinuous" vertical="center"/>
      <protection/>
    </xf>
    <xf numFmtId="0" fontId="51" fillId="0" borderId="1" xfId="22" applyFont="1" applyFill="1" applyBorder="1" applyAlignment="1">
      <alignment horizontal="centerContinuous" vertical="top"/>
      <protection/>
    </xf>
    <xf numFmtId="0" fontId="10" fillId="0" borderId="78" xfId="22" applyFont="1" applyBorder="1" applyAlignment="1">
      <alignment horizontal="centerContinuous" vertical="center"/>
      <protection/>
    </xf>
    <xf numFmtId="0" fontId="10" fillId="0" borderId="79" xfId="22" applyFont="1" applyBorder="1" applyAlignment="1">
      <alignment horizontal="centerContinuous" vertical="center"/>
      <protection/>
    </xf>
    <xf numFmtId="0" fontId="10" fillId="0" borderId="77" xfId="22" applyFont="1" applyBorder="1" applyAlignment="1">
      <alignment horizontal="centerContinuous"/>
      <protection/>
    </xf>
    <xf numFmtId="0" fontId="10" fillId="0" borderId="76" xfId="22" applyFont="1" applyBorder="1" applyAlignment="1">
      <alignment horizontal="centerContinuous"/>
      <protection/>
    </xf>
    <xf numFmtId="0" fontId="10" fillId="2" borderId="80" xfId="0" applyFont="1" applyFill="1" applyBorder="1" applyAlignment="1">
      <alignment horizontal="centerContinuous" vertical="center"/>
    </xf>
    <xf numFmtId="0" fontId="10" fillId="2" borderId="81" xfId="0" applyFont="1" applyFill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3" fillId="0" borderId="82" xfId="0" applyFont="1" applyBorder="1" applyAlignment="1">
      <alignment horizontal="centerContinuous" vertical="center"/>
    </xf>
    <xf numFmtId="0" fontId="3" fillId="0" borderId="76" xfId="0" applyFont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3" fillId="0" borderId="83" xfId="0" applyFont="1" applyBorder="1" applyAlignment="1">
      <alignment horizontal="centerContinuous" vertical="center"/>
    </xf>
    <xf numFmtId="172" fontId="10" fillId="0" borderId="49" xfId="0" applyNumberFormat="1" applyFont="1" applyBorder="1" applyAlignment="1">
      <alignment horizontal="centerContinuous" vertical="center"/>
    </xf>
    <xf numFmtId="172" fontId="10" fillId="0" borderId="1" xfId="0" applyNumberFormat="1" applyFont="1" applyBorder="1" applyAlignment="1">
      <alignment horizontal="centerContinuous" vertical="center"/>
    </xf>
    <xf numFmtId="172" fontId="10" fillId="0" borderId="4" xfId="0" applyNumberFormat="1" applyFont="1" applyBorder="1" applyAlignment="1">
      <alignment horizontal="centerContinuous" vertical="center"/>
    </xf>
    <xf numFmtId="0" fontId="1" fillId="0" borderId="84" xfId="0" applyFont="1" applyBorder="1" applyAlignment="1">
      <alignment horizontal="centerContinuous" vertical="center"/>
    </xf>
    <xf numFmtId="172" fontId="10" fillId="0" borderId="2" xfId="0" applyNumberFormat="1" applyFont="1" applyBorder="1" applyAlignment="1">
      <alignment horizontal="centerContinuous" vertical="center"/>
    </xf>
    <xf numFmtId="0" fontId="7" fillId="6" borderId="58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28" fillId="0" borderId="0" xfId="0" applyFont="1" applyAlignment="1">
      <alignment horizontal="center"/>
    </xf>
    <xf numFmtId="49" fontId="84" fillId="0" borderId="0" xfId="22" applyNumberFormat="1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52" fillId="0" borderId="34" xfId="22" applyNumberFormat="1" applyFont="1" applyBorder="1" applyAlignment="1">
      <alignment horizontal="center" vertical="center"/>
      <protection/>
    </xf>
    <xf numFmtId="0" fontId="78" fillId="0" borderId="63" xfId="0" applyNumberFormat="1" applyFont="1" applyBorder="1" applyAlignment="1">
      <alignment horizontal="center" vertical="center"/>
    </xf>
    <xf numFmtId="0" fontId="43" fillId="0" borderId="1" xfId="0" applyNumberFormat="1" applyFont="1" applyBorder="1" applyAlignment="1">
      <alignment horizontal="center" vertical="center"/>
    </xf>
    <xf numFmtId="0" fontId="43" fillId="0" borderId="63" xfId="0" applyNumberFormat="1" applyFont="1" applyBorder="1" applyAlignment="1">
      <alignment horizontal="center" vertical="center"/>
    </xf>
    <xf numFmtId="0" fontId="18" fillId="0" borderId="63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78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 quotePrefix="1">
      <alignment horizontal="left" vertical="center"/>
    </xf>
    <xf numFmtId="0" fontId="0" fillId="0" borderId="7" xfId="0" applyFont="1" applyBorder="1" applyAlignment="1">
      <alignment/>
    </xf>
    <xf numFmtId="0" fontId="10" fillId="0" borderId="0" xfId="22" applyFont="1" applyBorder="1" applyAlignment="1">
      <alignment horizontal="centerContinuous" vertical="top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74" fillId="0" borderId="0" xfId="22" applyFont="1" applyBorder="1" applyAlignment="1">
      <alignment horizontal="center" vertical="center"/>
      <protection/>
    </xf>
    <xf numFmtId="0" fontId="10" fillId="0" borderId="35" xfId="22" applyFont="1" applyBorder="1" applyAlignment="1">
      <alignment horizontal="centerContinuous" vertical="top"/>
      <protection/>
    </xf>
    <xf numFmtId="0" fontId="0" fillId="0" borderId="36" xfId="22" applyFont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20" applyNumberFormat="1" applyFont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1" fillId="0" borderId="85" xfId="0" applyFont="1" applyBorder="1" applyAlignment="1">
      <alignment horizontal="centerContinuous" vertical="center"/>
    </xf>
    <xf numFmtId="0" fontId="1" fillId="0" borderId="86" xfId="0" applyFont="1" applyBorder="1" applyAlignment="1">
      <alignment horizontal="centerContinuous" vertical="center"/>
    </xf>
    <xf numFmtId="0" fontId="1" fillId="0" borderId="87" xfId="0" applyFont="1" applyBorder="1" applyAlignment="1">
      <alignment horizontal="centerContinuous" vertical="center"/>
    </xf>
    <xf numFmtId="0" fontId="18" fillId="0" borderId="22" xfId="22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5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3.emf" /><Relationship Id="rId1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Karlovy Vary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247650</xdr:colOff>
      <xdr:row>42</xdr:row>
      <xdr:rowOff>85725</xdr:rowOff>
    </xdr:from>
    <xdr:to>
      <xdr:col>69</xdr:col>
      <xdr:colOff>0</xdr:colOff>
      <xdr:row>43</xdr:row>
      <xdr:rowOff>161925</xdr:rowOff>
    </xdr:to>
    <xdr:grpSp>
      <xdr:nvGrpSpPr>
        <xdr:cNvPr id="1" name="Group 196"/>
        <xdr:cNvGrpSpPr>
          <a:grpSpLocks/>
        </xdr:cNvGrpSpPr>
      </xdr:nvGrpSpPr>
      <xdr:grpSpPr>
        <a:xfrm>
          <a:off x="45853350" y="10277475"/>
          <a:ext cx="4724400" cy="304800"/>
          <a:chOff x="-1259" y="-11781"/>
          <a:chExt cx="21168" cy="26688"/>
        </a:xfrm>
        <a:solidFill>
          <a:srgbClr val="FFFFFF"/>
        </a:solidFill>
      </xdr:grpSpPr>
      <xdr:sp>
        <xdr:nvSpPr>
          <xdr:cNvPr id="2" name="Rectangle 197"/>
          <xdr:cNvSpPr>
            <a:spLocks/>
          </xdr:cNvSpPr>
        </xdr:nvSpPr>
        <xdr:spPr>
          <a:xfrm>
            <a:off x="-1016" y="-8445"/>
            <a:ext cx="2062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98"/>
          <xdr:cNvSpPr>
            <a:spLocks/>
          </xdr:cNvSpPr>
        </xdr:nvSpPr>
        <xdr:spPr>
          <a:xfrm>
            <a:off x="-1259" y="-11781"/>
            <a:ext cx="2116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99"/>
          <xdr:cNvSpPr>
            <a:spLocks/>
          </xdr:cNvSpPr>
        </xdr:nvSpPr>
        <xdr:spPr>
          <a:xfrm>
            <a:off x="-1259" y="11571"/>
            <a:ext cx="16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00"/>
          <xdr:cNvSpPr>
            <a:spLocks/>
          </xdr:cNvSpPr>
        </xdr:nvSpPr>
        <xdr:spPr>
          <a:xfrm>
            <a:off x="3446" y="11571"/>
            <a:ext cx="16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01"/>
          <xdr:cNvSpPr>
            <a:spLocks/>
          </xdr:cNvSpPr>
        </xdr:nvSpPr>
        <xdr:spPr>
          <a:xfrm>
            <a:off x="8394" y="11571"/>
            <a:ext cx="16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02"/>
          <xdr:cNvSpPr>
            <a:spLocks/>
          </xdr:cNvSpPr>
        </xdr:nvSpPr>
        <xdr:spPr>
          <a:xfrm>
            <a:off x="13342" y="11571"/>
            <a:ext cx="16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03"/>
          <xdr:cNvSpPr>
            <a:spLocks/>
          </xdr:cNvSpPr>
        </xdr:nvSpPr>
        <xdr:spPr>
          <a:xfrm>
            <a:off x="18242" y="11571"/>
            <a:ext cx="16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39</xdr:row>
      <xdr:rowOff>76200</xdr:rowOff>
    </xdr:from>
    <xdr:to>
      <xdr:col>69</xdr:col>
      <xdr:colOff>542925</xdr:colOff>
      <xdr:row>40</xdr:row>
      <xdr:rowOff>152400</xdr:rowOff>
    </xdr:to>
    <xdr:grpSp>
      <xdr:nvGrpSpPr>
        <xdr:cNvPr id="9" name="Group 262"/>
        <xdr:cNvGrpSpPr>
          <a:grpSpLocks/>
        </xdr:cNvGrpSpPr>
      </xdr:nvGrpSpPr>
      <xdr:grpSpPr>
        <a:xfrm>
          <a:off x="38690550" y="9582150"/>
          <a:ext cx="12430125" cy="304800"/>
          <a:chOff x="27" y="-12663"/>
          <a:chExt cx="19346" cy="26688"/>
        </a:xfrm>
        <a:solidFill>
          <a:srgbClr val="FFFFFF"/>
        </a:solidFill>
      </xdr:grpSpPr>
      <xdr:sp>
        <xdr:nvSpPr>
          <xdr:cNvPr id="10" name="Rectangle 263"/>
          <xdr:cNvSpPr>
            <a:spLocks/>
          </xdr:cNvSpPr>
        </xdr:nvSpPr>
        <xdr:spPr>
          <a:xfrm>
            <a:off x="27" y="-12663"/>
            <a:ext cx="1934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64"/>
          <xdr:cNvSpPr>
            <a:spLocks/>
          </xdr:cNvSpPr>
        </xdr:nvSpPr>
        <xdr:spPr>
          <a:xfrm>
            <a:off x="148" y="-9327"/>
            <a:ext cx="1914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65"/>
          <xdr:cNvSpPr>
            <a:spLocks/>
          </xdr:cNvSpPr>
        </xdr:nvSpPr>
        <xdr:spPr>
          <a:xfrm>
            <a:off x="27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66"/>
          <xdr:cNvSpPr>
            <a:spLocks/>
          </xdr:cNvSpPr>
        </xdr:nvSpPr>
        <xdr:spPr>
          <a:xfrm>
            <a:off x="3069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67"/>
          <xdr:cNvSpPr>
            <a:spLocks/>
          </xdr:cNvSpPr>
        </xdr:nvSpPr>
        <xdr:spPr>
          <a:xfrm>
            <a:off x="6131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68"/>
          <xdr:cNvSpPr>
            <a:spLocks/>
          </xdr:cNvSpPr>
        </xdr:nvSpPr>
        <xdr:spPr>
          <a:xfrm>
            <a:off x="9173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69"/>
          <xdr:cNvSpPr>
            <a:spLocks/>
          </xdr:cNvSpPr>
        </xdr:nvSpPr>
        <xdr:spPr>
          <a:xfrm>
            <a:off x="12215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70"/>
          <xdr:cNvSpPr>
            <a:spLocks/>
          </xdr:cNvSpPr>
        </xdr:nvSpPr>
        <xdr:spPr>
          <a:xfrm>
            <a:off x="15276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71"/>
          <xdr:cNvSpPr>
            <a:spLocks/>
          </xdr:cNvSpPr>
        </xdr:nvSpPr>
        <xdr:spPr>
          <a:xfrm>
            <a:off x="18319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33</xdr:row>
      <xdr:rowOff>85725</xdr:rowOff>
    </xdr:from>
    <xdr:to>
      <xdr:col>71</xdr:col>
      <xdr:colOff>0</xdr:colOff>
      <xdr:row>37</xdr:row>
      <xdr:rowOff>152400</xdr:rowOff>
    </xdr:to>
    <xdr:grpSp>
      <xdr:nvGrpSpPr>
        <xdr:cNvPr id="19" name="Group 233"/>
        <xdr:cNvGrpSpPr>
          <a:grpSpLocks/>
        </xdr:cNvGrpSpPr>
      </xdr:nvGrpSpPr>
      <xdr:grpSpPr>
        <a:xfrm>
          <a:off x="35204400" y="8220075"/>
          <a:ext cx="16859250" cy="981075"/>
          <a:chOff x="123" y="-2550"/>
          <a:chExt cx="20059" cy="21527"/>
        </a:xfrm>
        <a:solidFill>
          <a:srgbClr val="FFFFFF"/>
        </a:solidFill>
      </xdr:grpSpPr>
      <xdr:sp>
        <xdr:nvSpPr>
          <xdr:cNvPr id="20" name="Rectangle 234"/>
          <xdr:cNvSpPr>
            <a:spLocks/>
          </xdr:cNvSpPr>
        </xdr:nvSpPr>
        <xdr:spPr>
          <a:xfrm>
            <a:off x="238" y="168"/>
            <a:ext cx="19853" cy="16091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35"/>
          <xdr:cNvSpPr>
            <a:spLocks/>
          </xdr:cNvSpPr>
        </xdr:nvSpPr>
        <xdr:spPr>
          <a:xfrm>
            <a:off x="123" y="-2550"/>
            <a:ext cx="20059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36"/>
          <xdr:cNvSpPr>
            <a:spLocks/>
          </xdr:cNvSpPr>
        </xdr:nvSpPr>
        <xdr:spPr>
          <a:xfrm>
            <a:off x="123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37"/>
          <xdr:cNvSpPr>
            <a:spLocks/>
          </xdr:cNvSpPr>
        </xdr:nvSpPr>
        <xdr:spPr>
          <a:xfrm>
            <a:off x="123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38"/>
          <xdr:cNvSpPr>
            <a:spLocks/>
          </xdr:cNvSpPr>
        </xdr:nvSpPr>
        <xdr:spPr>
          <a:xfrm>
            <a:off x="3282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39"/>
          <xdr:cNvSpPr>
            <a:spLocks/>
          </xdr:cNvSpPr>
        </xdr:nvSpPr>
        <xdr:spPr>
          <a:xfrm>
            <a:off x="3282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40"/>
          <xdr:cNvSpPr>
            <a:spLocks/>
          </xdr:cNvSpPr>
        </xdr:nvSpPr>
        <xdr:spPr>
          <a:xfrm>
            <a:off x="6442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41"/>
          <xdr:cNvSpPr>
            <a:spLocks/>
          </xdr:cNvSpPr>
        </xdr:nvSpPr>
        <xdr:spPr>
          <a:xfrm>
            <a:off x="6442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42"/>
          <xdr:cNvSpPr>
            <a:spLocks/>
          </xdr:cNvSpPr>
        </xdr:nvSpPr>
        <xdr:spPr>
          <a:xfrm>
            <a:off x="9601" y="16259"/>
            <a:ext cx="110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43"/>
          <xdr:cNvSpPr>
            <a:spLocks/>
          </xdr:cNvSpPr>
        </xdr:nvSpPr>
        <xdr:spPr>
          <a:xfrm>
            <a:off x="9601" y="-2550"/>
            <a:ext cx="110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44"/>
          <xdr:cNvSpPr>
            <a:spLocks/>
          </xdr:cNvSpPr>
        </xdr:nvSpPr>
        <xdr:spPr>
          <a:xfrm>
            <a:off x="12770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245"/>
          <xdr:cNvSpPr>
            <a:spLocks/>
          </xdr:cNvSpPr>
        </xdr:nvSpPr>
        <xdr:spPr>
          <a:xfrm>
            <a:off x="12770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246"/>
          <xdr:cNvSpPr>
            <a:spLocks/>
          </xdr:cNvSpPr>
        </xdr:nvSpPr>
        <xdr:spPr>
          <a:xfrm>
            <a:off x="15929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247"/>
          <xdr:cNvSpPr>
            <a:spLocks/>
          </xdr:cNvSpPr>
        </xdr:nvSpPr>
        <xdr:spPr>
          <a:xfrm>
            <a:off x="15929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248"/>
          <xdr:cNvSpPr>
            <a:spLocks/>
          </xdr:cNvSpPr>
        </xdr:nvSpPr>
        <xdr:spPr>
          <a:xfrm>
            <a:off x="19089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249"/>
          <xdr:cNvSpPr>
            <a:spLocks/>
          </xdr:cNvSpPr>
        </xdr:nvSpPr>
        <xdr:spPr>
          <a:xfrm>
            <a:off x="19089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495300</xdr:colOff>
      <xdr:row>30</xdr:row>
      <xdr:rowOff>76200</xdr:rowOff>
    </xdr:from>
    <xdr:to>
      <xdr:col>66</xdr:col>
      <xdr:colOff>0</xdr:colOff>
      <xdr:row>31</xdr:row>
      <xdr:rowOff>152400</xdr:rowOff>
    </xdr:to>
    <xdr:grpSp>
      <xdr:nvGrpSpPr>
        <xdr:cNvPr id="36" name="Group 221"/>
        <xdr:cNvGrpSpPr>
          <a:grpSpLocks/>
        </xdr:cNvGrpSpPr>
      </xdr:nvGrpSpPr>
      <xdr:grpSpPr>
        <a:xfrm>
          <a:off x="37699950" y="7524750"/>
          <a:ext cx="10877550" cy="304800"/>
          <a:chOff x="-953" y="-12807"/>
          <a:chExt cx="20916" cy="26688"/>
        </a:xfrm>
        <a:solidFill>
          <a:srgbClr val="FFFFFF"/>
        </a:solidFill>
      </xdr:grpSpPr>
      <xdr:sp>
        <xdr:nvSpPr>
          <xdr:cNvPr id="37" name="Rectangle 222"/>
          <xdr:cNvSpPr>
            <a:spLocks/>
          </xdr:cNvSpPr>
        </xdr:nvSpPr>
        <xdr:spPr>
          <a:xfrm>
            <a:off x="-953" y="-12807"/>
            <a:ext cx="2091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23"/>
          <xdr:cNvSpPr>
            <a:spLocks/>
          </xdr:cNvSpPr>
        </xdr:nvSpPr>
        <xdr:spPr>
          <a:xfrm>
            <a:off x="-828" y="-9471"/>
            <a:ext cx="2068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24"/>
          <xdr:cNvSpPr>
            <a:spLocks/>
          </xdr:cNvSpPr>
        </xdr:nvSpPr>
        <xdr:spPr>
          <a:xfrm>
            <a:off x="-953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25"/>
          <xdr:cNvSpPr>
            <a:spLocks/>
          </xdr:cNvSpPr>
        </xdr:nvSpPr>
        <xdr:spPr>
          <a:xfrm>
            <a:off x="2346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26"/>
          <xdr:cNvSpPr>
            <a:spLocks/>
          </xdr:cNvSpPr>
        </xdr:nvSpPr>
        <xdr:spPr>
          <a:xfrm>
            <a:off x="5641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27"/>
          <xdr:cNvSpPr>
            <a:spLocks/>
          </xdr:cNvSpPr>
        </xdr:nvSpPr>
        <xdr:spPr>
          <a:xfrm>
            <a:off x="8940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28"/>
          <xdr:cNvSpPr>
            <a:spLocks/>
          </xdr:cNvSpPr>
        </xdr:nvSpPr>
        <xdr:spPr>
          <a:xfrm>
            <a:off x="12235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29"/>
          <xdr:cNvSpPr>
            <a:spLocks/>
          </xdr:cNvSpPr>
        </xdr:nvSpPr>
        <xdr:spPr>
          <a:xfrm>
            <a:off x="15534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30"/>
          <xdr:cNvSpPr>
            <a:spLocks/>
          </xdr:cNvSpPr>
        </xdr:nvSpPr>
        <xdr:spPr>
          <a:xfrm>
            <a:off x="18828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114300</xdr:rowOff>
    </xdr:from>
    <xdr:to>
      <xdr:col>65</xdr:col>
      <xdr:colOff>0</xdr:colOff>
      <xdr:row>31</xdr:row>
      <xdr:rowOff>114300</xdr:rowOff>
    </xdr:to>
    <xdr:sp>
      <xdr:nvSpPr>
        <xdr:cNvPr id="46" name="text 7125"/>
        <xdr:cNvSpPr txBox="1">
          <a:spLocks noChangeArrowheads="1"/>
        </xdr:cNvSpPr>
      </xdr:nvSpPr>
      <xdr:spPr>
        <a:xfrm>
          <a:off x="4709160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357</a:t>
          </a:r>
        </a:p>
      </xdr:txBody>
    </xdr:sp>
    <xdr:clientData/>
  </xdr:twoCellAnchor>
  <xdr:twoCellAnchor>
    <xdr:from>
      <xdr:col>44</xdr:col>
      <xdr:colOff>0</xdr:colOff>
      <xdr:row>30</xdr:row>
      <xdr:rowOff>76200</xdr:rowOff>
    </xdr:from>
    <xdr:to>
      <xdr:col>51</xdr:col>
      <xdr:colOff>495300</xdr:colOff>
      <xdr:row>31</xdr:row>
      <xdr:rowOff>152400</xdr:rowOff>
    </xdr:to>
    <xdr:grpSp>
      <xdr:nvGrpSpPr>
        <xdr:cNvPr id="47" name="Group 206"/>
        <xdr:cNvGrpSpPr>
          <a:grpSpLocks/>
        </xdr:cNvGrpSpPr>
      </xdr:nvGrpSpPr>
      <xdr:grpSpPr>
        <a:xfrm>
          <a:off x="32232600" y="7524750"/>
          <a:ext cx="5467350" cy="304800"/>
          <a:chOff x="694" y="-12807"/>
          <a:chExt cx="18500" cy="26688"/>
        </a:xfrm>
        <a:solidFill>
          <a:srgbClr val="FFFFFF"/>
        </a:solidFill>
      </xdr:grpSpPr>
      <xdr:sp>
        <xdr:nvSpPr>
          <xdr:cNvPr id="48" name="Rectangle 207"/>
          <xdr:cNvSpPr>
            <a:spLocks/>
          </xdr:cNvSpPr>
        </xdr:nvSpPr>
        <xdr:spPr>
          <a:xfrm>
            <a:off x="916" y="-9471"/>
            <a:ext cx="1805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8"/>
          <xdr:cNvSpPr>
            <a:spLocks/>
          </xdr:cNvSpPr>
        </xdr:nvSpPr>
        <xdr:spPr>
          <a:xfrm>
            <a:off x="694" y="-12807"/>
            <a:ext cx="185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09"/>
          <xdr:cNvSpPr>
            <a:spLocks/>
          </xdr:cNvSpPr>
        </xdr:nvSpPr>
        <xdr:spPr>
          <a:xfrm>
            <a:off x="694" y="-12807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10"/>
          <xdr:cNvSpPr>
            <a:spLocks/>
          </xdr:cNvSpPr>
        </xdr:nvSpPr>
        <xdr:spPr>
          <a:xfrm>
            <a:off x="694" y="10545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11"/>
          <xdr:cNvSpPr>
            <a:spLocks/>
          </xdr:cNvSpPr>
        </xdr:nvSpPr>
        <xdr:spPr>
          <a:xfrm>
            <a:off x="4838" y="10545"/>
            <a:ext cx="14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12"/>
          <xdr:cNvSpPr>
            <a:spLocks/>
          </xdr:cNvSpPr>
        </xdr:nvSpPr>
        <xdr:spPr>
          <a:xfrm>
            <a:off x="9130" y="10545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13"/>
          <xdr:cNvSpPr>
            <a:spLocks/>
          </xdr:cNvSpPr>
        </xdr:nvSpPr>
        <xdr:spPr>
          <a:xfrm>
            <a:off x="13422" y="10545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14"/>
          <xdr:cNvSpPr>
            <a:spLocks/>
          </xdr:cNvSpPr>
        </xdr:nvSpPr>
        <xdr:spPr>
          <a:xfrm>
            <a:off x="17751" y="10545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15"/>
          <xdr:cNvSpPr>
            <a:spLocks/>
          </xdr:cNvSpPr>
        </xdr:nvSpPr>
        <xdr:spPr>
          <a:xfrm>
            <a:off x="4838" y="-12807"/>
            <a:ext cx="14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16"/>
          <xdr:cNvSpPr>
            <a:spLocks/>
          </xdr:cNvSpPr>
        </xdr:nvSpPr>
        <xdr:spPr>
          <a:xfrm>
            <a:off x="9130" y="-12807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7"/>
          <xdr:cNvSpPr>
            <a:spLocks/>
          </xdr:cNvSpPr>
        </xdr:nvSpPr>
        <xdr:spPr>
          <a:xfrm>
            <a:off x="13422" y="-1280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18"/>
          <xdr:cNvSpPr>
            <a:spLocks/>
          </xdr:cNvSpPr>
        </xdr:nvSpPr>
        <xdr:spPr>
          <a:xfrm>
            <a:off x="17751" y="-12807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485775</xdr:colOff>
      <xdr:row>26</xdr:row>
      <xdr:rowOff>104775</xdr:rowOff>
    </xdr:from>
    <xdr:to>
      <xdr:col>7</xdr:col>
      <xdr:colOff>47625</xdr:colOff>
      <xdr:row>26</xdr:row>
      <xdr:rowOff>104775</xdr:rowOff>
    </xdr:to>
    <xdr:sp>
      <xdr:nvSpPr>
        <xdr:cNvPr id="60" name="Line 125"/>
        <xdr:cNvSpPr>
          <a:spLocks/>
        </xdr:cNvSpPr>
      </xdr:nvSpPr>
      <xdr:spPr>
        <a:xfrm flipH="1">
          <a:off x="3971925" y="6638925"/>
          <a:ext cx="590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504825</xdr:colOff>
      <xdr:row>35</xdr:row>
      <xdr:rowOff>114300</xdr:rowOff>
    </xdr:from>
    <xdr:to>
      <xdr:col>126</xdr:col>
      <xdr:colOff>0</xdr:colOff>
      <xdr:row>35</xdr:row>
      <xdr:rowOff>114300</xdr:rowOff>
    </xdr:to>
    <xdr:sp>
      <xdr:nvSpPr>
        <xdr:cNvPr id="61" name="Line 58"/>
        <xdr:cNvSpPr>
          <a:spLocks/>
        </xdr:cNvSpPr>
      </xdr:nvSpPr>
      <xdr:spPr>
        <a:xfrm>
          <a:off x="89201625" y="8705850"/>
          <a:ext cx="3952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50</xdr:row>
      <xdr:rowOff>114300</xdr:rowOff>
    </xdr:from>
    <xdr:to>
      <xdr:col>42</xdr:col>
      <xdr:colOff>276225</xdr:colOff>
      <xdr:row>50</xdr:row>
      <xdr:rowOff>114300</xdr:rowOff>
    </xdr:to>
    <xdr:sp>
      <xdr:nvSpPr>
        <xdr:cNvPr id="62" name="Line 553"/>
        <xdr:cNvSpPr>
          <a:spLocks/>
        </xdr:cNvSpPr>
      </xdr:nvSpPr>
      <xdr:spPr>
        <a:xfrm flipH="1" flipV="1">
          <a:off x="16678275" y="12134850"/>
          <a:ext cx="1434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41</xdr:row>
      <xdr:rowOff>114300</xdr:rowOff>
    </xdr:from>
    <xdr:to>
      <xdr:col>83</xdr:col>
      <xdr:colOff>962025</xdr:colOff>
      <xdr:row>41</xdr:row>
      <xdr:rowOff>114300</xdr:rowOff>
    </xdr:to>
    <xdr:sp>
      <xdr:nvSpPr>
        <xdr:cNvPr id="63" name="Line 356"/>
        <xdr:cNvSpPr>
          <a:spLocks/>
        </xdr:cNvSpPr>
      </xdr:nvSpPr>
      <xdr:spPr>
        <a:xfrm>
          <a:off x="47082075" y="10077450"/>
          <a:ext cx="1485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41</xdr:row>
      <xdr:rowOff>114300</xdr:rowOff>
    </xdr:from>
    <xdr:to>
      <xdr:col>63</xdr:col>
      <xdr:colOff>19050</xdr:colOff>
      <xdr:row>41</xdr:row>
      <xdr:rowOff>114300</xdr:rowOff>
    </xdr:to>
    <xdr:sp>
      <xdr:nvSpPr>
        <xdr:cNvPr id="64" name="Line 354"/>
        <xdr:cNvSpPr>
          <a:spLocks/>
        </xdr:cNvSpPr>
      </xdr:nvSpPr>
      <xdr:spPr>
        <a:xfrm>
          <a:off x="3990975" y="10077450"/>
          <a:ext cx="4214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28</xdr:row>
      <xdr:rowOff>9525</xdr:rowOff>
    </xdr:from>
    <xdr:to>
      <xdr:col>69</xdr:col>
      <xdr:colOff>104775</xdr:colOff>
      <xdr:row>61</xdr:row>
      <xdr:rowOff>171450</xdr:rowOff>
    </xdr:to>
    <xdr:sp>
      <xdr:nvSpPr>
        <xdr:cNvPr id="65" name="Line 725"/>
        <xdr:cNvSpPr>
          <a:spLocks/>
        </xdr:cNvSpPr>
      </xdr:nvSpPr>
      <xdr:spPr>
        <a:xfrm>
          <a:off x="50682525" y="7000875"/>
          <a:ext cx="0" cy="77057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419100</xdr:colOff>
      <xdr:row>28</xdr:row>
      <xdr:rowOff>19050</xdr:rowOff>
    </xdr:from>
    <xdr:to>
      <xdr:col>68</xdr:col>
      <xdr:colOff>419100</xdr:colOff>
      <xdr:row>61</xdr:row>
      <xdr:rowOff>190500</xdr:rowOff>
    </xdr:to>
    <xdr:sp>
      <xdr:nvSpPr>
        <xdr:cNvPr id="66" name="Line 726"/>
        <xdr:cNvSpPr>
          <a:spLocks/>
        </xdr:cNvSpPr>
      </xdr:nvSpPr>
      <xdr:spPr>
        <a:xfrm>
          <a:off x="50482500" y="7010400"/>
          <a:ext cx="0" cy="77152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29</xdr:row>
      <xdr:rowOff>114300</xdr:rowOff>
    </xdr:from>
    <xdr:to>
      <xdr:col>51</xdr:col>
      <xdr:colOff>85725</xdr:colOff>
      <xdr:row>29</xdr:row>
      <xdr:rowOff>114300</xdr:rowOff>
    </xdr:to>
    <xdr:sp>
      <xdr:nvSpPr>
        <xdr:cNvPr id="67" name="Line 27"/>
        <xdr:cNvSpPr>
          <a:spLocks/>
        </xdr:cNvSpPr>
      </xdr:nvSpPr>
      <xdr:spPr>
        <a:xfrm>
          <a:off x="22840950" y="7334250"/>
          <a:ext cx="1444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38</xdr:row>
      <xdr:rowOff>114300</xdr:rowOff>
    </xdr:from>
    <xdr:to>
      <xdr:col>82</xdr:col>
      <xdr:colOff>276225</xdr:colOff>
      <xdr:row>38</xdr:row>
      <xdr:rowOff>114300</xdr:rowOff>
    </xdr:to>
    <xdr:sp>
      <xdr:nvSpPr>
        <xdr:cNvPr id="68" name="Line 34"/>
        <xdr:cNvSpPr>
          <a:spLocks/>
        </xdr:cNvSpPr>
      </xdr:nvSpPr>
      <xdr:spPr>
        <a:xfrm>
          <a:off x="47101125" y="9391650"/>
          <a:ext cx="1363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32</xdr:row>
      <xdr:rowOff>114300</xdr:rowOff>
    </xdr:from>
    <xdr:to>
      <xdr:col>63</xdr:col>
      <xdr:colOff>0</xdr:colOff>
      <xdr:row>32</xdr:row>
      <xdr:rowOff>114300</xdr:rowOff>
    </xdr:to>
    <xdr:sp>
      <xdr:nvSpPr>
        <xdr:cNvPr id="69" name="Line 35"/>
        <xdr:cNvSpPr>
          <a:spLocks/>
        </xdr:cNvSpPr>
      </xdr:nvSpPr>
      <xdr:spPr>
        <a:xfrm>
          <a:off x="771525" y="8020050"/>
          <a:ext cx="45348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38</xdr:row>
      <xdr:rowOff>114300</xdr:rowOff>
    </xdr:from>
    <xdr:to>
      <xdr:col>63</xdr:col>
      <xdr:colOff>19050</xdr:colOff>
      <xdr:row>38</xdr:row>
      <xdr:rowOff>114300</xdr:rowOff>
    </xdr:to>
    <xdr:sp>
      <xdr:nvSpPr>
        <xdr:cNvPr id="70" name="Line 40"/>
        <xdr:cNvSpPr>
          <a:spLocks/>
        </xdr:cNvSpPr>
      </xdr:nvSpPr>
      <xdr:spPr>
        <a:xfrm>
          <a:off x="16154400" y="9391650"/>
          <a:ext cx="2998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35</xdr:row>
      <xdr:rowOff>114300</xdr:rowOff>
    </xdr:from>
    <xdr:to>
      <xdr:col>29</xdr:col>
      <xdr:colOff>495300</xdr:colOff>
      <xdr:row>38</xdr:row>
      <xdr:rowOff>114300</xdr:rowOff>
    </xdr:to>
    <xdr:sp>
      <xdr:nvSpPr>
        <xdr:cNvPr id="71" name="Line 52"/>
        <xdr:cNvSpPr>
          <a:spLocks/>
        </xdr:cNvSpPr>
      </xdr:nvSpPr>
      <xdr:spPr>
        <a:xfrm flipV="1">
          <a:off x="19126200" y="87058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32</xdr:row>
      <xdr:rowOff>114300</xdr:rowOff>
    </xdr:from>
    <xdr:to>
      <xdr:col>18</xdr:col>
      <xdr:colOff>266700</xdr:colOff>
      <xdr:row>37</xdr:row>
      <xdr:rowOff>104775</xdr:rowOff>
    </xdr:to>
    <xdr:sp>
      <xdr:nvSpPr>
        <xdr:cNvPr id="72" name="Line 76"/>
        <xdr:cNvSpPr>
          <a:spLocks/>
        </xdr:cNvSpPr>
      </xdr:nvSpPr>
      <xdr:spPr>
        <a:xfrm flipH="1" flipV="1">
          <a:off x="7981950" y="8020050"/>
          <a:ext cx="52006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35</xdr:row>
      <xdr:rowOff>114300</xdr:rowOff>
    </xdr:from>
    <xdr:to>
      <xdr:col>120</xdr:col>
      <xdr:colOff>19050</xdr:colOff>
      <xdr:row>35</xdr:row>
      <xdr:rowOff>114300</xdr:rowOff>
    </xdr:to>
    <xdr:sp>
      <xdr:nvSpPr>
        <xdr:cNvPr id="73" name="Line 86"/>
        <xdr:cNvSpPr>
          <a:spLocks/>
        </xdr:cNvSpPr>
      </xdr:nvSpPr>
      <xdr:spPr>
        <a:xfrm>
          <a:off x="63703200" y="8705850"/>
          <a:ext cx="25012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74" name="text 37"/>
        <xdr:cNvSpPr txBox="1">
          <a:spLocks noChangeArrowheads="1"/>
        </xdr:cNvSpPr>
      </xdr:nvSpPr>
      <xdr:spPr>
        <a:xfrm>
          <a:off x="5143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Dalovice</a:t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75" name="text 3556"/>
        <xdr:cNvSpPr txBox="1">
          <a:spLocks noChangeArrowheads="1"/>
        </xdr:cNvSpPr>
      </xdr:nvSpPr>
      <xdr:spPr>
        <a:xfrm>
          <a:off x="470916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Karlovy  Vary</a:t>
          </a:r>
        </a:p>
      </xdr:txBody>
    </xdr:sp>
    <xdr:clientData/>
  </xdr:twoCellAnchor>
  <xdr:twoCellAnchor>
    <xdr:from>
      <xdr:col>30</xdr:col>
      <xdr:colOff>95250</xdr:colOff>
      <xdr:row>41</xdr:row>
      <xdr:rowOff>114300</xdr:rowOff>
    </xdr:from>
    <xdr:to>
      <xdr:col>30</xdr:col>
      <xdr:colOff>409575</xdr:colOff>
      <xdr:row>43</xdr:row>
      <xdr:rowOff>28575</xdr:rowOff>
    </xdr:to>
    <xdr:grpSp>
      <xdr:nvGrpSpPr>
        <xdr:cNvPr id="76" name="Group 105"/>
        <xdr:cNvGrpSpPr>
          <a:grpSpLocks/>
        </xdr:cNvGrpSpPr>
      </xdr:nvGrpSpPr>
      <xdr:grpSpPr>
        <a:xfrm>
          <a:off x="21926550" y="10077450"/>
          <a:ext cx="304800" cy="371475"/>
          <a:chOff x="-38" y="-5705"/>
          <a:chExt cx="28" cy="16224"/>
        </a:xfrm>
        <a:solidFill>
          <a:srgbClr val="FFFFFF"/>
        </a:solidFill>
      </xdr:grpSpPr>
      <xdr:sp>
        <xdr:nvSpPr>
          <xdr:cNvPr id="77" name="Line 106"/>
          <xdr:cNvSpPr>
            <a:spLocks/>
          </xdr:cNvSpPr>
        </xdr:nvSpPr>
        <xdr:spPr>
          <a:xfrm flipH="1">
            <a:off x="-24" y="-57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07"/>
          <xdr:cNvSpPr>
            <a:spLocks/>
          </xdr:cNvSpPr>
        </xdr:nvSpPr>
        <xdr:spPr>
          <a:xfrm>
            <a:off x="-38" y="-15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2746950" y="7219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63</xdr:col>
      <xdr:colOff>962025</xdr:colOff>
      <xdr:row>32</xdr:row>
      <xdr:rowOff>114300</xdr:rowOff>
    </xdr:from>
    <xdr:to>
      <xdr:col>120</xdr:col>
      <xdr:colOff>9525</xdr:colOff>
      <xdr:row>32</xdr:row>
      <xdr:rowOff>114300</xdr:rowOff>
    </xdr:to>
    <xdr:sp>
      <xdr:nvSpPr>
        <xdr:cNvPr id="80" name="Line 162"/>
        <xdr:cNvSpPr>
          <a:spLocks/>
        </xdr:cNvSpPr>
      </xdr:nvSpPr>
      <xdr:spPr>
        <a:xfrm>
          <a:off x="47082075" y="8020050"/>
          <a:ext cx="41624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45</xdr:row>
      <xdr:rowOff>0</xdr:rowOff>
    </xdr:from>
    <xdr:to>
      <xdr:col>143</xdr:col>
      <xdr:colOff>0</xdr:colOff>
      <xdr:row>47</xdr:row>
      <xdr:rowOff>0</xdr:rowOff>
    </xdr:to>
    <xdr:sp>
      <xdr:nvSpPr>
        <xdr:cNvPr id="81" name="text 37"/>
        <xdr:cNvSpPr txBox="1">
          <a:spLocks noChangeArrowheads="1"/>
        </xdr:cNvSpPr>
      </xdr:nvSpPr>
      <xdr:spPr>
        <a:xfrm>
          <a:off x="104070150" y="10877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Stará Role</a:t>
          </a:r>
        </a:p>
      </xdr:txBody>
    </xdr:sp>
    <xdr:clientData/>
  </xdr:twoCellAnchor>
  <xdr:twoCellAnchor>
    <xdr:from>
      <xdr:col>0</xdr:col>
      <xdr:colOff>0</xdr:colOff>
      <xdr:row>32</xdr:row>
      <xdr:rowOff>114300</xdr:rowOff>
    </xdr:from>
    <xdr:to>
      <xdr:col>0</xdr:col>
      <xdr:colOff>276225</xdr:colOff>
      <xdr:row>32</xdr:row>
      <xdr:rowOff>114300</xdr:rowOff>
    </xdr:to>
    <xdr:sp>
      <xdr:nvSpPr>
        <xdr:cNvPr id="82" name="Line 304"/>
        <xdr:cNvSpPr>
          <a:spLocks/>
        </xdr:cNvSpPr>
      </xdr:nvSpPr>
      <xdr:spPr>
        <a:xfrm flipH="1">
          <a:off x="0" y="80200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32</xdr:row>
      <xdr:rowOff>0</xdr:rowOff>
    </xdr:from>
    <xdr:to>
      <xdr:col>1</xdr:col>
      <xdr:colOff>257175</xdr:colOff>
      <xdr:row>33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>
          <a:off x="266700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18</xdr:col>
      <xdr:colOff>104775</xdr:colOff>
      <xdr:row>37</xdr:row>
      <xdr:rowOff>114300</xdr:rowOff>
    </xdr:from>
    <xdr:to>
      <xdr:col>18</xdr:col>
      <xdr:colOff>419100</xdr:colOff>
      <xdr:row>39</xdr:row>
      <xdr:rowOff>28575</xdr:rowOff>
    </xdr:to>
    <xdr:grpSp>
      <xdr:nvGrpSpPr>
        <xdr:cNvPr id="84" name="Group 335"/>
        <xdr:cNvGrpSpPr>
          <a:grpSpLocks/>
        </xdr:cNvGrpSpPr>
      </xdr:nvGrpSpPr>
      <xdr:grpSpPr>
        <a:xfrm>
          <a:off x="13020675" y="9163050"/>
          <a:ext cx="304800" cy="371475"/>
          <a:chOff x="-37" y="-5641"/>
          <a:chExt cx="28" cy="16224"/>
        </a:xfrm>
        <a:solidFill>
          <a:srgbClr val="FFFFFF"/>
        </a:solidFill>
      </xdr:grpSpPr>
      <xdr:sp>
        <xdr:nvSpPr>
          <xdr:cNvPr id="85" name="Line 336"/>
          <xdr:cNvSpPr>
            <a:spLocks/>
          </xdr:cNvSpPr>
        </xdr:nvSpPr>
        <xdr:spPr>
          <a:xfrm flipH="1">
            <a:off x="-23" y="-56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37"/>
          <xdr:cNvSpPr>
            <a:spLocks/>
          </xdr:cNvSpPr>
        </xdr:nvSpPr>
        <xdr:spPr>
          <a:xfrm>
            <a:off x="-37" y="-14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33</xdr:row>
      <xdr:rowOff>209550</xdr:rowOff>
    </xdr:from>
    <xdr:to>
      <xdr:col>29</xdr:col>
      <xdr:colOff>647700</xdr:colOff>
      <xdr:row>35</xdr:row>
      <xdr:rowOff>114300</xdr:rowOff>
    </xdr:to>
    <xdr:grpSp>
      <xdr:nvGrpSpPr>
        <xdr:cNvPr id="87" name="Group 344"/>
        <xdr:cNvGrpSpPr>
          <a:grpSpLocks/>
        </xdr:cNvGrpSpPr>
      </xdr:nvGrpSpPr>
      <xdr:grpSpPr>
        <a:xfrm>
          <a:off x="212026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88" name="Line 345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46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38</xdr:row>
      <xdr:rowOff>114300</xdr:rowOff>
    </xdr:from>
    <xdr:to>
      <xdr:col>28</xdr:col>
      <xdr:colOff>276225</xdr:colOff>
      <xdr:row>41</xdr:row>
      <xdr:rowOff>114300</xdr:rowOff>
    </xdr:to>
    <xdr:sp>
      <xdr:nvSpPr>
        <xdr:cNvPr id="90" name="Line 347"/>
        <xdr:cNvSpPr>
          <a:spLocks/>
        </xdr:cNvSpPr>
      </xdr:nvSpPr>
      <xdr:spPr>
        <a:xfrm flipH="1" flipV="1">
          <a:off x="16154400" y="939165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41</xdr:row>
      <xdr:rowOff>114300</xdr:rowOff>
    </xdr:from>
    <xdr:to>
      <xdr:col>30</xdr:col>
      <xdr:colOff>247650</xdr:colOff>
      <xdr:row>43</xdr:row>
      <xdr:rowOff>114300</xdr:rowOff>
    </xdr:to>
    <xdr:sp>
      <xdr:nvSpPr>
        <xdr:cNvPr id="91" name="Line 363"/>
        <xdr:cNvSpPr>
          <a:spLocks/>
        </xdr:cNvSpPr>
      </xdr:nvSpPr>
      <xdr:spPr>
        <a:xfrm flipH="1" flipV="1">
          <a:off x="20612100" y="1007745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43</xdr:row>
      <xdr:rowOff>114300</xdr:rowOff>
    </xdr:from>
    <xdr:to>
      <xdr:col>33</xdr:col>
      <xdr:colOff>962025</xdr:colOff>
      <xdr:row>44</xdr:row>
      <xdr:rowOff>114300</xdr:rowOff>
    </xdr:to>
    <xdr:sp>
      <xdr:nvSpPr>
        <xdr:cNvPr id="92" name="Line 375"/>
        <xdr:cNvSpPr>
          <a:spLocks/>
        </xdr:cNvSpPr>
      </xdr:nvSpPr>
      <xdr:spPr>
        <a:xfrm flipH="1" flipV="1">
          <a:off x="22078950" y="10534650"/>
          <a:ext cx="27146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43</xdr:row>
      <xdr:rowOff>114300</xdr:rowOff>
    </xdr:from>
    <xdr:to>
      <xdr:col>34</xdr:col>
      <xdr:colOff>276225</xdr:colOff>
      <xdr:row>47</xdr:row>
      <xdr:rowOff>114300</xdr:rowOff>
    </xdr:to>
    <xdr:sp>
      <xdr:nvSpPr>
        <xdr:cNvPr id="93" name="Line 387"/>
        <xdr:cNvSpPr>
          <a:spLocks/>
        </xdr:cNvSpPr>
      </xdr:nvSpPr>
      <xdr:spPr>
        <a:xfrm flipH="1" flipV="1">
          <a:off x="22078950" y="10534650"/>
          <a:ext cx="3000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29</xdr:row>
      <xdr:rowOff>114300</xdr:rowOff>
    </xdr:from>
    <xdr:to>
      <xdr:col>31</xdr:col>
      <xdr:colOff>495300</xdr:colOff>
      <xdr:row>32</xdr:row>
      <xdr:rowOff>114300</xdr:rowOff>
    </xdr:to>
    <xdr:sp>
      <xdr:nvSpPr>
        <xdr:cNvPr id="94" name="Line 389"/>
        <xdr:cNvSpPr>
          <a:spLocks/>
        </xdr:cNvSpPr>
      </xdr:nvSpPr>
      <xdr:spPr>
        <a:xfrm flipV="1">
          <a:off x="20612100" y="73342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38</xdr:row>
      <xdr:rowOff>114300</xdr:rowOff>
    </xdr:from>
    <xdr:to>
      <xdr:col>36</xdr:col>
      <xdr:colOff>247650</xdr:colOff>
      <xdr:row>41</xdr:row>
      <xdr:rowOff>114300</xdr:rowOff>
    </xdr:to>
    <xdr:sp>
      <xdr:nvSpPr>
        <xdr:cNvPr id="95" name="Line 394"/>
        <xdr:cNvSpPr>
          <a:spLocks/>
        </xdr:cNvSpPr>
      </xdr:nvSpPr>
      <xdr:spPr>
        <a:xfrm flipV="1">
          <a:off x="22078950" y="93916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923925</xdr:colOff>
      <xdr:row>22</xdr:row>
      <xdr:rowOff>47625</xdr:rowOff>
    </xdr:from>
    <xdr:to>
      <xdr:col>40</xdr:col>
      <xdr:colOff>381000</xdr:colOff>
      <xdr:row>22</xdr:row>
      <xdr:rowOff>161925</xdr:rowOff>
    </xdr:to>
    <xdr:grpSp>
      <xdr:nvGrpSpPr>
        <xdr:cNvPr id="96" name="Group 517"/>
        <xdr:cNvGrpSpPr>
          <a:grpSpLocks/>
        </xdr:cNvGrpSpPr>
      </xdr:nvGrpSpPr>
      <xdr:grpSpPr>
        <a:xfrm>
          <a:off x="29213175" y="5667375"/>
          <a:ext cx="428625" cy="114300"/>
          <a:chOff x="-3124" y="-19"/>
          <a:chExt cx="16575" cy="12"/>
        </a:xfrm>
        <a:solidFill>
          <a:srgbClr val="FFFFFF"/>
        </a:solidFill>
      </xdr:grpSpPr>
      <xdr:sp>
        <xdr:nvSpPr>
          <xdr:cNvPr id="97" name="Line 518"/>
          <xdr:cNvSpPr>
            <a:spLocks/>
          </xdr:cNvSpPr>
        </xdr:nvSpPr>
        <xdr:spPr>
          <a:xfrm>
            <a:off x="7078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19"/>
          <xdr:cNvSpPr>
            <a:spLocks/>
          </xdr:cNvSpPr>
        </xdr:nvSpPr>
        <xdr:spPr>
          <a:xfrm>
            <a:off x="12175" y="-18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20"/>
          <xdr:cNvSpPr>
            <a:spLocks/>
          </xdr:cNvSpPr>
        </xdr:nvSpPr>
        <xdr:spPr>
          <a:xfrm>
            <a:off x="1977" y="-19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21"/>
          <xdr:cNvSpPr>
            <a:spLocks/>
          </xdr:cNvSpPr>
        </xdr:nvSpPr>
        <xdr:spPr>
          <a:xfrm>
            <a:off x="-3124" y="-19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352425</xdr:colOff>
      <xdr:row>33</xdr:row>
      <xdr:rowOff>47625</xdr:rowOff>
    </xdr:from>
    <xdr:to>
      <xdr:col>11</xdr:col>
      <xdr:colOff>628650</xdr:colOff>
      <xdr:row>33</xdr:row>
      <xdr:rowOff>161925</xdr:rowOff>
    </xdr:to>
    <xdr:grpSp>
      <xdr:nvGrpSpPr>
        <xdr:cNvPr id="101" name="Group 551"/>
        <xdr:cNvGrpSpPr>
          <a:grpSpLocks/>
        </xdr:cNvGrpSpPr>
      </xdr:nvGrpSpPr>
      <xdr:grpSpPr>
        <a:xfrm>
          <a:off x="7839075" y="8181975"/>
          <a:ext cx="285750" cy="114300"/>
          <a:chOff x="-57" y="-19"/>
          <a:chExt cx="26" cy="12"/>
        </a:xfrm>
        <a:solidFill>
          <a:srgbClr val="FFFFFF"/>
        </a:solidFill>
      </xdr:grpSpPr>
      <xdr:sp>
        <xdr:nvSpPr>
          <xdr:cNvPr id="102" name="Rectangle 552"/>
          <xdr:cNvSpPr>
            <a:spLocks/>
          </xdr:cNvSpPr>
        </xdr:nvSpPr>
        <xdr:spPr>
          <a:xfrm>
            <a:off x="-5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53"/>
          <xdr:cNvSpPr>
            <a:spLocks/>
          </xdr:cNvSpPr>
        </xdr:nvSpPr>
        <xdr:spPr>
          <a:xfrm>
            <a:off x="-54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5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32</xdr:row>
      <xdr:rowOff>114300</xdr:rowOff>
    </xdr:from>
    <xdr:to>
      <xdr:col>91</xdr:col>
      <xdr:colOff>476250</xdr:colOff>
      <xdr:row>35</xdr:row>
      <xdr:rowOff>114300</xdr:rowOff>
    </xdr:to>
    <xdr:sp>
      <xdr:nvSpPr>
        <xdr:cNvPr id="105" name="Line 821"/>
        <xdr:cNvSpPr>
          <a:spLocks/>
        </xdr:cNvSpPr>
      </xdr:nvSpPr>
      <xdr:spPr>
        <a:xfrm flipV="1">
          <a:off x="63703200" y="80200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41</xdr:row>
      <xdr:rowOff>114300</xdr:rowOff>
    </xdr:from>
    <xdr:to>
      <xdr:col>86</xdr:col>
      <xdr:colOff>266700</xdr:colOff>
      <xdr:row>47</xdr:row>
      <xdr:rowOff>114300</xdr:rowOff>
    </xdr:to>
    <xdr:sp>
      <xdr:nvSpPr>
        <xdr:cNvPr id="106" name="Line 822"/>
        <xdr:cNvSpPr>
          <a:spLocks/>
        </xdr:cNvSpPr>
      </xdr:nvSpPr>
      <xdr:spPr>
        <a:xfrm flipV="1">
          <a:off x="61474350" y="1007745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37</xdr:row>
      <xdr:rowOff>114300</xdr:rowOff>
    </xdr:from>
    <xdr:to>
      <xdr:col>89</xdr:col>
      <xdr:colOff>495300</xdr:colOff>
      <xdr:row>41</xdr:row>
      <xdr:rowOff>114300</xdr:rowOff>
    </xdr:to>
    <xdr:sp>
      <xdr:nvSpPr>
        <xdr:cNvPr id="107" name="Line 823"/>
        <xdr:cNvSpPr>
          <a:spLocks/>
        </xdr:cNvSpPr>
      </xdr:nvSpPr>
      <xdr:spPr>
        <a:xfrm flipV="1">
          <a:off x="63703200" y="916305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47</xdr:row>
      <xdr:rowOff>114300</xdr:rowOff>
    </xdr:from>
    <xdr:to>
      <xdr:col>83</xdr:col>
      <xdr:colOff>495300</xdr:colOff>
      <xdr:row>50</xdr:row>
      <xdr:rowOff>114300</xdr:rowOff>
    </xdr:to>
    <xdr:sp>
      <xdr:nvSpPr>
        <xdr:cNvPr id="108" name="Line 855"/>
        <xdr:cNvSpPr>
          <a:spLocks/>
        </xdr:cNvSpPr>
      </xdr:nvSpPr>
      <xdr:spPr>
        <a:xfrm flipV="1">
          <a:off x="59245500" y="114490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35</xdr:row>
      <xdr:rowOff>114300</xdr:rowOff>
    </xdr:from>
    <xdr:to>
      <xdr:col>100</xdr:col>
      <xdr:colOff>419100</xdr:colOff>
      <xdr:row>37</xdr:row>
      <xdr:rowOff>28575</xdr:rowOff>
    </xdr:to>
    <xdr:grpSp>
      <xdr:nvGrpSpPr>
        <xdr:cNvPr id="109" name="Group 906"/>
        <xdr:cNvGrpSpPr>
          <a:grpSpLocks/>
        </xdr:cNvGrpSpPr>
      </xdr:nvGrpSpPr>
      <xdr:grpSpPr>
        <a:xfrm>
          <a:off x="73942575" y="8705850"/>
          <a:ext cx="304800" cy="371475"/>
          <a:chOff x="-37" y="-5609"/>
          <a:chExt cx="28" cy="16224"/>
        </a:xfrm>
        <a:solidFill>
          <a:srgbClr val="FFFFFF"/>
        </a:solidFill>
      </xdr:grpSpPr>
      <xdr:sp>
        <xdr:nvSpPr>
          <xdr:cNvPr id="110" name="Line 907"/>
          <xdr:cNvSpPr>
            <a:spLocks/>
          </xdr:cNvSpPr>
        </xdr:nvSpPr>
        <xdr:spPr>
          <a:xfrm flipH="1">
            <a:off x="-23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08"/>
          <xdr:cNvSpPr>
            <a:spLocks/>
          </xdr:cNvSpPr>
        </xdr:nvSpPr>
        <xdr:spPr>
          <a:xfrm>
            <a:off x="-37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495300</xdr:colOff>
      <xdr:row>35</xdr:row>
      <xdr:rowOff>114300</xdr:rowOff>
    </xdr:from>
    <xdr:to>
      <xdr:col>91</xdr:col>
      <xdr:colOff>495300</xdr:colOff>
      <xdr:row>37</xdr:row>
      <xdr:rowOff>114300</xdr:rowOff>
    </xdr:to>
    <xdr:sp>
      <xdr:nvSpPr>
        <xdr:cNvPr id="112" name="Line 909"/>
        <xdr:cNvSpPr>
          <a:spLocks/>
        </xdr:cNvSpPr>
      </xdr:nvSpPr>
      <xdr:spPr>
        <a:xfrm flipV="1">
          <a:off x="65932050" y="87058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32</xdr:row>
      <xdr:rowOff>114300</xdr:rowOff>
    </xdr:from>
    <xdr:to>
      <xdr:col>99</xdr:col>
      <xdr:colOff>476250</xdr:colOff>
      <xdr:row>35</xdr:row>
      <xdr:rowOff>114300</xdr:rowOff>
    </xdr:to>
    <xdr:sp>
      <xdr:nvSpPr>
        <xdr:cNvPr id="113" name="Line 939"/>
        <xdr:cNvSpPr>
          <a:spLocks/>
        </xdr:cNvSpPr>
      </xdr:nvSpPr>
      <xdr:spPr>
        <a:xfrm flipV="1">
          <a:off x="70389750" y="80200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476250</xdr:colOff>
      <xdr:row>32</xdr:row>
      <xdr:rowOff>114300</xdr:rowOff>
    </xdr:from>
    <xdr:to>
      <xdr:col>100</xdr:col>
      <xdr:colOff>266700</xdr:colOff>
      <xdr:row>35</xdr:row>
      <xdr:rowOff>114300</xdr:rowOff>
    </xdr:to>
    <xdr:sp>
      <xdr:nvSpPr>
        <xdr:cNvPr id="114" name="Line 942"/>
        <xdr:cNvSpPr>
          <a:spLocks/>
        </xdr:cNvSpPr>
      </xdr:nvSpPr>
      <xdr:spPr>
        <a:xfrm>
          <a:off x="70370700" y="80200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57150</xdr:colOff>
      <xdr:row>30</xdr:row>
      <xdr:rowOff>47625</xdr:rowOff>
    </xdr:from>
    <xdr:to>
      <xdr:col>83</xdr:col>
      <xdr:colOff>342900</xdr:colOff>
      <xdr:row>30</xdr:row>
      <xdr:rowOff>161925</xdr:rowOff>
    </xdr:to>
    <xdr:grpSp>
      <xdr:nvGrpSpPr>
        <xdr:cNvPr id="115" name="Group 287"/>
        <xdr:cNvGrpSpPr>
          <a:grpSpLocks/>
        </xdr:cNvGrpSpPr>
      </xdr:nvGrpSpPr>
      <xdr:grpSpPr>
        <a:xfrm>
          <a:off x="61036200" y="7496175"/>
          <a:ext cx="285750" cy="114300"/>
          <a:chOff x="-29509" y="-19"/>
          <a:chExt cx="16796" cy="12"/>
        </a:xfrm>
        <a:solidFill>
          <a:srgbClr val="FFFFFF"/>
        </a:solidFill>
      </xdr:grpSpPr>
      <xdr:sp>
        <xdr:nvSpPr>
          <xdr:cNvPr id="116" name="Rectangle 288"/>
          <xdr:cNvSpPr>
            <a:spLocks/>
          </xdr:cNvSpPr>
        </xdr:nvSpPr>
        <xdr:spPr>
          <a:xfrm>
            <a:off x="-29509" y="-19"/>
            <a:ext cx="194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89"/>
          <xdr:cNvSpPr>
            <a:spLocks/>
          </xdr:cNvSpPr>
        </xdr:nvSpPr>
        <xdr:spPr>
          <a:xfrm>
            <a:off x="-27569" y="-19"/>
            <a:ext cx="710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90"/>
          <xdr:cNvSpPr>
            <a:spLocks/>
          </xdr:cNvSpPr>
        </xdr:nvSpPr>
        <xdr:spPr>
          <a:xfrm>
            <a:off x="-20464" y="-19"/>
            <a:ext cx="77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352425</xdr:colOff>
      <xdr:row>55</xdr:row>
      <xdr:rowOff>57150</xdr:rowOff>
    </xdr:from>
    <xdr:to>
      <xdr:col>77</xdr:col>
      <xdr:colOff>647700</xdr:colOff>
      <xdr:row>55</xdr:row>
      <xdr:rowOff>171450</xdr:rowOff>
    </xdr:to>
    <xdr:grpSp>
      <xdr:nvGrpSpPr>
        <xdr:cNvPr id="119" name="Group 291"/>
        <xdr:cNvGrpSpPr>
          <a:grpSpLocks/>
        </xdr:cNvGrpSpPr>
      </xdr:nvGrpSpPr>
      <xdr:grpSpPr>
        <a:xfrm>
          <a:off x="56873775" y="13220700"/>
          <a:ext cx="295275" cy="114300"/>
          <a:chOff x="-57" y="-18"/>
          <a:chExt cx="27" cy="12"/>
        </a:xfrm>
        <a:solidFill>
          <a:srgbClr val="FFFFFF"/>
        </a:solidFill>
      </xdr:grpSpPr>
      <xdr:sp>
        <xdr:nvSpPr>
          <xdr:cNvPr id="120" name="Rectangle 292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9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94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57150</xdr:colOff>
      <xdr:row>31</xdr:row>
      <xdr:rowOff>57150</xdr:rowOff>
    </xdr:from>
    <xdr:to>
      <xdr:col>116</xdr:col>
      <xdr:colOff>485775</xdr:colOff>
      <xdr:row>31</xdr:row>
      <xdr:rowOff>171450</xdr:rowOff>
    </xdr:to>
    <xdr:grpSp>
      <xdr:nvGrpSpPr>
        <xdr:cNvPr id="123" name="Group 299"/>
        <xdr:cNvGrpSpPr>
          <a:grpSpLocks/>
        </xdr:cNvGrpSpPr>
      </xdr:nvGrpSpPr>
      <xdr:grpSpPr>
        <a:xfrm>
          <a:off x="85782150" y="77343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124" name="Line 300"/>
          <xdr:cNvSpPr>
            <a:spLocks/>
          </xdr:cNvSpPr>
        </xdr:nvSpPr>
        <xdr:spPr>
          <a:xfrm>
            <a:off x="-3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01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02"/>
          <xdr:cNvSpPr>
            <a:spLocks/>
          </xdr:cNvSpPr>
        </xdr:nvSpPr>
        <xdr:spPr>
          <a:xfrm>
            <a:off x="-2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03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304800</xdr:colOff>
      <xdr:row>57</xdr:row>
      <xdr:rowOff>57150</xdr:rowOff>
    </xdr:from>
    <xdr:to>
      <xdr:col>73</xdr:col>
      <xdr:colOff>733425</xdr:colOff>
      <xdr:row>57</xdr:row>
      <xdr:rowOff>171450</xdr:rowOff>
    </xdr:to>
    <xdr:grpSp>
      <xdr:nvGrpSpPr>
        <xdr:cNvPr id="128" name="Group 305"/>
        <xdr:cNvGrpSpPr>
          <a:grpSpLocks/>
        </xdr:cNvGrpSpPr>
      </xdr:nvGrpSpPr>
      <xdr:grpSpPr>
        <a:xfrm>
          <a:off x="53854350" y="13677900"/>
          <a:ext cx="428625" cy="114300"/>
          <a:chOff x="-61" y="-18"/>
          <a:chExt cx="39" cy="12"/>
        </a:xfrm>
        <a:solidFill>
          <a:srgbClr val="FFFFFF"/>
        </a:solidFill>
      </xdr:grpSpPr>
      <xdr:sp>
        <xdr:nvSpPr>
          <xdr:cNvPr id="129" name="Line 306"/>
          <xdr:cNvSpPr>
            <a:spLocks/>
          </xdr:cNvSpPr>
        </xdr:nvSpPr>
        <xdr:spPr>
          <a:xfrm>
            <a:off x="-5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07"/>
          <xdr:cNvSpPr>
            <a:spLocks/>
          </xdr:cNvSpPr>
        </xdr:nvSpPr>
        <xdr:spPr>
          <a:xfrm>
            <a:off x="-6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8"/>
          <xdr:cNvSpPr>
            <a:spLocks/>
          </xdr:cNvSpPr>
        </xdr:nvSpPr>
        <xdr:spPr>
          <a:xfrm>
            <a:off x="-46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0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0</xdr:colOff>
      <xdr:row>43</xdr:row>
      <xdr:rowOff>0</xdr:rowOff>
    </xdr:from>
    <xdr:to>
      <xdr:col>143</xdr:col>
      <xdr:colOff>0</xdr:colOff>
      <xdr:row>44</xdr:row>
      <xdr:rowOff>0</xdr:rowOff>
    </xdr:to>
    <xdr:grpSp>
      <xdr:nvGrpSpPr>
        <xdr:cNvPr id="133" name="Group 294"/>
        <xdr:cNvGrpSpPr>
          <a:grpSpLocks/>
        </xdr:cNvGrpSpPr>
      </xdr:nvGrpSpPr>
      <xdr:grpSpPr>
        <a:xfrm>
          <a:off x="105041700" y="10420350"/>
          <a:ext cx="514350" cy="228600"/>
          <a:chOff x="4500" y="729"/>
          <a:chExt cx="20022" cy="20016"/>
        </a:xfrm>
        <a:solidFill>
          <a:srgbClr val="FFFFFF"/>
        </a:solidFill>
      </xdr:grpSpPr>
      <xdr:sp>
        <xdr:nvSpPr>
          <xdr:cNvPr id="134" name="text 3"/>
          <xdr:cNvSpPr txBox="1">
            <a:spLocks noChangeArrowheads="1"/>
          </xdr:cNvSpPr>
        </xdr:nvSpPr>
        <xdr:spPr>
          <a:xfrm>
            <a:off x="4500" y="729"/>
            <a:ext cx="20022" cy="2001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296"/>
          <xdr:cNvSpPr>
            <a:spLocks/>
          </xdr:cNvSpPr>
        </xdr:nvSpPr>
        <xdr:spPr>
          <a:xfrm>
            <a:off x="6632" y="10737"/>
            <a:ext cx="153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523875</xdr:colOff>
      <xdr:row>31</xdr:row>
      <xdr:rowOff>0</xdr:rowOff>
    </xdr:from>
    <xdr:to>
      <xdr:col>3</xdr:col>
      <xdr:colOff>695325</xdr:colOff>
      <xdr:row>32</xdr:row>
      <xdr:rowOff>0</xdr:rowOff>
    </xdr:to>
    <xdr:sp>
      <xdr:nvSpPr>
        <xdr:cNvPr id="136" name="text 24"/>
        <xdr:cNvSpPr txBox="1">
          <a:spLocks noChangeArrowheads="1"/>
        </xdr:cNvSpPr>
      </xdr:nvSpPr>
      <xdr:spPr>
        <a:xfrm>
          <a:off x="2524125" y="7677150"/>
          <a:ext cx="171450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152400</xdr:colOff>
      <xdr:row>51</xdr:row>
      <xdr:rowOff>0</xdr:rowOff>
    </xdr:from>
    <xdr:to>
      <xdr:col>38</xdr:col>
      <xdr:colOff>371475</xdr:colOff>
      <xdr:row>53</xdr:row>
      <xdr:rowOff>0</xdr:rowOff>
    </xdr:to>
    <xdr:grpSp>
      <xdr:nvGrpSpPr>
        <xdr:cNvPr id="137" name="Group 361"/>
        <xdr:cNvGrpSpPr>
          <a:grpSpLocks/>
        </xdr:cNvGrpSpPr>
      </xdr:nvGrpSpPr>
      <xdr:grpSpPr>
        <a:xfrm>
          <a:off x="27927300" y="12249150"/>
          <a:ext cx="219075" cy="457200"/>
          <a:chOff x="-33" y="-857"/>
          <a:chExt cx="20" cy="19969"/>
        </a:xfrm>
        <a:solidFill>
          <a:srgbClr val="FFFFFF"/>
        </a:solidFill>
      </xdr:grpSpPr>
      <xdr:sp>
        <xdr:nvSpPr>
          <xdr:cNvPr id="138" name="Line 362"/>
          <xdr:cNvSpPr>
            <a:spLocks/>
          </xdr:cNvSpPr>
        </xdr:nvSpPr>
        <xdr:spPr>
          <a:xfrm flipV="1">
            <a:off x="-23" y="12457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363"/>
          <xdr:cNvSpPr>
            <a:spLocks/>
          </xdr:cNvSpPr>
        </xdr:nvSpPr>
        <xdr:spPr>
          <a:xfrm flipV="1">
            <a:off x="-33" y="-857"/>
            <a:ext cx="2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364"/>
          <xdr:cNvSpPr>
            <a:spLocks/>
          </xdr:cNvSpPr>
        </xdr:nvSpPr>
        <xdr:spPr>
          <a:xfrm>
            <a:off x="-27" y="1911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kreslení 1389"/>
          <xdr:cNvSpPr>
            <a:spLocks/>
          </xdr:cNvSpPr>
        </xdr:nvSpPr>
        <xdr:spPr>
          <a:xfrm>
            <a:off x="-28" y="-23"/>
            <a:ext cx="12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628650</xdr:colOff>
      <xdr:row>40</xdr:row>
      <xdr:rowOff>57150</xdr:rowOff>
    </xdr:from>
    <xdr:to>
      <xdr:col>9</xdr:col>
      <xdr:colOff>923925</xdr:colOff>
      <xdr:row>40</xdr:row>
      <xdr:rowOff>171450</xdr:rowOff>
    </xdr:to>
    <xdr:grpSp>
      <xdr:nvGrpSpPr>
        <xdr:cNvPr id="142" name="Group 408"/>
        <xdr:cNvGrpSpPr>
          <a:grpSpLocks/>
        </xdr:cNvGrpSpPr>
      </xdr:nvGrpSpPr>
      <xdr:grpSpPr>
        <a:xfrm>
          <a:off x="6629400" y="979170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143" name="Rectangle 409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10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11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39</xdr:row>
      <xdr:rowOff>0</xdr:rowOff>
    </xdr:from>
    <xdr:to>
      <xdr:col>7</xdr:col>
      <xdr:colOff>476250</xdr:colOff>
      <xdr:row>44</xdr:row>
      <xdr:rowOff>19050</xdr:rowOff>
    </xdr:to>
    <xdr:sp>
      <xdr:nvSpPr>
        <xdr:cNvPr id="146" name="Line 414"/>
        <xdr:cNvSpPr>
          <a:spLocks/>
        </xdr:cNvSpPr>
      </xdr:nvSpPr>
      <xdr:spPr>
        <a:xfrm>
          <a:off x="4991100" y="9505950"/>
          <a:ext cx="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19050</xdr:colOff>
      <xdr:row>32</xdr:row>
      <xdr:rowOff>114300</xdr:rowOff>
    </xdr:from>
    <xdr:to>
      <xdr:col>126</xdr:col>
      <xdr:colOff>0</xdr:colOff>
      <xdr:row>32</xdr:row>
      <xdr:rowOff>114300</xdr:rowOff>
    </xdr:to>
    <xdr:sp>
      <xdr:nvSpPr>
        <xdr:cNvPr id="147" name="Line 432"/>
        <xdr:cNvSpPr>
          <a:spLocks/>
        </xdr:cNvSpPr>
      </xdr:nvSpPr>
      <xdr:spPr>
        <a:xfrm>
          <a:off x="89230200" y="8020050"/>
          <a:ext cx="392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952500</xdr:colOff>
      <xdr:row>31</xdr:row>
      <xdr:rowOff>57150</xdr:rowOff>
    </xdr:from>
    <xdr:to>
      <xdr:col>130</xdr:col>
      <xdr:colOff>409575</xdr:colOff>
      <xdr:row>31</xdr:row>
      <xdr:rowOff>171450</xdr:rowOff>
    </xdr:to>
    <xdr:grpSp>
      <xdr:nvGrpSpPr>
        <xdr:cNvPr id="148" name="Group 434"/>
        <xdr:cNvGrpSpPr>
          <a:grpSpLocks/>
        </xdr:cNvGrpSpPr>
      </xdr:nvGrpSpPr>
      <xdr:grpSpPr>
        <a:xfrm>
          <a:off x="96107250" y="7734300"/>
          <a:ext cx="428625" cy="114300"/>
          <a:chOff x="3266" y="-18"/>
          <a:chExt cx="16614" cy="12"/>
        </a:xfrm>
        <a:solidFill>
          <a:srgbClr val="FFFFFF"/>
        </a:solidFill>
      </xdr:grpSpPr>
      <xdr:sp>
        <xdr:nvSpPr>
          <xdr:cNvPr id="149" name="Line 435"/>
          <xdr:cNvSpPr>
            <a:spLocks/>
          </xdr:cNvSpPr>
        </xdr:nvSpPr>
        <xdr:spPr>
          <a:xfrm>
            <a:off x="13492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36"/>
          <xdr:cNvSpPr>
            <a:spLocks/>
          </xdr:cNvSpPr>
        </xdr:nvSpPr>
        <xdr:spPr>
          <a:xfrm>
            <a:off x="18601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37"/>
          <xdr:cNvSpPr>
            <a:spLocks/>
          </xdr:cNvSpPr>
        </xdr:nvSpPr>
        <xdr:spPr>
          <a:xfrm>
            <a:off x="7951" y="-18"/>
            <a:ext cx="553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38"/>
          <xdr:cNvSpPr>
            <a:spLocks/>
          </xdr:cNvSpPr>
        </xdr:nvSpPr>
        <xdr:spPr>
          <a:xfrm>
            <a:off x="3266" y="-18"/>
            <a:ext cx="468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141</xdr:col>
      <xdr:colOff>0</xdr:colOff>
      <xdr:row>29</xdr:row>
      <xdr:rowOff>0</xdr:rowOff>
    </xdr:from>
    <xdr:ext cx="1485900" cy="457200"/>
    <xdr:sp>
      <xdr:nvSpPr>
        <xdr:cNvPr id="153" name="text 3"/>
        <xdr:cNvSpPr txBox="1">
          <a:spLocks noChangeArrowheads="1"/>
        </xdr:cNvSpPr>
      </xdr:nvSpPr>
      <xdr:spPr>
        <a:xfrm>
          <a:off x="104070150" y="7219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Odbočka
KV-Dvory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543050" cy="457200"/>
    <xdr:sp>
      <xdr:nvSpPr>
        <xdr:cNvPr id="154" name="text 3"/>
        <xdr:cNvSpPr txBox="1">
          <a:spLocks noChangeArrowheads="1"/>
        </xdr:cNvSpPr>
      </xdr:nvSpPr>
      <xdr:spPr>
        <a:xfrm>
          <a:off x="2971800" y="5391150"/>
          <a:ext cx="15430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Karlovy Vary dolní nádraží</a:t>
          </a:r>
        </a:p>
      </xdr:txBody>
    </xdr:sp>
    <xdr:clientData/>
  </xdr:oneCellAnchor>
  <xdr:twoCellAnchor>
    <xdr:from>
      <xdr:col>6</xdr:col>
      <xdr:colOff>0</xdr:colOff>
      <xdr:row>74</xdr:row>
      <xdr:rowOff>0</xdr:rowOff>
    </xdr:from>
    <xdr:to>
      <xdr:col>19</xdr:col>
      <xdr:colOff>0</xdr:colOff>
      <xdr:row>76</xdr:row>
      <xdr:rowOff>0</xdr:rowOff>
    </xdr:to>
    <xdr:sp>
      <xdr:nvSpPr>
        <xdr:cNvPr id="155" name="text 6"/>
        <xdr:cNvSpPr txBox="1">
          <a:spLocks noChangeArrowheads="1"/>
        </xdr:cNvSpPr>
      </xdr:nvSpPr>
      <xdr:spPr>
        <a:xfrm>
          <a:off x="4000500" y="17506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56" name="Line 89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57" name="Line 89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58" name="Line 89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59" name="Line 89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0" name="Line 89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1" name="Line 90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2" name="Line 90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3" name="Line 90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4" name="Line 90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5" name="Line 90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6" name="Line 90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7" name="Line 90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8" name="Line 90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9" name="Line 90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0" name="Line 90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1" name="Line 91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2" name="Line 91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3" name="Line 91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4" name="Line 91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5" name="Line 91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6" name="Line 91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7" name="Line 91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8" name="Line 91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9" name="Line 91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0" name="Line 91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1" name="Line 92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2" name="Line 92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3" name="Line 92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4" name="Line 92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5" name="Line 92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6" name="Line 92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7" name="Line 92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8" name="Line 92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9" name="Line 92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0" name="Line 92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1" name="Line 93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2" name="Line 93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3" name="Line 93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4" name="Line 93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5" name="Line 93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6" name="Line 93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7" name="Line 93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8" name="Line 93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9" name="Line 93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0" name="Line 93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1" name="Line 94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2" name="Line 94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3" name="Line 94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4" name="Line 94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5" name="Line 94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6" name="Line 94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7" name="Line 94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8" name="Line 94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9" name="Line 94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0" name="Line 94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1" name="Line 95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2" name="Line 95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3" name="Line 95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4" name="Line 95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5" name="Line 95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6" name="Line 95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7" name="Line 95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8" name="Line 95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9" name="Line 95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0" name="Line 95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1" name="Line 96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2" name="Line 96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3" name="Line 96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4" name="Line 96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5" name="Line 96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6" name="Line 96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7" name="Line 96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8" name="Line 96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9" name="Line 96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0" name="Line 96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1" name="Line 97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2" name="Line 97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3" name="Line 97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4" name="Line 97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5" name="Line 97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6" name="Line 97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7" name="Line 97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8" name="Line 97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9" name="Line 97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0" name="Line 97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1" name="Line 98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2" name="Line 98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3" name="Line 98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4" name="Line 98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5" name="Line 98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6" name="Line 98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7" name="Line 98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8" name="Line 98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9" name="Line 98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0" name="Line 98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1" name="Line 99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2" name="Line 99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3" name="Line 99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4" name="Line 99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5" name="Line 99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6" name="Line 99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7" name="Line 99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8" name="Line 99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9" name="Line 99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0" name="Line 99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1" name="Line 100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2" name="Line 100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3" name="Line 100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4" name="Line 100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5" name="Line 100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6" name="Line 100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7" name="Line 100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8" name="Line 100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9" name="Line 100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0" name="Line 100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1" name="Line 101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2" name="Line 101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3" name="Line 101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4" name="Line 101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5" name="Line 101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6" name="Line 101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7" name="Line 101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8" name="Line 101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9" name="Line 101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0" name="Line 101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1" name="Line 102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2" name="Line 102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3" name="Line 102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4" name="Line 102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5" name="Line 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6" name="Line 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7" name="Line 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8" name="Line 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9" name="Line 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0" name="Line 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1" name="Line 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2" name="Line 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3" name="Line 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4" name="Line 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5" name="Line 1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6" name="Line 1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7" name="Line 1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8" name="Line 1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9" name="Line 1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300" name="Line 1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301" name="Line 1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302" name="Line 1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303" name="Line 1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304" name="Line 1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305" name="Line 2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306" name="Line 2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307" name="Line 2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77</xdr:row>
      <xdr:rowOff>19050</xdr:rowOff>
    </xdr:from>
    <xdr:to>
      <xdr:col>11</xdr:col>
      <xdr:colOff>504825</xdr:colOff>
      <xdr:row>77</xdr:row>
      <xdr:rowOff>19050</xdr:rowOff>
    </xdr:to>
    <xdr:sp>
      <xdr:nvSpPr>
        <xdr:cNvPr id="308" name="Line 23"/>
        <xdr:cNvSpPr>
          <a:spLocks/>
        </xdr:cNvSpPr>
      </xdr:nvSpPr>
      <xdr:spPr>
        <a:xfrm flipH="1">
          <a:off x="74866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77</xdr:row>
      <xdr:rowOff>19050</xdr:rowOff>
    </xdr:from>
    <xdr:to>
      <xdr:col>11</xdr:col>
      <xdr:colOff>504825</xdr:colOff>
      <xdr:row>77</xdr:row>
      <xdr:rowOff>19050</xdr:rowOff>
    </xdr:to>
    <xdr:sp>
      <xdr:nvSpPr>
        <xdr:cNvPr id="309" name="Line 24"/>
        <xdr:cNvSpPr>
          <a:spLocks/>
        </xdr:cNvSpPr>
      </xdr:nvSpPr>
      <xdr:spPr>
        <a:xfrm flipH="1">
          <a:off x="74866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77</xdr:row>
      <xdr:rowOff>19050</xdr:rowOff>
    </xdr:from>
    <xdr:to>
      <xdr:col>11</xdr:col>
      <xdr:colOff>504825</xdr:colOff>
      <xdr:row>77</xdr:row>
      <xdr:rowOff>19050</xdr:rowOff>
    </xdr:to>
    <xdr:sp>
      <xdr:nvSpPr>
        <xdr:cNvPr id="310" name="Line 25"/>
        <xdr:cNvSpPr>
          <a:spLocks/>
        </xdr:cNvSpPr>
      </xdr:nvSpPr>
      <xdr:spPr>
        <a:xfrm flipH="1">
          <a:off x="74866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77</xdr:row>
      <xdr:rowOff>19050</xdr:rowOff>
    </xdr:from>
    <xdr:to>
      <xdr:col>11</xdr:col>
      <xdr:colOff>504825</xdr:colOff>
      <xdr:row>77</xdr:row>
      <xdr:rowOff>19050</xdr:rowOff>
    </xdr:to>
    <xdr:sp>
      <xdr:nvSpPr>
        <xdr:cNvPr id="311" name="Line 26"/>
        <xdr:cNvSpPr>
          <a:spLocks/>
        </xdr:cNvSpPr>
      </xdr:nvSpPr>
      <xdr:spPr>
        <a:xfrm flipH="1">
          <a:off x="74866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77</xdr:row>
      <xdr:rowOff>19050</xdr:rowOff>
    </xdr:from>
    <xdr:to>
      <xdr:col>13</xdr:col>
      <xdr:colOff>504825</xdr:colOff>
      <xdr:row>77</xdr:row>
      <xdr:rowOff>19050</xdr:rowOff>
    </xdr:to>
    <xdr:sp>
      <xdr:nvSpPr>
        <xdr:cNvPr id="312" name="Line 27"/>
        <xdr:cNvSpPr>
          <a:spLocks/>
        </xdr:cNvSpPr>
      </xdr:nvSpPr>
      <xdr:spPr>
        <a:xfrm flipH="1">
          <a:off x="8972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77</xdr:row>
      <xdr:rowOff>19050</xdr:rowOff>
    </xdr:from>
    <xdr:to>
      <xdr:col>13</xdr:col>
      <xdr:colOff>504825</xdr:colOff>
      <xdr:row>77</xdr:row>
      <xdr:rowOff>19050</xdr:rowOff>
    </xdr:to>
    <xdr:sp>
      <xdr:nvSpPr>
        <xdr:cNvPr id="313" name="Line 28"/>
        <xdr:cNvSpPr>
          <a:spLocks/>
        </xdr:cNvSpPr>
      </xdr:nvSpPr>
      <xdr:spPr>
        <a:xfrm flipH="1">
          <a:off x="8972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77</xdr:row>
      <xdr:rowOff>19050</xdr:rowOff>
    </xdr:from>
    <xdr:to>
      <xdr:col>13</xdr:col>
      <xdr:colOff>504825</xdr:colOff>
      <xdr:row>77</xdr:row>
      <xdr:rowOff>19050</xdr:rowOff>
    </xdr:to>
    <xdr:sp>
      <xdr:nvSpPr>
        <xdr:cNvPr id="314" name="Line 29"/>
        <xdr:cNvSpPr>
          <a:spLocks/>
        </xdr:cNvSpPr>
      </xdr:nvSpPr>
      <xdr:spPr>
        <a:xfrm flipH="1">
          <a:off x="8972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77</xdr:row>
      <xdr:rowOff>19050</xdr:rowOff>
    </xdr:from>
    <xdr:to>
      <xdr:col>13</xdr:col>
      <xdr:colOff>504825</xdr:colOff>
      <xdr:row>77</xdr:row>
      <xdr:rowOff>19050</xdr:rowOff>
    </xdr:to>
    <xdr:sp>
      <xdr:nvSpPr>
        <xdr:cNvPr id="315" name="Line 30"/>
        <xdr:cNvSpPr>
          <a:spLocks/>
        </xdr:cNvSpPr>
      </xdr:nvSpPr>
      <xdr:spPr>
        <a:xfrm flipH="1">
          <a:off x="8972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16" name="Line 3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17" name="Line 3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18" name="Line 3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19" name="Line 3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0" name="Line 3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1" name="Line 3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2" name="Line 3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3" name="Line 3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4" name="Line 3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5" name="Line 4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6" name="Line 4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7" name="Line 4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8" name="Line 4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9" name="Line 4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0" name="Line 4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1" name="Line 4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2" name="Line 4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3" name="Line 4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4" name="Line 4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5" name="Line 5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6" name="Line 5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7" name="Line 5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8" name="Line 5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9" name="Line 5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0" name="Line 5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1" name="Line 5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2" name="Line 5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3" name="Line 5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4" name="Line 5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5" name="Line 6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6" name="Line 6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7" name="Line 6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8" name="Line 6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9" name="Line 6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0" name="Line 6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1" name="Line 6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2" name="Line 6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3" name="Line 6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4" name="Line 6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5" name="Line 7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6" name="Line 7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7" name="Line 7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8" name="Line 7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9" name="Line 7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0" name="Line 7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1" name="Line 7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2" name="Line 7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3" name="Line 7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4" name="Line 7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5" name="Line 8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6" name="Line 8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7" name="Line 8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8" name="Line 8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9" name="Line 8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0" name="Line 8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1" name="Line 8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2" name="Line 8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3" name="Line 8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4" name="Line 8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5" name="Line 9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6" name="Line 9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7" name="Line 9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8" name="Line 9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9" name="Line 9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0" name="Line 9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1" name="Line 9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2" name="Line 9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3" name="Line 9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4" name="Line 9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5" name="Line 10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6" name="Line 10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7" name="Line 10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8" name="Line 10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9" name="Line 10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0" name="Line 10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1" name="Line 10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2" name="Line 10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3" name="Line 10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4" name="Line 10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5" name="Line 11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6" name="Line 11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7" name="Line 11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8" name="Line 11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9" name="Line 11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0" name="Line 11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1" name="Line 11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2" name="Line 11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3" name="Line 11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4" name="Line 11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5" name="Line 12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6" name="Line 12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7" name="Line 12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8" name="Line 12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9" name="Line 12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0" name="Line 12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1" name="Line 12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2" name="Line 12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3" name="Line 12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4" name="Line 12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5" name="Line 13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6" name="Line 13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7" name="Line 13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8" name="Line 13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9" name="Line 13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0" name="Line 13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1" name="Line 13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2" name="Line 13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3" name="Line 13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4" name="Line 13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5" name="Line 14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6" name="Line 14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7" name="Line 14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8" name="Line 14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9" name="Line 14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0" name="Line 14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1" name="Line 14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2" name="Line 14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3" name="Line 14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4" name="Line 14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5" name="Line 15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6" name="Line 15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7" name="Line 15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8" name="Line 15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9" name="Line 15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0" name="Line 15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1" name="Line 15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2" name="Line 15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3" name="Line 15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4" name="Line 15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5" name="Line 16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6" name="Line 16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7" name="Line 16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8" name="Line 16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9" name="Line 16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0" name="Line 16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1" name="Line 16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2" name="Line 16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3" name="Line 16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4" name="Line 16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5" name="Line 17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6" name="Line 17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7" name="Line 17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8" name="Line 17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9" name="Line 17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60" name="Line 17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61" name="Line 17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62" name="Line 17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63" name="Line 17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64" name="Line 17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65" name="Line 18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66" name="Line 18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67" name="Line 18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68" name="Line 18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69" name="Line 18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0" name="Line 18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1" name="Line 18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2" name="Line 18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3" name="Line 18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4" name="Line 18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5" name="Line 19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6" name="Line 19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7" name="Line 19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8" name="Line 19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9" name="Line 19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0" name="Line 19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1" name="Line 19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2" name="Line 19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3" name="Line 19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4" name="Line 19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5" name="Line 20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6" name="Line 20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7" name="Line 20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8" name="Line 20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9" name="Line 20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0" name="Line 20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1" name="Line 20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2" name="Line 20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3" name="Line 20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4" name="Line 20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5" name="Line 21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6" name="Line 21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7" name="Line 21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8" name="Line 21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9" name="Line 21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0" name="Line 21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1" name="Line 21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2" name="Line 21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3" name="Line 21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4" name="Line 21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5" name="Line 22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6" name="Line 22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7" name="Line 22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8" name="Line 22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9" name="Line 22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0" name="Line 22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1" name="Line 22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2" name="Line 22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3" name="Line 22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4" name="Line 22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5" name="Line 23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6" name="Line 23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7" name="Line 23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8" name="Line 23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9" name="Line 23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0" name="Line 23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1" name="Line 23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2" name="Line 23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3" name="Line 23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4" name="Line 23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5" name="Line 24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6" name="Line 24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7" name="Line 24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8" name="Line 24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9" name="Line 24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0" name="Line 24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1" name="Line 24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2" name="Line 24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3" name="Line 24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4" name="Line 24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5" name="Line 25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6" name="Line 25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7" name="Line 25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8" name="Line 25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9" name="Line 25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0" name="Line 25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1" name="Line 25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2" name="Line 25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3" name="Line 25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4" name="Line 25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5" name="Line 26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6" name="Line 26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7" name="Line 26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8" name="Line 26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9" name="Line 26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0" name="Line 26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1" name="Line 26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2" name="Line 26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3" name="Line 26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4" name="Line 26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5" name="Line 27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6" name="Line 27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7" name="Line 27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8" name="Line 27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9" name="Line 27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0" name="Line 27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1" name="Line 27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2" name="Line 27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3" name="Line 27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4" name="Line 27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5" name="Line 28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6" name="Line 28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7" name="Line 28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8" name="Line 28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9" name="Line 28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0" name="Line 28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1" name="Line 28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2" name="Line 28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3" name="Line 28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4" name="Line 28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5" name="Line 29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6" name="Line 29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7" name="Line 29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8" name="Line 29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9" name="Line 29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0" name="Line 29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1" name="Line 29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2" name="Line 29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3" name="Line 29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4" name="Line 29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5" name="Line 30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6" name="Line 30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7" name="Line 30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8" name="Line 30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9" name="Line 30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0" name="Line 30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1" name="Line 30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2" name="Line 30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3" name="Line 30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4" name="Line 30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5" name="Line 31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6" name="Line 31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7" name="Line 31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8" name="Line 31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9" name="Line 31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0" name="Line 31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1" name="Line 31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2" name="Line 31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3" name="Line 31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4" name="Line 31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5" name="Line 32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6" name="Line 32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7" name="Line 32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8" name="Line 32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9" name="Line 32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0" name="Line 32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1" name="Line 32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2" name="Line 32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3" name="Line 32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4" name="Line 32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5" name="Line 33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6" name="Line 33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7" name="Line 33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8" name="Line 33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9" name="Line 33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676275</xdr:colOff>
      <xdr:row>23</xdr:row>
      <xdr:rowOff>114300</xdr:rowOff>
    </xdr:from>
    <xdr:to>
      <xdr:col>51</xdr:col>
      <xdr:colOff>466725</xdr:colOff>
      <xdr:row>23</xdr:row>
      <xdr:rowOff>114300</xdr:rowOff>
    </xdr:to>
    <xdr:sp>
      <xdr:nvSpPr>
        <xdr:cNvPr id="620" name="Line 336"/>
        <xdr:cNvSpPr>
          <a:spLocks/>
        </xdr:cNvSpPr>
      </xdr:nvSpPr>
      <xdr:spPr>
        <a:xfrm flipH="1" flipV="1">
          <a:off x="28965525" y="5962650"/>
          <a:ext cx="870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23</xdr:row>
      <xdr:rowOff>0</xdr:rowOff>
    </xdr:from>
    <xdr:ext cx="552450" cy="228600"/>
    <xdr:sp>
      <xdr:nvSpPr>
        <xdr:cNvPr id="621" name="text 821"/>
        <xdr:cNvSpPr txBox="1">
          <a:spLocks noChangeArrowheads="1"/>
        </xdr:cNvSpPr>
      </xdr:nvSpPr>
      <xdr:spPr>
        <a:xfrm>
          <a:off x="32975550" y="58483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23</xdr:col>
      <xdr:colOff>514350</xdr:colOff>
      <xdr:row>26</xdr:row>
      <xdr:rowOff>114300</xdr:rowOff>
    </xdr:from>
    <xdr:to>
      <xdr:col>51</xdr:col>
      <xdr:colOff>504825</xdr:colOff>
      <xdr:row>26</xdr:row>
      <xdr:rowOff>114300</xdr:rowOff>
    </xdr:to>
    <xdr:sp>
      <xdr:nvSpPr>
        <xdr:cNvPr id="622" name="Line 337"/>
        <xdr:cNvSpPr>
          <a:spLocks/>
        </xdr:cNvSpPr>
      </xdr:nvSpPr>
      <xdr:spPr>
        <a:xfrm flipH="1" flipV="1">
          <a:off x="16916400" y="6648450"/>
          <a:ext cx="2079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26</xdr:row>
      <xdr:rowOff>0</xdr:rowOff>
    </xdr:from>
    <xdr:ext cx="552450" cy="228600"/>
    <xdr:sp>
      <xdr:nvSpPr>
        <xdr:cNvPr id="623" name="text 821"/>
        <xdr:cNvSpPr txBox="1">
          <a:spLocks noChangeArrowheads="1"/>
        </xdr:cNvSpPr>
      </xdr:nvSpPr>
      <xdr:spPr>
        <a:xfrm>
          <a:off x="32975550" y="6534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63</xdr:col>
      <xdr:colOff>0</xdr:colOff>
      <xdr:row>32</xdr:row>
      <xdr:rowOff>0</xdr:rowOff>
    </xdr:from>
    <xdr:to>
      <xdr:col>64</xdr:col>
      <xdr:colOff>0</xdr:colOff>
      <xdr:row>33</xdr:row>
      <xdr:rowOff>0</xdr:rowOff>
    </xdr:to>
    <xdr:sp>
      <xdr:nvSpPr>
        <xdr:cNvPr id="624" name="text 7166"/>
        <xdr:cNvSpPr txBox="1">
          <a:spLocks noChangeArrowheads="1"/>
        </xdr:cNvSpPr>
      </xdr:nvSpPr>
      <xdr:spPr>
        <a:xfrm>
          <a:off x="46120050" y="7905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39</xdr:row>
      <xdr:rowOff>0</xdr:rowOff>
    </xdr:to>
    <xdr:sp>
      <xdr:nvSpPr>
        <xdr:cNvPr id="625" name="text 7166"/>
        <xdr:cNvSpPr txBox="1">
          <a:spLocks noChangeArrowheads="1"/>
        </xdr:cNvSpPr>
      </xdr:nvSpPr>
      <xdr:spPr>
        <a:xfrm>
          <a:off x="46120050" y="9277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63</xdr:col>
      <xdr:colOff>0</xdr:colOff>
      <xdr:row>41</xdr:row>
      <xdr:rowOff>0</xdr:rowOff>
    </xdr:from>
    <xdr:to>
      <xdr:col>64</xdr:col>
      <xdr:colOff>0</xdr:colOff>
      <xdr:row>42</xdr:row>
      <xdr:rowOff>0</xdr:rowOff>
    </xdr:to>
    <xdr:sp>
      <xdr:nvSpPr>
        <xdr:cNvPr id="626" name="text 7166"/>
        <xdr:cNvSpPr txBox="1">
          <a:spLocks noChangeArrowheads="1"/>
        </xdr:cNvSpPr>
      </xdr:nvSpPr>
      <xdr:spPr>
        <a:xfrm>
          <a:off x="46120050" y="9963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31</xdr:col>
      <xdr:colOff>457200</xdr:colOff>
      <xdr:row>56</xdr:row>
      <xdr:rowOff>114300</xdr:rowOff>
    </xdr:from>
    <xdr:to>
      <xdr:col>63</xdr:col>
      <xdr:colOff>238125</xdr:colOff>
      <xdr:row>56</xdr:row>
      <xdr:rowOff>114300</xdr:rowOff>
    </xdr:to>
    <xdr:sp>
      <xdr:nvSpPr>
        <xdr:cNvPr id="627" name="Line 348"/>
        <xdr:cNvSpPr>
          <a:spLocks/>
        </xdr:cNvSpPr>
      </xdr:nvSpPr>
      <xdr:spPr>
        <a:xfrm flipH="1" flipV="1">
          <a:off x="22802850" y="13506450"/>
          <a:ext cx="2355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56</xdr:row>
      <xdr:rowOff>0</xdr:rowOff>
    </xdr:from>
    <xdr:ext cx="552450" cy="228600"/>
    <xdr:sp>
      <xdr:nvSpPr>
        <xdr:cNvPr id="628" name="text 821"/>
        <xdr:cNvSpPr txBox="1">
          <a:spLocks noChangeArrowheads="1"/>
        </xdr:cNvSpPr>
      </xdr:nvSpPr>
      <xdr:spPr>
        <a:xfrm>
          <a:off x="46348650" y="13392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49</xdr:col>
      <xdr:colOff>447675</xdr:colOff>
      <xdr:row>59</xdr:row>
      <xdr:rowOff>114300</xdr:rowOff>
    </xdr:from>
    <xdr:to>
      <xdr:col>63</xdr:col>
      <xdr:colOff>247650</xdr:colOff>
      <xdr:row>59</xdr:row>
      <xdr:rowOff>114300</xdr:rowOff>
    </xdr:to>
    <xdr:sp>
      <xdr:nvSpPr>
        <xdr:cNvPr id="629" name="Line 350"/>
        <xdr:cNvSpPr>
          <a:spLocks/>
        </xdr:cNvSpPr>
      </xdr:nvSpPr>
      <xdr:spPr>
        <a:xfrm flipH="1" flipV="1">
          <a:off x="36166425" y="141922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59</xdr:row>
      <xdr:rowOff>0</xdr:rowOff>
    </xdr:from>
    <xdr:ext cx="552450" cy="228600"/>
    <xdr:sp>
      <xdr:nvSpPr>
        <xdr:cNvPr id="630" name="text 821"/>
        <xdr:cNvSpPr txBox="1">
          <a:spLocks noChangeArrowheads="1"/>
        </xdr:cNvSpPr>
      </xdr:nvSpPr>
      <xdr:spPr>
        <a:xfrm>
          <a:off x="46348650" y="140779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63</xdr:col>
      <xdr:colOff>942975</xdr:colOff>
      <xdr:row>44</xdr:row>
      <xdr:rowOff>114300</xdr:rowOff>
    </xdr:from>
    <xdr:to>
      <xdr:col>82</xdr:col>
      <xdr:colOff>219075</xdr:colOff>
      <xdr:row>44</xdr:row>
      <xdr:rowOff>114300</xdr:rowOff>
    </xdr:to>
    <xdr:sp>
      <xdr:nvSpPr>
        <xdr:cNvPr id="631" name="Line 357"/>
        <xdr:cNvSpPr>
          <a:spLocks/>
        </xdr:cNvSpPr>
      </xdr:nvSpPr>
      <xdr:spPr>
        <a:xfrm>
          <a:off x="47063025" y="10763250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44</xdr:row>
      <xdr:rowOff>114300</xdr:rowOff>
    </xdr:from>
    <xdr:to>
      <xdr:col>63</xdr:col>
      <xdr:colOff>19050</xdr:colOff>
      <xdr:row>44</xdr:row>
      <xdr:rowOff>114300</xdr:rowOff>
    </xdr:to>
    <xdr:sp>
      <xdr:nvSpPr>
        <xdr:cNvPr id="632" name="Line 358"/>
        <xdr:cNvSpPr>
          <a:spLocks/>
        </xdr:cNvSpPr>
      </xdr:nvSpPr>
      <xdr:spPr>
        <a:xfrm>
          <a:off x="24793575" y="10763250"/>
          <a:ext cx="2134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64</xdr:col>
      <xdr:colOff>0</xdr:colOff>
      <xdr:row>45</xdr:row>
      <xdr:rowOff>0</xdr:rowOff>
    </xdr:to>
    <xdr:sp>
      <xdr:nvSpPr>
        <xdr:cNvPr id="633" name="text 7166"/>
        <xdr:cNvSpPr txBox="1">
          <a:spLocks noChangeArrowheads="1"/>
        </xdr:cNvSpPr>
      </xdr:nvSpPr>
      <xdr:spPr>
        <a:xfrm>
          <a:off x="46120050" y="10648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63</xdr:col>
      <xdr:colOff>942975</xdr:colOff>
      <xdr:row>47</xdr:row>
      <xdr:rowOff>114300</xdr:rowOff>
    </xdr:from>
    <xdr:to>
      <xdr:col>83</xdr:col>
      <xdr:colOff>495300</xdr:colOff>
      <xdr:row>47</xdr:row>
      <xdr:rowOff>114300</xdr:rowOff>
    </xdr:to>
    <xdr:sp>
      <xdr:nvSpPr>
        <xdr:cNvPr id="634" name="Line 360"/>
        <xdr:cNvSpPr>
          <a:spLocks/>
        </xdr:cNvSpPr>
      </xdr:nvSpPr>
      <xdr:spPr>
        <a:xfrm>
          <a:off x="47063025" y="11449050"/>
          <a:ext cx="1441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47</xdr:row>
      <xdr:rowOff>114300</xdr:rowOff>
    </xdr:from>
    <xdr:to>
      <xdr:col>62</xdr:col>
      <xdr:colOff>504825</xdr:colOff>
      <xdr:row>47</xdr:row>
      <xdr:rowOff>114300</xdr:rowOff>
    </xdr:to>
    <xdr:sp>
      <xdr:nvSpPr>
        <xdr:cNvPr id="635" name="Line 361"/>
        <xdr:cNvSpPr>
          <a:spLocks/>
        </xdr:cNvSpPr>
      </xdr:nvSpPr>
      <xdr:spPr>
        <a:xfrm>
          <a:off x="25069800" y="11449050"/>
          <a:ext cx="2104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47</xdr:row>
      <xdr:rowOff>0</xdr:rowOff>
    </xdr:from>
    <xdr:to>
      <xdr:col>64</xdr:col>
      <xdr:colOff>0</xdr:colOff>
      <xdr:row>48</xdr:row>
      <xdr:rowOff>0</xdr:rowOff>
    </xdr:to>
    <xdr:sp>
      <xdr:nvSpPr>
        <xdr:cNvPr id="636" name="text 7166"/>
        <xdr:cNvSpPr txBox="1">
          <a:spLocks noChangeArrowheads="1"/>
        </xdr:cNvSpPr>
      </xdr:nvSpPr>
      <xdr:spPr>
        <a:xfrm>
          <a:off x="46120050" y="11334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63</xdr:col>
      <xdr:colOff>942975</xdr:colOff>
      <xdr:row>50</xdr:row>
      <xdr:rowOff>114300</xdr:rowOff>
    </xdr:from>
    <xdr:to>
      <xdr:col>80</xdr:col>
      <xdr:colOff>266700</xdr:colOff>
      <xdr:row>50</xdr:row>
      <xdr:rowOff>114300</xdr:rowOff>
    </xdr:to>
    <xdr:sp>
      <xdr:nvSpPr>
        <xdr:cNvPr id="637" name="Line 363"/>
        <xdr:cNvSpPr>
          <a:spLocks/>
        </xdr:cNvSpPr>
      </xdr:nvSpPr>
      <xdr:spPr>
        <a:xfrm>
          <a:off x="47063025" y="12134850"/>
          <a:ext cx="1218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285750</xdr:colOff>
      <xdr:row>50</xdr:row>
      <xdr:rowOff>114300</xdr:rowOff>
    </xdr:from>
    <xdr:to>
      <xdr:col>62</xdr:col>
      <xdr:colOff>504825</xdr:colOff>
      <xdr:row>50</xdr:row>
      <xdr:rowOff>114300</xdr:rowOff>
    </xdr:to>
    <xdr:sp>
      <xdr:nvSpPr>
        <xdr:cNvPr id="638" name="Line 364"/>
        <xdr:cNvSpPr>
          <a:spLocks/>
        </xdr:cNvSpPr>
      </xdr:nvSpPr>
      <xdr:spPr>
        <a:xfrm>
          <a:off x="31032450" y="12134850"/>
          <a:ext cx="1507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50</xdr:row>
      <xdr:rowOff>0</xdr:rowOff>
    </xdr:from>
    <xdr:to>
      <xdr:col>64</xdr:col>
      <xdr:colOff>0</xdr:colOff>
      <xdr:row>51</xdr:row>
      <xdr:rowOff>0</xdr:rowOff>
    </xdr:to>
    <xdr:sp>
      <xdr:nvSpPr>
        <xdr:cNvPr id="639" name="text 7166"/>
        <xdr:cNvSpPr txBox="1">
          <a:spLocks noChangeArrowheads="1"/>
        </xdr:cNvSpPr>
      </xdr:nvSpPr>
      <xdr:spPr>
        <a:xfrm>
          <a:off x="46120050" y="12020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twoCellAnchor>
    <xdr:from>
      <xdr:col>63</xdr:col>
      <xdr:colOff>942975</xdr:colOff>
      <xdr:row>53</xdr:row>
      <xdr:rowOff>114300</xdr:rowOff>
    </xdr:from>
    <xdr:to>
      <xdr:col>72</xdr:col>
      <xdr:colOff>152400</xdr:colOff>
      <xdr:row>53</xdr:row>
      <xdr:rowOff>114300</xdr:rowOff>
    </xdr:to>
    <xdr:sp>
      <xdr:nvSpPr>
        <xdr:cNvPr id="640" name="Line 366"/>
        <xdr:cNvSpPr>
          <a:spLocks/>
        </xdr:cNvSpPr>
      </xdr:nvSpPr>
      <xdr:spPr>
        <a:xfrm>
          <a:off x="47063025" y="12820650"/>
          <a:ext cx="612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257175</xdr:colOff>
      <xdr:row>53</xdr:row>
      <xdr:rowOff>114300</xdr:rowOff>
    </xdr:from>
    <xdr:to>
      <xdr:col>63</xdr:col>
      <xdr:colOff>19050</xdr:colOff>
      <xdr:row>53</xdr:row>
      <xdr:rowOff>114300</xdr:rowOff>
    </xdr:to>
    <xdr:sp>
      <xdr:nvSpPr>
        <xdr:cNvPr id="641" name="Line 367"/>
        <xdr:cNvSpPr>
          <a:spLocks/>
        </xdr:cNvSpPr>
      </xdr:nvSpPr>
      <xdr:spPr>
        <a:xfrm>
          <a:off x="33004125" y="12820650"/>
          <a:ext cx="1313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53</xdr:row>
      <xdr:rowOff>0</xdr:rowOff>
    </xdr:from>
    <xdr:to>
      <xdr:col>64</xdr:col>
      <xdr:colOff>0</xdr:colOff>
      <xdr:row>54</xdr:row>
      <xdr:rowOff>0</xdr:rowOff>
    </xdr:to>
    <xdr:sp>
      <xdr:nvSpPr>
        <xdr:cNvPr id="642" name="text 7166"/>
        <xdr:cNvSpPr txBox="1">
          <a:spLocks noChangeArrowheads="1"/>
        </xdr:cNvSpPr>
      </xdr:nvSpPr>
      <xdr:spPr>
        <a:xfrm>
          <a:off x="46120050" y="12706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29</xdr:col>
      <xdr:colOff>0</xdr:colOff>
      <xdr:row>76</xdr:row>
      <xdr:rowOff>0</xdr:rowOff>
    </xdr:to>
    <xdr:sp>
      <xdr:nvSpPr>
        <xdr:cNvPr id="643" name="text 6"/>
        <xdr:cNvSpPr txBox="1">
          <a:spLocks noChangeArrowheads="1"/>
        </xdr:cNvSpPr>
      </xdr:nvSpPr>
      <xdr:spPr>
        <a:xfrm>
          <a:off x="15887700" y="175069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44" name="Line 37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45" name="Line 37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46" name="Line 37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47" name="Line 37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48" name="Line 37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49" name="Line 37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0" name="Line 37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1" name="Line 37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2" name="Line 37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3" name="Line 37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4" name="Line 38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5" name="Line 38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6" name="Line 38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7" name="Line 38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8" name="Line 38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9" name="Line 38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0" name="Line 38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1" name="Line 38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2" name="Line 38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3" name="Line 38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4" name="Line 39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5" name="Line 39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6" name="Line 39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7" name="Line 39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8" name="Line 39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9" name="Line 39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0" name="Line 39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1" name="Line 39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2" name="Line 39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3" name="Line 39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4" name="Line 40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5" name="Line 40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6" name="Line 40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7" name="Line 40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8" name="Line 40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9" name="Line 40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0" name="Line 40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1" name="Line 40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2" name="Line 40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3" name="Line 40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4" name="Line 41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5" name="Line 41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6" name="Line 41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7" name="Line 41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8" name="Line 41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9" name="Line 41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0" name="Line 41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1" name="Line 41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2" name="Line 41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3" name="Line 41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4" name="Line 42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5" name="Line 42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6" name="Line 42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7" name="Line 42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8" name="Line 42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9" name="Line 42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0" name="Line 42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1" name="Line 42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2" name="Line 42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3" name="Line 42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4" name="Line 43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5" name="Line 43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6" name="Line 43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7" name="Line 43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8" name="Line 43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9" name="Line 43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0" name="Line 43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1" name="Line 43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2" name="Line 43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3" name="Line 43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4" name="Line 44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5" name="Line 44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6" name="Line 44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7" name="Line 44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8" name="Line 44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9" name="Line 44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0" name="Line 44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1" name="Line 44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2" name="Line 44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3" name="Line 44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4" name="Line 45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5" name="Line 45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6" name="Line 45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7" name="Line 45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8" name="Line 45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9" name="Line 45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0" name="Line 45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1" name="Line 45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2" name="Line 45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3" name="Line 45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4" name="Line 46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5" name="Line 46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6" name="Line 46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7" name="Line 46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8" name="Line 46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9" name="Line 46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0" name="Line 46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1" name="Line 46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2" name="Line 46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3" name="Line 46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4" name="Line 47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5" name="Line 47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6" name="Line 47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7" name="Line 47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8" name="Line 47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9" name="Line 47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0" name="Line 47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1" name="Line 47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2" name="Line 47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3" name="Line 47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4" name="Line 48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5" name="Line 48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6" name="Line 48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7" name="Line 48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8" name="Line 48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9" name="Line 48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0" name="Line 48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1" name="Line 48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2" name="Line 48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3" name="Line 48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4" name="Line 49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5" name="Line 49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6" name="Line 49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7" name="Line 49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8" name="Line 49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9" name="Line 49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0" name="Line 49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1" name="Line 49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2" name="Line 49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3" name="Line 49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4" name="Line 50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5" name="Line 50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6" name="Line 50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7" name="Line 50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8" name="Line 50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9" name="Line 50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0" name="Line 50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1" name="Line 50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2" name="Line 50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3" name="Line 50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4" name="Line 51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5" name="Line 51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6" name="Line 51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7" name="Line 51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8" name="Line 51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9" name="Line 51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90" name="Line 51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91" name="Line 51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92" name="Line 51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93" name="Line 51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94" name="Line 52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95" name="Line 52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77</xdr:row>
      <xdr:rowOff>19050</xdr:rowOff>
    </xdr:from>
    <xdr:to>
      <xdr:col>27</xdr:col>
      <xdr:colOff>504825</xdr:colOff>
      <xdr:row>77</xdr:row>
      <xdr:rowOff>19050</xdr:rowOff>
    </xdr:to>
    <xdr:sp>
      <xdr:nvSpPr>
        <xdr:cNvPr id="796" name="Line 522"/>
        <xdr:cNvSpPr>
          <a:spLocks/>
        </xdr:cNvSpPr>
      </xdr:nvSpPr>
      <xdr:spPr>
        <a:xfrm flipH="1">
          <a:off x="193738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77</xdr:row>
      <xdr:rowOff>19050</xdr:rowOff>
    </xdr:from>
    <xdr:to>
      <xdr:col>27</xdr:col>
      <xdr:colOff>504825</xdr:colOff>
      <xdr:row>77</xdr:row>
      <xdr:rowOff>19050</xdr:rowOff>
    </xdr:to>
    <xdr:sp>
      <xdr:nvSpPr>
        <xdr:cNvPr id="797" name="Line 523"/>
        <xdr:cNvSpPr>
          <a:spLocks/>
        </xdr:cNvSpPr>
      </xdr:nvSpPr>
      <xdr:spPr>
        <a:xfrm flipH="1">
          <a:off x="193738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77</xdr:row>
      <xdr:rowOff>19050</xdr:rowOff>
    </xdr:from>
    <xdr:to>
      <xdr:col>27</xdr:col>
      <xdr:colOff>504825</xdr:colOff>
      <xdr:row>77</xdr:row>
      <xdr:rowOff>19050</xdr:rowOff>
    </xdr:to>
    <xdr:sp>
      <xdr:nvSpPr>
        <xdr:cNvPr id="798" name="Line 524"/>
        <xdr:cNvSpPr>
          <a:spLocks/>
        </xdr:cNvSpPr>
      </xdr:nvSpPr>
      <xdr:spPr>
        <a:xfrm flipH="1">
          <a:off x="193738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77</xdr:row>
      <xdr:rowOff>19050</xdr:rowOff>
    </xdr:from>
    <xdr:to>
      <xdr:col>27</xdr:col>
      <xdr:colOff>504825</xdr:colOff>
      <xdr:row>77</xdr:row>
      <xdr:rowOff>19050</xdr:rowOff>
    </xdr:to>
    <xdr:sp>
      <xdr:nvSpPr>
        <xdr:cNvPr id="799" name="Line 525"/>
        <xdr:cNvSpPr>
          <a:spLocks/>
        </xdr:cNvSpPr>
      </xdr:nvSpPr>
      <xdr:spPr>
        <a:xfrm flipH="1">
          <a:off x="193738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77</xdr:row>
      <xdr:rowOff>19050</xdr:rowOff>
    </xdr:from>
    <xdr:to>
      <xdr:col>23</xdr:col>
      <xdr:colOff>504825</xdr:colOff>
      <xdr:row>77</xdr:row>
      <xdr:rowOff>19050</xdr:rowOff>
    </xdr:to>
    <xdr:sp>
      <xdr:nvSpPr>
        <xdr:cNvPr id="800" name="Line 526"/>
        <xdr:cNvSpPr>
          <a:spLocks/>
        </xdr:cNvSpPr>
      </xdr:nvSpPr>
      <xdr:spPr>
        <a:xfrm flipH="1">
          <a:off x="164020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77</xdr:row>
      <xdr:rowOff>19050</xdr:rowOff>
    </xdr:from>
    <xdr:to>
      <xdr:col>23</xdr:col>
      <xdr:colOff>504825</xdr:colOff>
      <xdr:row>77</xdr:row>
      <xdr:rowOff>19050</xdr:rowOff>
    </xdr:to>
    <xdr:sp>
      <xdr:nvSpPr>
        <xdr:cNvPr id="801" name="Line 527"/>
        <xdr:cNvSpPr>
          <a:spLocks/>
        </xdr:cNvSpPr>
      </xdr:nvSpPr>
      <xdr:spPr>
        <a:xfrm flipH="1">
          <a:off x="164020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77</xdr:row>
      <xdr:rowOff>19050</xdr:rowOff>
    </xdr:from>
    <xdr:to>
      <xdr:col>23</xdr:col>
      <xdr:colOff>504825</xdr:colOff>
      <xdr:row>77</xdr:row>
      <xdr:rowOff>19050</xdr:rowOff>
    </xdr:to>
    <xdr:sp>
      <xdr:nvSpPr>
        <xdr:cNvPr id="802" name="Line 528"/>
        <xdr:cNvSpPr>
          <a:spLocks/>
        </xdr:cNvSpPr>
      </xdr:nvSpPr>
      <xdr:spPr>
        <a:xfrm flipH="1">
          <a:off x="164020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77</xdr:row>
      <xdr:rowOff>19050</xdr:rowOff>
    </xdr:from>
    <xdr:to>
      <xdr:col>23</xdr:col>
      <xdr:colOff>504825</xdr:colOff>
      <xdr:row>77</xdr:row>
      <xdr:rowOff>19050</xdr:rowOff>
    </xdr:to>
    <xdr:sp>
      <xdr:nvSpPr>
        <xdr:cNvPr id="803" name="Line 529"/>
        <xdr:cNvSpPr>
          <a:spLocks/>
        </xdr:cNvSpPr>
      </xdr:nvSpPr>
      <xdr:spPr>
        <a:xfrm flipH="1">
          <a:off x="164020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04" name="Line 53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05" name="Line 53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06" name="Line 53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07" name="Line 53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08" name="Line 53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09" name="Line 53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0" name="Line 53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1" name="Line 53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2" name="Line 53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3" name="Line 53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4" name="Line 54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5" name="Line 54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6" name="Line 54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7" name="Line 54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8" name="Line 54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9" name="Line 54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0" name="Line 54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1" name="Line 54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2" name="Line 54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3" name="Line 54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4" name="Line 55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5" name="Line 55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6" name="Line 55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7" name="Line 55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8" name="Line 55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9" name="Line 55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0" name="Line 55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1" name="Line 55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2" name="Line 55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3" name="Line 55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4" name="Line 56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5" name="Line 56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6" name="Line 56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7" name="Line 56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8" name="Line 56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9" name="Line 56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0" name="Line 56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1" name="Line 56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2" name="Line 56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3" name="Line 56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4" name="Line 57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5" name="Line 57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6" name="Line 57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7" name="Line 57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8" name="Line 57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9" name="Line 57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0" name="Line 57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1" name="Line 57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2" name="Line 57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3" name="Line 57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4" name="Line 58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5" name="Line 58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6" name="Line 58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7" name="Line 58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8" name="Line 58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9" name="Line 58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0" name="Line 58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1" name="Line 58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2" name="Line 58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3" name="Line 58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4" name="Line 59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5" name="Line 59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6" name="Line 59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7" name="Line 59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8" name="Line 59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9" name="Line 59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0" name="Line 59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1" name="Line 59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2" name="Line 59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3" name="Line 59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4" name="Line 60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5" name="Line 60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6" name="Line 60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7" name="Line 60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8" name="Line 60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9" name="Line 60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0" name="Line 60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1" name="Line 60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2" name="Line 60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3" name="Line 60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4" name="Line 61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5" name="Line 61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6" name="Line 61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7" name="Line 61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8" name="Line 61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9" name="Line 61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0" name="Line 61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1" name="Line 61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2" name="Line 61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3" name="Line 61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4" name="Line 62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5" name="Line 62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6" name="Line 62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7" name="Line 62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8" name="Line 62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9" name="Line 62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0" name="Line 62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1" name="Line 62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2" name="Line 62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3" name="Line 62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4" name="Line 63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5" name="Line 63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6" name="Line 63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7" name="Line 63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8" name="Line 63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9" name="Line 63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0" name="Line 63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1" name="Line 63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2" name="Line 63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3" name="Line 63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4" name="Line 64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5" name="Line 64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6" name="Line 64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7" name="Line 64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8" name="Line 64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9" name="Line 64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0" name="Line 64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1" name="Line 64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2" name="Line 64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3" name="Line 64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4" name="Line 65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5" name="Line 65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6" name="Line 65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7" name="Line 65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8" name="Line 65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9" name="Line 65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0" name="Line 65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1" name="Line 65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2" name="Line 65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3" name="Line 65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4" name="Line 66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5" name="Line 66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6" name="Line 66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7" name="Line 66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8" name="Line 66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9" name="Line 66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0" name="Line 66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1" name="Line 66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2" name="Line 66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3" name="Line 66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4" name="Line 67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5" name="Line 67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6" name="Line 67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7" name="Line 67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8" name="Line 67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9" name="Line 67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50" name="Line 67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51" name="Line 67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52" name="Line 67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53" name="Line 67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54" name="Line 68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55" name="Line 68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56" name="Line 68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57" name="Line 68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58" name="Line 68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59" name="Line 68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0" name="Line 68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1" name="Line 68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2" name="Line 68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3" name="Line 68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4" name="Line 69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5" name="Line 69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6" name="Line 69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7" name="Line 69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8" name="Line 69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9" name="Line 69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0" name="Line 69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1" name="Line 69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2" name="Line 69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3" name="Line 69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4" name="Line 70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5" name="Line 70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6" name="Line 70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7" name="Line 70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8" name="Line 70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9" name="Line 70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0" name="Line 70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1" name="Line 70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2" name="Line 70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3" name="Line 70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4" name="Line 71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5" name="Line 71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6" name="Line 71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7" name="Line 71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8" name="Line 71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9" name="Line 71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0" name="Line 71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1" name="Line 71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2" name="Line 71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3" name="Line 71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4" name="Line 72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5" name="Line 72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6" name="Line 72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7" name="Line 72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8" name="Line 72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9" name="Line 72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0" name="Line 72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1" name="Line 72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2" name="Line 72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3" name="Line 72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4" name="Line 73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5" name="Line 73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6" name="Line 73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7" name="Line 73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8" name="Line 73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9" name="Line 73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0" name="Line 73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1" name="Line 73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2" name="Line 73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3" name="Line 73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4" name="Line 74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5" name="Line 74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6" name="Line 74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7" name="Line 74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8" name="Line 74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9" name="Line 74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0" name="Line 74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1" name="Line 74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2" name="Line 74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3" name="Line 74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4" name="Line 75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5" name="Line 75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6" name="Line 75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7" name="Line 75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8" name="Line 75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9" name="Line 75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0" name="Line 75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1" name="Line 75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2" name="Line 75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3" name="Line 75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4" name="Line 76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5" name="Line 76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6" name="Line 76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7" name="Line 76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8" name="Line 76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9" name="Line 76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0" name="Line 76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1" name="Line 76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2" name="Line 76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3" name="Line 76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4" name="Line 77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5" name="Line 77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6" name="Line 77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7" name="Line 77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8" name="Line 77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9" name="Line 77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0" name="Line 77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1" name="Line 77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2" name="Line 77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3" name="Line 77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4" name="Line 78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5" name="Line 78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6" name="Line 78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7" name="Line 78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8" name="Line 78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9" name="Line 78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0" name="Line 78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1" name="Line 78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2" name="Line 78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3" name="Line 78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4" name="Line 79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5" name="Line 79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6" name="Line 79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7" name="Line 79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8" name="Line 79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9" name="Line 79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0" name="Line 79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1" name="Line 79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2" name="Line 79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3" name="Line 79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4" name="Line 80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5" name="Line 80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6" name="Line 80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7" name="Line 80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8" name="Line 80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9" name="Line 80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0" name="Line 80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1" name="Line 80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2" name="Line 80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3" name="Line 80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4" name="Line 81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5" name="Line 81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6" name="Line 81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7" name="Line 81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8" name="Line 81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9" name="Line 81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0" name="Line 81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1" name="Line 81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2" name="Line 81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3" name="Line 81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4" name="Line 82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5" name="Line 82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6" name="Line 82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7" name="Line 82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8" name="Line 82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9" name="Line 82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100" name="Line 82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101" name="Line 82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102" name="Line 82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103" name="Line 82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104" name="Line 83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105" name="Line 83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106" name="Line 83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107" name="Line 83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08" name="Line 83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09" name="Line 83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0" name="Line 83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1" name="Line 83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2" name="Line 83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3" name="Line 83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4" name="Line 84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5" name="Line 84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6" name="Line 84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7" name="Line 84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8" name="Line 84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9" name="Line 84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0" name="Line 84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1" name="Line 84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2" name="Line 84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3" name="Line 84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4" name="Line 85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5" name="Line 85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6" name="Line 85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7" name="Line 85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8" name="Line 85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9" name="Line 85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0" name="Line 85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1" name="Line 85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2" name="Line 85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3" name="Line 85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4" name="Line 86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5" name="Line 86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6" name="Line 86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7" name="Line 86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8" name="Line 86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9" name="Line 86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0" name="Line 86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1" name="Line 86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2" name="Line 86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3" name="Line 86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4" name="Line 87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5" name="Line 87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6" name="Line 87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7" name="Line 87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8" name="Line 87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9" name="Line 87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0" name="Line 87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1" name="Line 87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2" name="Line 87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3" name="Line 87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4" name="Line 88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5" name="Line 88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6" name="Line 88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7" name="Line 88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8" name="Line 88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9" name="Line 88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0" name="Line 88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1" name="Line 88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2" name="Line 88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3" name="Line 88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4" name="Line 89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5" name="Line 89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6" name="Line 89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7" name="Line 89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8" name="Line 89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9" name="Line 89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0" name="Line 89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1" name="Line 89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2" name="Line 89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3" name="Line 89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4" name="Line 90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5" name="Line 90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6" name="Line 90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7" name="Line 90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8" name="Line 90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9" name="Line 90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0" name="Line 90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1" name="Line 90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2" name="Line 90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3" name="Line 90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4" name="Line 91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5" name="Line 91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6" name="Line 91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7" name="Line 91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8" name="Line 91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9" name="Line 91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0" name="Line 91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1" name="Line 91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2" name="Line 91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3" name="Line 91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4" name="Line 92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5" name="Line 92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6" name="Line 92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7" name="Line 92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8" name="Line 92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9" name="Line 92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0" name="Line 92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1" name="Line 92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2" name="Line 92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3" name="Line 92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4" name="Line 93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5" name="Line 93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6" name="Line 93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7" name="Line 93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8" name="Line 93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9" name="Line 93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0" name="Line 93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1" name="Line 93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2" name="Line 93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3" name="Line 93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4" name="Line 94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5" name="Line 94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6" name="Line 94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7" name="Line 94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8" name="Line 94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9" name="Line 94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0" name="Line 94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1" name="Line 94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2" name="Line 94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3" name="Line 94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4" name="Line 95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5" name="Line 95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6" name="Line 95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7" name="Line 95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8" name="Line 95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9" name="Line 95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0" name="Line 95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1" name="Line 95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2" name="Line 95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3" name="Line 95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4" name="Line 96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5" name="Line 96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6" name="Line 96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7" name="Line 96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8" name="Line 96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9" name="Line 96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0" name="Line 96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1" name="Line 96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2" name="Line 96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3" name="Line 96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4" name="Line 97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5" name="Line 97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6" name="Line 97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7" name="Line 97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8" name="Line 97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9" name="Line 97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0" name="Line 97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1" name="Line 97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2" name="Line 97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3" name="Line 97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4" name="Line 98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5" name="Line 98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6" name="Line 98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7" name="Line 98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8" name="Line 98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9" name="Line 98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77</xdr:row>
      <xdr:rowOff>19050</xdr:rowOff>
    </xdr:from>
    <xdr:to>
      <xdr:col>26</xdr:col>
      <xdr:colOff>504825</xdr:colOff>
      <xdr:row>77</xdr:row>
      <xdr:rowOff>19050</xdr:rowOff>
    </xdr:to>
    <xdr:sp>
      <xdr:nvSpPr>
        <xdr:cNvPr id="1260" name="Line 986"/>
        <xdr:cNvSpPr>
          <a:spLocks/>
        </xdr:cNvSpPr>
      </xdr:nvSpPr>
      <xdr:spPr>
        <a:xfrm flipH="1">
          <a:off x="188499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77</xdr:row>
      <xdr:rowOff>19050</xdr:rowOff>
    </xdr:from>
    <xdr:to>
      <xdr:col>26</xdr:col>
      <xdr:colOff>504825</xdr:colOff>
      <xdr:row>77</xdr:row>
      <xdr:rowOff>19050</xdr:rowOff>
    </xdr:to>
    <xdr:sp>
      <xdr:nvSpPr>
        <xdr:cNvPr id="1261" name="Line 987"/>
        <xdr:cNvSpPr>
          <a:spLocks/>
        </xdr:cNvSpPr>
      </xdr:nvSpPr>
      <xdr:spPr>
        <a:xfrm flipH="1">
          <a:off x="188499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77</xdr:row>
      <xdr:rowOff>19050</xdr:rowOff>
    </xdr:from>
    <xdr:to>
      <xdr:col>26</xdr:col>
      <xdr:colOff>504825</xdr:colOff>
      <xdr:row>77</xdr:row>
      <xdr:rowOff>19050</xdr:rowOff>
    </xdr:to>
    <xdr:sp>
      <xdr:nvSpPr>
        <xdr:cNvPr id="1262" name="Line 988"/>
        <xdr:cNvSpPr>
          <a:spLocks/>
        </xdr:cNvSpPr>
      </xdr:nvSpPr>
      <xdr:spPr>
        <a:xfrm flipH="1">
          <a:off x="188499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77</xdr:row>
      <xdr:rowOff>19050</xdr:rowOff>
    </xdr:from>
    <xdr:to>
      <xdr:col>26</xdr:col>
      <xdr:colOff>504825</xdr:colOff>
      <xdr:row>77</xdr:row>
      <xdr:rowOff>19050</xdr:rowOff>
    </xdr:to>
    <xdr:sp>
      <xdr:nvSpPr>
        <xdr:cNvPr id="1263" name="Line 989"/>
        <xdr:cNvSpPr>
          <a:spLocks/>
        </xdr:cNvSpPr>
      </xdr:nvSpPr>
      <xdr:spPr>
        <a:xfrm flipH="1">
          <a:off x="188499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64" name="Line 99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65" name="Line 99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66" name="Line 99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67" name="Line 99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68" name="Line 99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69" name="Line 99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0" name="Line 99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1" name="Line 99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2" name="Line 99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3" name="Line 99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4" name="Line 100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5" name="Line 100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6" name="Line 100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7" name="Line 100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8" name="Line 100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9" name="Line 100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0" name="Line 100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1" name="Line 100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2" name="Line 100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3" name="Line 100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4" name="Line 101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5" name="Line 101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6" name="Line 101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7" name="Line 101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8" name="Line 101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9" name="Line 101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0" name="Line 101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1" name="Line 101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2" name="Line 101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3" name="Line 101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4" name="Line 102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5" name="Line 102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6" name="Line 102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7" name="Line 102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8" name="Line 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9" name="Line 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0" name="Line 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1" name="Line 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2" name="Line 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3" name="Line 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4" name="Line 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5" name="Line 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6" name="Line 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7" name="Line 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8" name="Line 1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9" name="Line 1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0" name="Line 1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1" name="Line 1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2" name="Line 1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3" name="Line 1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4" name="Line 1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5" name="Line 1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6" name="Line 1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7" name="Line 1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8" name="Line 2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9" name="Line 2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0" name="Line 2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1" name="Line 2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2" name="Line 2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3" name="Line 2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4" name="Line 2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5" name="Line 2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6" name="Line 2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7" name="Line 2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8" name="Line 3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9" name="Line 3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0" name="Line 3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1" name="Line 3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2" name="Line 3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3" name="Line 3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4" name="Line 3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5" name="Line 3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6" name="Line 3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7" name="Line 3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8" name="Line 4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9" name="Line 4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0" name="Line 4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1" name="Line 4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2" name="Line 4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3" name="Line 4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4" name="Line 4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5" name="Line 4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6" name="Line 4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7" name="Line 4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8" name="Line 5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9" name="Line 5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0" name="Line 5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1" name="Line 5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2" name="Line 5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3" name="Line 5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4" name="Line 5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5" name="Line 5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6" name="Line 5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7" name="Line 5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8" name="Line 6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9" name="Line 6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0" name="Line 6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1" name="Line 6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2" name="Line 6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3" name="Line 6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4" name="Line 6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5" name="Line 6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6" name="Line 6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7" name="Line 6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8" name="Line 7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9" name="Line 7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0" name="Line 7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1" name="Line 7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2" name="Line 7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3" name="Line 7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4" name="Line 7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5" name="Line 7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6" name="Line 7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7" name="Line 7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8" name="Line 8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9" name="Line 8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0" name="Line 8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1" name="Line 8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2" name="Line 8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3" name="Line 8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4" name="Line 8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5" name="Line 8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6" name="Line 8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7" name="Line 8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8" name="Line 9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9" name="Line 9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0" name="Line 9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1" name="Line 9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2" name="Line 9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3" name="Line 9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4" name="Line 9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5" name="Line 9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6" name="Line 9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7" name="Line 9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8" name="Line 10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9" name="Line 10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0" name="Line 10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1" name="Line 10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2" name="Line 10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3" name="Line 10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4" name="Line 10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5" name="Line 10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6" name="Line 10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7" name="Line 10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8" name="Line 11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9" name="Line 11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10" name="Line 11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11" name="Line 11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12" name="Line 11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13" name="Line 11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14" name="Line 11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15" name="Line 11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16" name="Line 11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17" name="Line 11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18" name="Line 12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19" name="Line 12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0" name="Line 12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1" name="Line 12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2" name="Line 12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3" name="Line 12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4" name="Line 12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5" name="Line 12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6" name="Line 12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7" name="Line 12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8" name="Line 13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9" name="Line 13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0" name="Line 13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1" name="Line 13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2" name="Line 13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3" name="Line 13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4" name="Line 13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5" name="Line 13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6" name="Line 13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7" name="Line 13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8" name="Line 14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9" name="Line 14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0" name="Line 14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1" name="Line 14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2" name="Line 14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3" name="Line 14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4" name="Line 14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5" name="Line 14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6" name="Line 14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7" name="Line 14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8" name="Line 15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9" name="Line 15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0" name="Line 15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1" name="Line 15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2" name="Line 15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3" name="Line 15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4" name="Line 15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5" name="Line 15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6" name="Line 15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7" name="Line 15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8" name="Line 16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9" name="Line 16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0" name="Line 16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1" name="Line 16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2" name="Line 16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3" name="Line 16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4" name="Line 16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5" name="Line 16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6" name="Line 16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7" name="Line 16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8" name="Line 17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9" name="Line 17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0" name="Line 17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1" name="Line 17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2" name="Line 17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3" name="Line 17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4" name="Line 17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5" name="Line 17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6" name="Line 17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7" name="Line 17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8" name="Line 18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9" name="Line 18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0" name="Line 18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1" name="Line 18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2" name="Line 18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3" name="Line 18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4" name="Line 18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5" name="Line 18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6" name="Line 18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7" name="Line 18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8" name="Line 19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9" name="Line 19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90" name="Line 19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91" name="Line 19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74</xdr:row>
      <xdr:rowOff>0</xdr:rowOff>
    </xdr:from>
    <xdr:to>
      <xdr:col>39</xdr:col>
      <xdr:colOff>0</xdr:colOff>
      <xdr:row>76</xdr:row>
      <xdr:rowOff>0</xdr:rowOff>
    </xdr:to>
    <xdr:sp>
      <xdr:nvSpPr>
        <xdr:cNvPr id="1492" name="text 55"/>
        <xdr:cNvSpPr txBox="1">
          <a:spLocks noChangeArrowheads="1"/>
        </xdr:cNvSpPr>
      </xdr:nvSpPr>
      <xdr:spPr>
        <a:xfrm>
          <a:off x="21831300" y="175069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962025</xdr:colOff>
      <xdr:row>73</xdr:row>
      <xdr:rowOff>9525</xdr:rowOff>
    </xdr:from>
    <xdr:to>
      <xdr:col>39</xdr:col>
      <xdr:colOff>9525</xdr:colOff>
      <xdr:row>73</xdr:row>
      <xdr:rowOff>9525</xdr:rowOff>
    </xdr:to>
    <xdr:sp>
      <xdr:nvSpPr>
        <xdr:cNvPr id="1493" name="Line 195"/>
        <xdr:cNvSpPr>
          <a:spLocks/>
        </xdr:cNvSpPr>
      </xdr:nvSpPr>
      <xdr:spPr>
        <a:xfrm flipH="1">
          <a:off x="277653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73</xdr:row>
      <xdr:rowOff>9525</xdr:rowOff>
    </xdr:from>
    <xdr:to>
      <xdr:col>39</xdr:col>
      <xdr:colOff>9525</xdr:colOff>
      <xdr:row>73</xdr:row>
      <xdr:rowOff>9525</xdr:rowOff>
    </xdr:to>
    <xdr:sp>
      <xdr:nvSpPr>
        <xdr:cNvPr id="1494" name="Line 196"/>
        <xdr:cNvSpPr>
          <a:spLocks/>
        </xdr:cNvSpPr>
      </xdr:nvSpPr>
      <xdr:spPr>
        <a:xfrm flipH="1">
          <a:off x="277653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19050</xdr:rowOff>
    </xdr:from>
    <xdr:to>
      <xdr:col>39</xdr:col>
      <xdr:colOff>504825</xdr:colOff>
      <xdr:row>73</xdr:row>
      <xdr:rowOff>19050</xdr:rowOff>
    </xdr:to>
    <xdr:sp>
      <xdr:nvSpPr>
        <xdr:cNvPr id="1495" name="Line 197"/>
        <xdr:cNvSpPr>
          <a:spLocks/>
        </xdr:cNvSpPr>
      </xdr:nvSpPr>
      <xdr:spPr>
        <a:xfrm flipH="1">
          <a:off x="282892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9525</xdr:rowOff>
    </xdr:from>
    <xdr:to>
      <xdr:col>40</xdr:col>
      <xdr:colOff>9525</xdr:colOff>
      <xdr:row>73</xdr:row>
      <xdr:rowOff>9525</xdr:rowOff>
    </xdr:to>
    <xdr:sp>
      <xdr:nvSpPr>
        <xdr:cNvPr id="1496" name="Line 198"/>
        <xdr:cNvSpPr>
          <a:spLocks/>
        </xdr:cNvSpPr>
      </xdr:nvSpPr>
      <xdr:spPr>
        <a:xfrm flipH="1">
          <a:off x="282892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19050</xdr:rowOff>
    </xdr:from>
    <xdr:to>
      <xdr:col>39</xdr:col>
      <xdr:colOff>504825</xdr:colOff>
      <xdr:row>73</xdr:row>
      <xdr:rowOff>19050</xdr:rowOff>
    </xdr:to>
    <xdr:sp>
      <xdr:nvSpPr>
        <xdr:cNvPr id="1497" name="Line 199"/>
        <xdr:cNvSpPr>
          <a:spLocks/>
        </xdr:cNvSpPr>
      </xdr:nvSpPr>
      <xdr:spPr>
        <a:xfrm flipH="1">
          <a:off x="282892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9525</xdr:rowOff>
    </xdr:from>
    <xdr:to>
      <xdr:col>40</xdr:col>
      <xdr:colOff>9525</xdr:colOff>
      <xdr:row>73</xdr:row>
      <xdr:rowOff>9525</xdr:rowOff>
    </xdr:to>
    <xdr:sp>
      <xdr:nvSpPr>
        <xdr:cNvPr id="1498" name="Line 200"/>
        <xdr:cNvSpPr>
          <a:spLocks/>
        </xdr:cNvSpPr>
      </xdr:nvSpPr>
      <xdr:spPr>
        <a:xfrm flipH="1">
          <a:off x="282892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73</xdr:row>
      <xdr:rowOff>19050</xdr:rowOff>
    </xdr:from>
    <xdr:to>
      <xdr:col>40</xdr:col>
      <xdr:colOff>504825</xdr:colOff>
      <xdr:row>73</xdr:row>
      <xdr:rowOff>19050</xdr:rowOff>
    </xdr:to>
    <xdr:sp>
      <xdr:nvSpPr>
        <xdr:cNvPr id="1499" name="Line 201"/>
        <xdr:cNvSpPr>
          <a:spLocks/>
        </xdr:cNvSpPr>
      </xdr:nvSpPr>
      <xdr:spPr>
        <a:xfrm flipH="1">
          <a:off x="292512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73</xdr:row>
      <xdr:rowOff>9525</xdr:rowOff>
    </xdr:from>
    <xdr:to>
      <xdr:col>41</xdr:col>
      <xdr:colOff>9525</xdr:colOff>
      <xdr:row>73</xdr:row>
      <xdr:rowOff>9525</xdr:rowOff>
    </xdr:to>
    <xdr:sp>
      <xdr:nvSpPr>
        <xdr:cNvPr id="1500" name="Line 202"/>
        <xdr:cNvSpPr>
          <a:spLocks/>
        </xdr:cNvSpPr>
      </xdr:nvSpPr>
      <xdr:spPr>
        <a:xfrm flipH="1">
          <a:off x="292512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73</xdr:row>
      <xdr:rowOff>19050</xdr:rowOff>
    </xdr:from>
    <xdr:to>
      <xdr:col>40</xdr:col>
      <xdr:colOff>504825</xdr:colOff>
      <xdr:row>73</xdr:row>
      <xdr:rowOff>19050</xdr:rowOff>
    </xdr:to>
    <xdr:sp>
      <xdr:nvSpPr>
        <xdr:cNvPr id="1501" name="Line 203"/>
        <xdr:cNvSpPr>
          <a:spLocks/>
        </xdr:cNvSpPr>
      </xdr:nvSpPr>
      <xdr:spPr>
        <a:xfrm flipH="1">
          <a:off x="292512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73</xdr:row>
      <xdr:rowOff>9525</xdr:rowOff>
    </xdr:from>
    <xdr:to>
      <xdr:col>41</xdr:col>
      <xdr:colOff>9525</xdr:colOff>
      <xdr:row>73</xdr:row>
      <xdr:rowOff>9525</xdr:rowOff>
    </xdr:to>
    <xdr:sp>
      <xdr:nvSpPr>
        <xdr:cNvPr id="1502" name="Line 204"/>
        <xdr:cNvSpPr>
          <a:spLocks/>
        </xdr:cNvSpPr>
      </xdr:nvSpPr>
      <xdr:spPr>
        <a:xfrm flipH="1">
          <a:off x="292512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73</xdr:row>
      <xdr:rowOff>19050</xdr:rowOff>
    </xdr:from>
    <xdr:to>
      <xdr:col>41</xdr:col>
      <xdr:colOff>504825</xdr:colOff>
      <xdr:row>73</xdr:row>
      <xdr:rowOff>19050</xdr:rowOff>
    </xdr:to>
    <xdr:sp>
      <xdr:nvSpPr>
        <xdr:cNvPr id="1503" name="Line 205"/>
        <xdr:cNvSpPr>
          <a:spLocks/>
        </xdr:cNvSpPr>
      </xdr:nvSpPr>
      <xdr:spPr>
        <a:xfrm flipH="1">
          <a:off x="297751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73</xdr:row>
      <xdr:rowOff>19050</xdr:rowOff>
    </xdr:from>
    <xdr:to>
      <xdr:col>41</xdr:col>
      <xdr:colOff>504825</xdr:colOff>
      <xdr:row>73</xdr:row>
      <xdr:rowOff>19050</xdr:rowOff>
    </xdr:to>
    <xdr:sp>
      <xdr:nvSpPr>
        <xdr:cNvPr id="1504" name="Line 206"/>
        <xdr:cNvSpPr>
          <a:spLocks/>
        </xdr:cNvSpPr>
      </xdr:nvSpPr>
      <xdr:spPr>
        <a:xfrm flipH="1">
          <a:off x="297751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19050</xdr:rowOff>
    </xdr:from>
    <xdr:to>
      <xdr:col>39</xdr:col>
      <xdr:colOff>504825</xdr:colOff>
      <xdr:row>73</xdr:row>
      <xdr:rowOff>19050</xdr:rowOff>
    </xdr:to>
    <xdr:sp>
      <xdr:nvSpPr>
        <xdr:cNvPr id="1505" name="Line 207"/>
        <xdr:cNvSpPr>
          <a:spLocks/>
        </xdr:cNvSpPr>
      </xdr:nvSpPr>
      <xdr:spPr>
        <a:xfrm flipH="1">
          <a:off x="282892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9525</xdr:rowOff>
    </xdr:from>
    <xdr:to>
      <xdr:col>40</xdr:col>
      <xdr:colOff>9525</xdr:colOff>
      <xdr:row>73</xdr:row>
      <xdr:rowOff>9525</xdr:rowOff>
    </xdr:to>
    <xdr:sp>
      <xdr:nvSpPr>
        <xdr:cNvPr id="1506" name="Line 208"/>
        <xdr:cNvSpPr>
          <a:spLocks/>
        </xdr:cNvSpPr>
      </xdr:nvSpPr>
      <xdr:spPr>
        <a:xfrm flipH="1">
          <a:off x="282892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19050</xdr:rowOff>
    </xdr:from>
    <xdr:to>
      <xdr:col>39</xdr:col>
      <xdr:colOff>504825</xdr:colOff>
      <xdr:row>73</xdr:row>
      <xdr:rowOff>19050</xdr:rowOff>
    </xdr:to>
    <xdr:sp>
      <xdr:nvSpPr>
        <xdr:cNvPr id="1507" name="Line 209"/>
        <xdr:cNvSpPr>
          <a:spLocks/>
        </xdr:cNvSpPr>
      </xdr:nvSpPr>
      <xdr:spPr>
        <a:xfrm flipH="1">
          <a:off x="282892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9525</xdr:rowOff>
    </xdr:from>
    <xdr:to>
      <xdr:col>40</xdr:col>
      <xdr:colOff>9525</xdr:colOff>
      <xdr:row>73</xdr:row>
      <xdr:rowOff>9525</xdr:rowOff>
    </xdr:to>
    <xdr:sp>
      <xdr:nvSpPr>
        <xdr:cNvPr id="1508" name="Line 210"/>
        <xdr:cNvSpPr>
          <a:spLocks/>
        </xdr:cNvSpPr>
      </xdr:nvSpPr>
      <xdr:spPr>
        <a:xfrm flipH="1">
          <a:off x="282892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09" name="Line 21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0" name="Line 21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1" name="Line 21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2" name="Line 21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3" name="Line 21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4" name="Line 21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5" name="Line 21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6" name="Line 21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7" name="Line 21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8" name="Line 22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9" name="Line 22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0" name="Line 22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1" name="Line 22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2" name="Line 22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3" name="Line 22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4" name="Line 22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5" name="Line 22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6" name="Line 22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7" name="Line 22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8" name="Line 23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9" name="Line 23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0" name="Line 23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1" name="Line 23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2" name="Line 23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3" name="Line 23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4" name="Line 23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5" name="Line 23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6" name="Line 23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7" name="Line 23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8" name="Line 24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9" name="Line 24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0" name="Line 24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1" name="Line 24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2" name="Line 24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3" name="Line 24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4" name="Line 24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5" name="Line 24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6" name="Line 24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7" name="Line 24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8" name="Line 25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9" name="Line 25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0" name="Line 25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1" name="Line 25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2" name="Line 25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3" name="Line 25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4" name="Line 25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5" name="Line 25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6" name="Line 25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7" name="Line 25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8" name="Line 26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9" name="Line 26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0" name="Line 26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1" name="Line 26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2" name="Line 26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3" name="Line 26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4" name="Line 26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5" name="Line 26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6" name="Line 26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7" name="Line 26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8" name="Line 27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9" name="Line 27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0" name="Line 27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1" name="Line 27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2" name="Line 27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3" name="Line 27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4" name="Line 27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5" name="Line 27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6" name="Line 27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7" name="Line 27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8" name="Line 28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9" name="Line 28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0" name="Line 28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1" name="Line 28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2" name="Line 28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3" name="Line 28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4" name="Line 28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5" name="Line 28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6" name="Line 28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7" name="Line 28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8" name="Line 29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9" name="Line 29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0" name="Line 29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1" name="Line 29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2" name="Line 29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3" name="Line 29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4" name="Line 29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5" name="Line 29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6" name="Line 29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7" name="Line 29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8" name="Line 30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9" name="Line 30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0" name="Line 30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1" name="Line 30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2" name="Line 30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3" name="Line 30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4" name="Line 30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5" name="Line 30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6" name="Line 30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7" name="Line 30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8" name="Line 31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9" name="Line 31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0" name="Line 31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1" name="Line 31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2" name="Line 31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3" name="Line 31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4" name="Line 31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5" name="Line 31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6" name="Line 31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7" name="Line 31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8" name="Line 32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9" name="Line 32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0" name="Line 32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1" name="Line 32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2" name="Line 32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3" name="Line 32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4" name="Line 32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5" name="Line 32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6" name="Line 32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7" name="Line 32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8" name="Line 33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9" name="Line 33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0" name="Line 33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1" name="Line 33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2" name="Line 33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3" name="Line 33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4" name="Line 33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5" name="Line 33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6" name="Line 33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7" name="Line 33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8" name="Line 34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9" name="Line 34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0" name="Line 34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1" name="Line 34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2" name="Line 34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3" name="Line 34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4" name="Line 34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5" name="Line 34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6" name="Line 34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7" name="Line 34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8" name="Line 35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9" name="Line 35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0" name="Line 35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1" name="Line 35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2" name="Line 35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3" name="Line 35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4" name="Line 35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5" name="Line 35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6" name="Line 35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7" name="Line 35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8" name="Line 36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9" name="Line 36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60" name="Line 36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1" name="Line 36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62" name="Line 36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3" name="Line 36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64" name="Line 36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5" name="Line 36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66" name="Line 36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7" name="Line 36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68" name="Line 37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9" name="Line 37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0" name="Line 37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1" name="Line 37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2" name="Line 37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3" name="Line 37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4" name="Line 37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5" name="Line 37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6" name="Line 37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7" name="Line 37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8" name="Line 38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9" name="Line 38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0" name="Line 38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1" name="Line 38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2" name="Line 38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3" name="Line 38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4" name="Line 38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5" name="Line 38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6" name="Line 38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7" name="Line 38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8" name="Line 39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9" name="Line 39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0" name="Line 39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1" name="Line 39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2" name="Line 39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3" name="Line 39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4" name="Line 39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5" name="Line 39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6" name="Line 39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7" name="Line 39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8" name="Line 40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9" name="Line 40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0" name="Line 40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1" name="Line 40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2" name="Line 40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3" name="Line 40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4" name="Line 40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5" name="Line 40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6" name="Line 40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7" name="Line 40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8" name="Line 41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9" name="Line 41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0" name="Line 41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1" name="Line 41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2" name="Line 41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3" name="Line 41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4" name="Line 41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5" name="Line 41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6" name="Line 41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7" name="Line 41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8" name="Line 42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9" name="Line 42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0" name="Line 42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1" name="Line 42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2" name="Line 42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3" name="Line 42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4" name="Line 42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5" name="Line 42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6" name="Line 42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7" name="Line 42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8" name="Line 43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9" name="Line 43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0" name="Line 43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1" name="Line 43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2" name="Line 43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3" name="Line 43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4" name="Line 43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5" name="Line 43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6" name="Line 43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7" name="Line 43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8" name="Line 44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9" name="Line 44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0" name="Line 44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1" name="Line 44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2" name="Line 44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3" name="Line 44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4" name="Line 44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5" name="Line 44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6" name="Line 44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7" name="Line 44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8" name="Line 45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9" name="Line 45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0" name="Line 45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1" name="Line 45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2" name="Line 45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3" name="Line 45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4" name="Line 45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5" name="Line 45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6" name="Line 45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7" name="Line 45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8" name="Line 46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9" name="Line 46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0" name="Line 46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1" name="Line 46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2" name="Line 46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3" name="Line 46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4" name="Line 46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5" name="Line 46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6" name="Line 46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7" name="Line 46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8" name="Line 47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9" name="Line 47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0" name="Line 47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1" name="Line 47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2" name="Line 47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3" name="Line 47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4" name="Line 47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5" name="Line 47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6" name="Line 47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7" name="Line 47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8" name="Line 48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9" name="Line 48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0" name="Line 48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1" name="Line 48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2" name="Line 48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3" name="Line 48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4" name="Line 48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5" name="Line 48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6" name="Line 48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7" name="Line 48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8" name="Line 49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9" name="Line 49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0" name="Line 49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1" name="Line 49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2" name="Line 49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3" name="Line 49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4" name="Line 49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5" name="Line 49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6" name="Line 49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7" name="Line 49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8" name="Line 50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9" name="Line 50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0" name="Line 50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1" name="Line 50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2" name="Line 50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3" name="Line 50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4" name="Line 50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5" name="Line 50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6" name="Line 50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7" name="Line 50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8" name="Line 51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9" name="Line 51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10" name="Line 51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1" name="Line 51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12" name="Line 51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3" name="Line 51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4" name="Line 51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5" name="Line 51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6" name="Line 51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7" name="Line 51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8" name="Line 52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9" name="Line 52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0" name="Line 52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1" name="Line 52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2" name="Line 52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3" name="Line 52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4" name="Line 52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5" name="Line 52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6" name="Line 52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7" name="Line 52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8" name="Line 53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9" name="Line 53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0" name="Line 53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1" name="Line 53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2" name="Line 53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3" name="Line 53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4" name="Line 53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5" name="Line 53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6" name="Line 53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7" name="Line 53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8" name="Line 54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9" name="Line 54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0" name="Line 54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1" name="Line 54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2" name="Line 54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3" name="Line 54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4" name="Line 54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5" name="Line 54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6" name="Line 54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7" name="Line 54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8" name="Line 55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9" name="Line 55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0" name="Line 55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1" name="Line 55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2" name="Line 55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3" name="Line 55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4" name="Line 55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5" name="Line 55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6" name="Line 55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7" name="Line 55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8" name="Line 56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9" name="Line 56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0" name="Line 56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1" name="Line 56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2" name="Line 56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3" name="Line 56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4" name="Line 56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5" name="Line 56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6" name="Line 56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7" name="Line 56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8" name="Line 57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9" name="Line 57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0" name="Line 57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1" name="Line 57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2" name="Line 57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3" name="Line 57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4" name="Line 57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5" name="Line 57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6" name="Line 57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7" name="Line 57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8" name="Line 58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9" name="Line 58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0" name="Line 58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1" name="Line 58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2" name="Line 58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3" name="Line 58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4" name="Line 58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5" name="Line 58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6" name="Line 58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7" name="Line 58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8" name="Line 59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89" name="Line 59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0" name="Line 59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1" name="Line 59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2" name="Line 59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3" name="Line 59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4" name="Line 59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5" name="Line 59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6" name="Line 59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7" name="Line 59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8" name="Line 60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9" name="Line 60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0" name="Line 60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1" name="Line 60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2" name="Line 60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3" name="Line 60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4" name="Line 60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5" name="Line 60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6" name="Line 60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7" name="Line 60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8" name="Line 61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9" name="Line 61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0" name="Line 61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1" name="Line 61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2" name="Line 61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3" name="Line 61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4" name="Line 61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5" name="Line 61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6" name="Line 61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7" name="Line 61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8" name="Line 62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9" name="Line 62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0" name="Line 62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1" name="Line 62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2" name="Line 62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3" name="Line 62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4" name="Line 62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5" name="Line 62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6" name="Line 62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7" name="Line 62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8" name="Line 63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9" name="Line 63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0" name="Line 63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1" name="Line 63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2" name="Line 63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3" name="Line 63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4" name="Line 63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5" name="Line 63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6" name="Line 63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7" name="Line 63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8" name="Line 64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9" name="Line 64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0" name="Line 64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1" name="Line 64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2" name="Line 64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3" name="Line 64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4" name="Line 64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5" name="Line 64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6" name="Line 64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7" name="Line 64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8" name="Line 65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9" name="Line 65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0" name="Line 65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1" name="Line 65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2" name="Line 65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3" name="Line 65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4" name="Line 65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5" name="Line 65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6" name="Line 65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7" name="Line 65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8" name="Line 66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9" name="Line 66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0" name="Line 66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1" name="Line 66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2" name="Line 66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3" name="Line 66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4" name="Line 66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5" name="Line 66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6" name="Line 66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7" name="Line 66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8" name="Line 67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9" name="Line 67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0" name="Line 67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1" name="Line 67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2" name="Line 67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3" name="Line 67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4" name="Line 67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5" name="Line 67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6" name="Line 67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7" name="Line 67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8" name="Line 68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9" name="Line 68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0" name="Line 68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1" name="Line 68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2" name="Line 68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3" name="Line 68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4" name="Line 68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5" name="Line 68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6" name="Line 68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7" name="Line 68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8" name="Line 69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9" name="Line 69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0" name="Line 69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1" name="Line 69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2" name="Line 69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3" name="Line 69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4" name="Line 69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5" name="Line 69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6" name="Line 69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7" name="Line 69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8" name="Line 70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9" name="Line 70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0" name="Line 70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1" name="Line 70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2" name="Line 70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3" name="Line 70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4" name="Line 70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5" name="Line 70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6" name="Line 70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7" name="Line 70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8" name="Line 71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9" name="Line 71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0" name="Line 71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1" name="Line 71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2" name="Line 71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3" name="Line 71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4" name="Line 71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5" name="Line 71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6" name="Line 71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7" name="Line 71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8" name="Line 72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9" name="Line 72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0" name="Line 72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1" name="Line 72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2" name="Line 72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3" name="Line 72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4" name="Line 72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5" name="Line 72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6" name="Line 72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7" name="Line 72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8" name="Line 73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9" name="Line 73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0" name="Line 73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1" name="Line 73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2" name="Line 73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3" name="Line 73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4" name="Line 73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5" name="Line 73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6" name="Line 73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7" name="Line 73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8" name="Line 74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9" name="Line 74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40" name="Line 74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74</xdr:row>
      <xdr:rowOff>0</xdr:rowOff>
    </xdr:from>
    <xdr:to>
      <xdr:col>119</xdr:col>
      <xdr:colOff>0</xdr:colOff>
      <xdr:row>76</xdr:row>
      <xdr:rowOff>0</xdr:rowOff>
    </xdr:to>
    <xdr:sp>
      <xdr:nvSpPr>
        <xdr:cNvPr id="2041" name="text 55"/>
        <xdr:cNvSpPr txBox="1">
          <a:spLocks noChangeArrowheads="1"/>
        </xdr:cNvSpPr>
      </xdr:nvSpPr>
      <xdr:spPr>
        <a:xfrm>
          <a:off x="78295500" y="17506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105</xdr:col>
      <xdr:colOff>962025</xdr:colOff>
      <xdr:row>73</xdr:row>
      <xdr:rowOff>19050</xdr:rowOff>
    </xdr:from>
    <xdr:to>
      <xdr:col>106</xdr:col>
      <xdr:colOff>504825</xdr:colOff>
      <xdr:row>73</xdr:row>
      <xdr:rowOff>19050</xdr:rowOff>
    </xdr:to>
    <xdr:sp>
      <xdr:nvSpPr>
        <xdr:cNvPr id="2042" name="Line 746"/>
        <xdr:cNvSpPr>
          <a:spLocks/>
        </xdr:cNvSpPr>
      </xdr:nvSpPr>
      <xdr:spPr>
        <a:xfrm flipH="1">
          <a:off x="782859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73</xdr:row>
      <xdr:rowOff>19050</xdr:rowOff>
    </xdr:from>
    <xdr:to>
      <xdr:col>106</xdr:col>
      <xdr:colOff>504825</xdr:colOff>
      <xdr:row>73</xdr:row>
      <xdr:rowOff>19050</xdr:rowOff>
    </xdr:to>
    <xdr:sp>
      <xdr:nvSpPr>
        <xdr:cNvPr id="2043" name="Line 747"/>
        <xdr:cNvSpPr>
          <a:spLocks/>
        </xdr:cNvSpPr>
      </xdr:nvSpPr>
      <xdr:spPr>
        <a:xfrm flipH="1">
          <a:off x="782859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73</xdr:row>
      <xdr:rowOff>19050</xdr:rowOff>
    </xdr:from>
    <xdr:to>
      <xdr:col>106</xdr:col>
      <xdr:colOff>504825</xdr:colOff>
      <xdr:row>73</xdr:row>
      <xdr:rowOff>19050</xdr:rowOff>
    </xdr:to>
    <xdr:sp>
      <xdr:nvSpPr>
        <xdr:cNvPr id="2044" name="Line 748"/>
        <xdr:cNvSpPr>
          <a:spLocks/>
        </xdr:cNvSpPr>
      </xdr:nvSpPr>
      <xdr:spPr>
        <a:xfrm flipH="1">
          <a:off x="782859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73</xdr:row>
      <xdr:rowOff>19050</xdr:rowOff>
    </xdr:from>
    <xdr:to>
      <xdr:col>106</xdr:col>
      <xdr:colOff>504825</xdr:colOff>
      <xdr:row>73</xdr:row>
      <xdr:rowOff>19050</xdr:rowOff>
    </xdr:to>
    <xdr:sp>
      <xdr:nvSpPr>
        <xdr:cNvPr id="2045" name="Line 749"/>
        <xdr:cNvSpPr>
          <a:spLocks/>
        </xdr:cNvSpPr>
      </xdr:nvSpPr>
      <xdr:spPr>
        <a:xfrm flipH="1">
          <a:off x="782859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46" name="Line 750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47" name="Line 751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48" name="Line 752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49" name="Line 753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73</xdr:row>
      <xdr:rowOff>19050</xdr:rowOff>
    </xdr:from>
    <xdr:to>
      <xdr:col>109</xdr:col>
      <xdr:colOff>504825</xdr:colOff>
      <xdr:row>73</xdr:row>
      <xdr:rowOff>19050</xdr:rowOff>
    </xdr:to>
    <xdr:sp>
      <xdr:nvSpPr>
        <xdr:cNvPr id="2050" name="Line 754"/>
        <xdr:cNvSpPr>
          <a:spLocks/>
        </xdr:cNvSpPr>
      </xdr:nvSpPr>
      <xdr:spPr>
        <a:xfrm flipH="1">
          <a:off x="802957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73</xdr:row>
      <xdr:rowOff>19050</xdr:rowOff>
    </xdr:from>
    <xdr:to>
      <xdr:col>109</xdr:col>
      <xdr:colOff>504825</xdr:colOff>
      <xdr:row>73</xdr:row>
      <xdr:rowOff>19050</xdr:rowOff>
    </xdr:to>
    <xdr:sp>
      <xdr:nvSpPr>
        <xdr:cNvPr id="2051" name="Line 755"/>
        <xdr:cNvSpPr>
          <a:spLocks/>
        </xdr:cNvSpPr>
      </xdr:nvSpPr>
      <xdr:spPr>
        <a:xfrm flipH="1">
          <a:off x="802957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52" name="Line 756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53" name="Line 757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54" name="Line 758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55" name="Line 759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73</xdr:row>
      <xdr:rowOff>19050</xdr:rowOff>
    </xdr:from>
    <xdr:to>
      <xdr:col>109</xdr:col>
      <xdr:colOff>504825</xdr:colOff>
      <xdr:row>73</xdr:row>
      <xdr:rowOff>19050</xdr:rowOff>
    </xdr:to>
    <xdr:sp>
      <xdr:nvSpPr>
        <xdr:cNvPr id="2056" name="Line 760"/>
        <xdr:cNvSpPr>
          <a:spLocks/>
        </xdr:cNvSpPr>
      </xdr:nvSpPr>
      <xdr:spPr>
        <a:xfrm flipH="1">
          <a:off x="802957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73</xdr:row>
      <xdr:rowOff>19050</xdr:rowOff>
    </xdr:from>
    <xdr:to>
      <xdr:col>109</xdr:col>
      <xdr:colOff>504825</xdr:colOff>
      <xdr:row>73</xdr:row>
      <xdr:rowOff>19050</xdr:rowOff>
    </xdr:to>
    <xdr:sp>
      <xdr:nvSpPr>
        <xdr:cNvPr id="2057" name="Line 761"/>
        <xdr:cNvSpPr>
          <a:spLocks/>
        </xdr:cNvSpPr>
      </xdr:nvSpPr>
      <xdr:spPr>
        <a:xfrm flipH="1">
          <a:off x="802957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58" name="Line 762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59" name="Line 763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60" name="Line 764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61" name="Line 765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62" name="Line 766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63" name="Line 767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64" name="Line 768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65" name="Line 769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73</xdr:row>
      <xdr:rowOff>19050</xdr:rowOff>
    </xdr:from>
    <xdr:to>
      <xdr:col>112</xdr:col>
      <xdr:colOff>504825</xdr:colOff>
      <xdr:row>73</xdr:row>
      <xdr:rowOff>19050</xdr:rowOff>
    </xdr:to>
    <xdr:sp>
      <xdr:nvSpPr>
        <xdr:cNvPr id="2066" name="Line 770"/>
        <xdr:cNvSpPr>
          <a:spLocks/>
        </xdr:cNvSpPr>
      </xdr:nvSpPr>
      <xdr:spPr>
        <a:xfrm flipH="1">
          <a:off x="827436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73</xdr:row>
      <xdr:rowOff>19050</xdr:rowOff>
    </xdr:from>
    <xdr:to>
      <xdr:col>112</xdr:col>
      <xdr:colOff>504825</xdr:colOff>
      <xdr:row>73</xdr:row>
      <xdr:rowOff>19050</xdr:rowOff>
    </xdr:to>
    <xdr:sp>
      <xdr:nvSpPr>
        <xdr:cNvPr id="2067" name="Line 771"/>
        <xdr:cNvSpPr>
          <a:spLocks/>
        </xdr:cNvSpPr>
      </xdr:nvSpPr>
      <xdr:spPr>
        <a:xfrm flipH="1">
          <a:off x="827436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68" name="Line 772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69" name="Line 773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70" name="Line 774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71" name="Line 775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73</xdr:row>
      <xdr:rowOff>19050</xdr:rowOff>
    </xdr:from>
    <xdr:to>
      <xdr:col>112</xdr:col>
      <xdr:colOff>504825</xdr:colOff>
      <xdr:row>73</xdr:row>
      <xdr:rowOff>19050</xdr:rowOff>
    </xdr:to>
    <xdr:sp>
      <xdr:nvSpPr>
        <xdr:cNvPr id="2072" name="Line 776"/>
        <xdr:cNvSpPr>
          <a:spLocks/>
        </xdr:cNvSpPr>
      </xdr:nvSpPr>
      <xdr:spPr>
        <a:xfrm flipH="1">
          <a:off x="827436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73</xdr:row>
      <xdr:rowOff>19050</xdr:rowOff>
    </xdr:from>
    <xdr:to>
      <xdr:col>112</xdr:col>
      <xdr:colOff>504825</xdr:colOff>
      <xdr:row>73</xdr:row>
      <xdr:rowOff>19050</xdr:rowOff>
    </xdr:to>
    <xdr:sp>
      <xdr:nvSpPr>
        <xdr:cNvPr id="2073" name="Line 777"/>
        <xdr:cNvSpPr>
          <a:spLocks/>
        </xdr:cNvSpPr>
      </xdr:nvSpPr>
      <xdr:spPr>
        <a:xfrm flipH="1">
          <a:off x="827436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74" name="Line 778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75" name="Line 779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76" name="Line 780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77" name="Line 781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78" name="Line 782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79" name="Line 783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80" name="Line 784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81" name="Line 785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73</xdr:row>
      <xdr:rowOff>19050</xdr:rowOff>
    </xdr:from>
    <xdr:to>
      <xdr:col>115</xdr:col>
      <xdr:colOff>504825</xdr:colOff>
      <xdr:row>73</xdr:row>
      <xdr:rowOff>19050</xdr:rowOff>
    </xdr:to>
    <xdr:sp>
      <xdr:nvSpPr>
        <xdr:cNvPr id="2082" name="Line 786"/>
        <xdr:cNvSpPr>
          <a:spLocks/>
        </xdr:cNvSpPr>
      </xdr:nvSpPr>
      <xdr:spPr>
        <a:xfrm flipH="1">
          <a:off x="84753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73</xdr:row>
      <xdr:rowOff>19050</xdr:rowOff>
    </xdr:from>
    <xdr:to>
      <xdr:col>115</xdr:col>
      <xdr:colOff>504825</xdr:colOff>
      <xdr:row>73</xdr:row>
      <xdr:rowOff>19050</xdr:rowOff>
    </xdr:to>
    <xdr:sp>
      <xdr:nvSpPr>
        <xdr:cNvPr id="2083" name="Line 787"/>
        <xdr:cNvSpPr>
          <a:spLocks/>
        </xdr:cNvSpPr>
      </xdr:nvSpPr>
      <xdr:spPr>
        <a:xfrm flipH="1">
          <a:off x="84753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84" name="Line 788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85" name="Line 789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86" name="Line 790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87" name="Line 791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73</xdr:row>
      <xdr:rowOff>19050</xdr:rowOff>
    </xdr:from>
    <xdr:to>
      <xdr:col>115</xdr:col>
      <xdr:colOff>504825</xdr:colOff>
      <xdr:row>73</xdr:row>
      <xdr:rowOff>19050</xdr:rowOff>
    </xdr:to>
    <xdr:sp>
      <xdr:nvSpPr>
        <xdr:cNvPr id="2088" name="Line 792"/>
        <xdr:cNvSpPr>
          <a:spLocks/>
        </xdr:cNvSpPr>
      </xdr:nvSpPr>
      <xdr:spPr>
        <a:xfrm flipH="1">
          <a:off x="84753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73</xdr:row>
      <xdr:rowOff>19050</xdr:rowOff>
    </xdr:from>
    <xdr:to>
      <xdr:col>115</xdr:col>
      <xdr:colOff>504825</xdr:colOff>
      <xdr:row>73</xdr:row>
      <xdr:rowOff>19050</xdr:rowOff>
    </xdr:to>
    <xdr:sp>
      <xdr:nvSpPr>
        <xdr:cNvPr id="2089" name="Line 793"/>
        <xdr:cNvSpPr>
          <a:spLocks/>
        </xdr:cNvSpPr>
      </xdr:nvSpPr>
      <xdr:spPr>
        <a:xfrm flipH="1">
          <a:off x="84753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90" name="Line 794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91" name="Line 795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92" name="Line 796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93" name="Line 797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77</xdr:row>
      <xdr:rowOff>19050</xdr:rowOff>
    </xdr:from>
    <xdr:to>
      <xdr:col>113</xdr:col>
      <xdr:colOff>504825</xdr:colOff>
      <xdr:row>77</xdr:row>
      <xdr:rowOff>19050</xdr:rowOff>
    </xdr:to>
    <xdr:sp>
      <xdr:nvSpPr>
        <xdr:cNvPr id="2094" name="Line 798"/>
        <xdr:cNvSpPr>
          <a:spLocks/>
        </xdr:cNvSpPr>
      </xdr:nvSpPr>
      <xdr:spPr>
        <a:xfrm flipH="1">
          <a:off x="83267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77</xdr:row>
      <xdr:rowOff>19050</xdr:rowOff>
    </xdr:from>
    <xdr:to>
      <xdr:col>113</xdr:col>
      <xdr:colOff>504825</xdr:colOff>
      <xdr:row>77</xdr:row>
      <xdr:rowOff>19050</xdr:rowOff>
    </xdr:to>
    <xdr:sp>
      <xdr:nvSpPr>
        <xdr:cNvPr id="2095" name="Line 799"/>
        <xdr:cNvSpPr>
          <a:spLocks/>
        </xdr:cNvSpPr>
      </xdr:nvSpPr>
      <xdr:spPr>
        <a:xfrm flipH="1">
          <a:off x="83267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77</xdr:row>
      <xdr:rowOff>19050</xdr:rowOff>
    </xdr:from>
    <xdr:to>
      <xdr:col>113</xdr:col>
      <xdr:colOff>504825</xdr:colOff>
      <xdr:row>77</xdr:row>
      <xdr:rowOff>19050</xdr:rowOff>
    </xdr:to>
    <xdr:sp>
      <xdr:nvSpPr>
        <xdr:cNvPr id="2096" name="Line 800"/>
        <xdr:cNvSpPr>
          <a:spLocks/>
        </xdr:cNvSpPr>
      </xdr:nvSpPr>
      <xdr:spPr>
        <a:xfrm flipH="1">
          <a:off x="83267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77</xdr:row>
      <xdr:rowOff>19050</xdr:rowOff>
    </xdr:from>
    <xdr:to>
      <xdr:col>113</xdr:col>
      <xdr:colOff>504825</xdr:colOff>
      <xdr:row>77</xdr:row>
      <xdr:rowOff>19050</xdr:rowOff>
    </xdr:to>
    <xdr:sp>
      <xdr:nvSpPr>
        <xdr:cNvPr id="2097" name="Line 801"/>
        <xdr:cNvSpPr>
          <a:spLocks/>
        </xdr:cNvSpPr>
      </xdr:nvSpPr>
      <xdr:spPr>
        <a:xfrm flipH="1">
          <a:off x="83267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74</xdr:row>
      <xdr:rowOff>0</xdr:rowOff>
    </xdr:from>
    <xdr:to>
      <xdr:col>103</xdr:col>
      <xdr:colOff>0</xdr:colOff>
      <xdr:row>76</xdr:row>
      <xdr:rowOff>0</xdr:rowOff>
    </xdr:to>
    <xdr:sp>
      <xdr:nvSpPr>
        <xdr:cNvPr id="2098" name="text 6"/>
        <xdr:cNvSpPr txBox="1">
          <a:spLocks noChangeArrowheads="1"/>
        </xdr:cNvSpPr>
      </xdr:nvSpPr>
      <xdr:spPr>
        <a:xfrm>
          <a:off x="70866000" y="175069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099" name="Line 80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0" name="Line 80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1" name="Line 80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2" name="Line 80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3" name="Line 80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4" name="Line 80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5" name="Line 80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6" name="Line 81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7" name="Line 81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8" name="Line 81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9" name="Line 81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0" name="Line 81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1" name="Line 81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2" name="Line 81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3" name="Line 81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4" name="Line 81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5" name="Line 81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6" name="Line 82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7" name="Line 82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8" name="Line 82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9" name="Line 82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0" name="Line 82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1" name="Line 82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2" name="Line 82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3" name="Line 82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4" name="Line 82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5" name="Line 82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6" name="Line 83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7" name="Line 83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8" name="Line 83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9" name="Line 83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0" name="Line 83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1" name="Line 83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2" name="Line 83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3" name="Line 83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4" name="Line 83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5" name="Line 83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6" name="Line 84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7" name="Line 84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8" name="Line 84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9" name="Line 84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0" name="Line 84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1" name="Line 84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2" name="Line 84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3" name="Line 84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4" name="Line 84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5" name="Line 84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6" name="Line 85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7" name="Line 85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8" name="Line 85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9" name="Line 85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0" name="Line 85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1" name="Line 85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2" name="Line 85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3" name="Line 85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4" name="Line 85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5" name="Line 85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6" name="Line 86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7" name="Line 86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8" name="Line 86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9" name="Line 86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0" name="Line 86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1" name="Line 86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2" name="Line 86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3" name="Line 86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4" name="Line 86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5" name="Line 86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6" name="Line 87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7" name="Line 87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8" name="Line 87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9" name="Line 87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0" name="Line 87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1" name="Line 87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2" name="Line 87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3" name="Line 87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4" name="Line 87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5" name="Line 87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6" name="Line 88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7" name="Line 88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8" name="Line 88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9" name="Line 88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0" name="Line 88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1" name="Line 88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2" name="Line 88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3" name="Line 88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4" name="Line 88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5" name="Line 88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6" name="Line 89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7" name="Line 89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8" name="Line 89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9" name="Line 89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0" name="Line 89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1" name="Line 89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2" name="Line 89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3" name="Line 89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4" name="Line 89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5" name="Line 89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6" name="Line 90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7" name="Line 90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8" name="Line 90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9" name="Line 90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0" name="Line 90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1" name="Line 90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2" name="Line 90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3" name="Line 90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4" name="Line 90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5" name="Line 90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6" name="Line 91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7" name="Line 91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8" name="Line 91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9" name="Line 91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0" name="Line 91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1" name="Line 91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2" name="Line 91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3" name="Line 91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4" name="Line 91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5" name="Line 91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6" name="Line 92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7" name="Line 92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8" name="Line 92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9" name="Line 92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0" name="Line 92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1" name="Line 92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2" name="Line 92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3" name="Line 92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4" name="Line 92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5" name="Line 92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6" name="Line 93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7" name="Line 93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8" name="Line 93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9" name="Line 93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0" name="Line 93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1" name="Line 93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2" name="Line 93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3" name="Line 93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4" name="Line 93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5" name="Line 93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6" name="Line 94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7" name="Line 94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8" name="Line 94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9" name="Line 94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0" name="Line 94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1" name="Line 94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2" name="Line 94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3" name="Line 94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4" name="Line 94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5" name="Line 94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6" name="Line 95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7" name="Line 95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8" name="Line 95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9" name="Line 95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50" name="Line 95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2251" name="Line 955"/>
        <xdr:cNvSpPr>
          <a:spLocks/>
        </xdr:cNvSpPr>
      </xdr:nvSpPr>
      <xdr:spPr>
        <a:xfrm flipH="1">
          <a:off x="743521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2252" name="Line 956"/>
        <xdr:cNvSpPr>
          <a:spLocks/>
        </xdr:cNvSpPr>
      </xdr:nvSpPr>
      <xdr:spPr>
        <a:xfrm flipH="1">
          <a:off x="743521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2253" name="Line 957"/>
        <xdr:cNvSpPr>
          <a:spLocks/>
        </xdr:cNvSpPr>
      </xdr:nvSpPr>
      <xdr:spPr>
        <a:xfrm flipH="1">
          <a:off x="743521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2254" name="Line 958"/>
        <xdr:cNvSpPr>
          <a:spLocks/>
        </xdr:cNvSpPr>
      </xdr:nvSpPr>
      <xdr:spPr>
        <a:xfrm flipH="1">
          <a:off x="743521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2255" name="Line 959"/>
        <xdr:cNvSpPr>
          <a:spLocks/>
        </xdr:cNvSpPr>
      </xdr:nvSpPr>
      <xdr:spPr>
        <a:xfrm flipH="1">
          <a:off x="713803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2256" name="Line 960"/>
        <xdr:cNvSpPr>
          <a:spLocks/>
        </xdr:cNvSpPr>
      </xdr:nvSpPr>
      <xdr:spPr>
        <a:xfrm flipH="1">
          <a:off x="713803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2257" name="Line 961"/>
        <xdr:cNvSpPr>
          <a:spLocks/>
        </xdr:cNvSpPr>
      </xdr:nvSpPr>
      <xdr:spPr>
        <a:xfrm flipH="1">
          <a:off x="713803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2258" name="Line 962"/>
        <xdr:cNvSpPr>
          <a:spLocks/>
        </xdr:cNvSpPr>
      </xdr:nvSpPr>
      <xdr:spPr>
        <a:xfrm flipH="1">
          <a:off x="713803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59" name="Line 96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0" name="Line 96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1" name="Line 96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2" name="Line 96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3" name="Line 96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4" name="Line 96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5" name="Line 96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6" name="Line 97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7" name="Line 97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8" name="Line 97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9" name="Line 97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0" name="Line 97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1" name="Line 97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2" name="Line 97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3" name="Line 97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4" name="Line 97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5" name="Line 97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6" name="Line 98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7" name="Line 98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8" name="Line 98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9" name="Line 98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0" name="Line 98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1" name="Line 98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2" name="Line 98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3" name="Line 98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4" name="Line 98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5" name="Line 98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6" name="Line 99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7" name="Line 99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8" name="Line 99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9" name="Line 99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0" name="Line 99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1" name="Line 99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2" name="Line 99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3" name="Line 99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4" name="Line 99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5" name="Line 99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6" name="Line 100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7" name="Line 100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8" name="Line 100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9" name="Line 100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0" name="Line 100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1" name="Line 100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2" name="Line 100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3" name="Line 100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4" name="Line 100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5" name="Line 100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6" name="Line 101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7" name="Line 101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8" name="Line 101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9" name="Line 101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0" name="Line 101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1" name="Line 101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2" name="Line 101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3" name="Line 101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4" name="Line 101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5" name="Line 101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6" name="Line 102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7" name="Line 102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8" name="Line 102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9" name="Line 102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0" name="Line 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1" name="Line 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2" name="Line 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3" name="Line 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4" name="Line 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5" name="Line 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6" name="Line 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7" name="Line 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8" name="Line 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9" name="Line 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0" name="Line 1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1" name="Line 1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2" name="Line 1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3" name="Line 1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4" name="Line 1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5" name="Line 1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6" name="Line 1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7" name="Line 1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8" name="Line 1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9" name="Line 1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0" name="Line 2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1" name="Line 2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2" name="Line 2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3" name="Line 2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4" name="Line 2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5" name="Line 2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6" name="Line 2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7" name="Line 2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8" name="Line 2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9" name="Line 2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0" name="Line 3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1" name="Line 3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2" name="Line 3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3" name="Line 3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4" name="Line 3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5" name="Line 3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6" name="Line 3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7" name="Line 3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8" name="Line 3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9" name="Line 3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0" name="Line 4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1" name="Line 4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2" name="Line 4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3" name="Line 4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4" name="Line 4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5" name="Line 4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6" name="Line 4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7" name="Line 4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8" name="Line 4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9" name="Line 4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0" name="Line 5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1" name="Line 5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2" name="Line 5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3" name="Line 5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4" name="Line 5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5" name="Line 5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6" name="Line 5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7" name="Line 5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8" name="Line 5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9" name="Line 5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0" name="Line 6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1" name="Line 6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2" name="Line 6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3" name="Line 6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4" name="Line 6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5" name="Line 6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6" name="Line 6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7" name="Line 6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8" name="Line 6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9" name="Line 6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0" name="Line 7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1" name="Line 7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2" name="Line 7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3" name="Line 7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4" name="Line 7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5" name="Line 7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6" name="Line 7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7" name="Line 7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8" name="Line 7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9" name="Line 7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0" name="Line 8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1" name="Line 8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2" name="Line 8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3" name="Line 8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4" name="Line 8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5" name="Line 8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6" name="Line 8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7" name="Line 8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8" name="Line 8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9" name="Line 8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10" name="Line 9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1" name="Line 9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12" name="Line 9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3" name="Line 9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14" name="Line 9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5" name="Line 9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16" name="Line 9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7" name="Line 9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18" name="Line 9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9" name="Line 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0" name="Line 10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1" name="Line 1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2" name="Line 10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3" name="Line 1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4" name="Line 10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5" name="Line 1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6" name="Line 10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7" name="Line 10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8" name="Line 10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9" name="Line 10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0" name="Line 11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1" name="Line 11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2" name="Line 11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3" name="Line 11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4" name="Line 11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5" name="Line 11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6" name="Line 11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7" name="Line 11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8" name="Line 11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9" name="Line 11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0" name="Line 12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1" name="Line 12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2" name="Line 12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3" name="Line 12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4" name="Line 12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5" name="Line 12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6" name="Line 12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7" name="Line 12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8" name="Line 12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9" name="Line 12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0" name="Line 13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1" name="Line 13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2" name="Line 13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3" name="Line 13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4" name="Line 13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5" name="Line 13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6" name="Line 13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7" name="Line 13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8" name="Line 13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9" name="Line 13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0" name="Line 14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1" name="Line 14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2" name="Line 14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3" name="Line 14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4" name="Line 14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5" name="Line 14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6" name="Line 14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7" name="Line 14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8" name="Line 14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9" name="Line 14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0" name="Line 15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1" name="Line 15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2" name="Line 15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3" name="Line 15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4" name="Line 15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5" name="Line 15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6" name="Line 15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7" name="Line 15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8" name="Line 15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9" name="Line 15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0" name="Line 16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1" name="Line 16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2" name="Line 16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3" name="Line 16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4" name="Line 16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5" name="Line 16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6" name="Line 16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7" name="Line 16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8" name="Line 16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9" name="Line 16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0" name="Line 17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1" name="Line 17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2" name="Line 17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3" name="Line 17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4" name="Line 17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5" name="Line 17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6" name="Line 17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7" name="Line 17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8" name="Line 17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9" name="Line 17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0" name="Line 18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1" name="Line 18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2" name="Line 18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3" name="Line 18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4" name="Line 18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5" name="Line 18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6" name="Line 18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7" name="Line 18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8" name="Line 18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9" name="Line 18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0" name="Line 19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1" name="Line 19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2" name="Line 19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3" name="Line 19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4" name="Line 19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5" name="Line 19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6" name="Line 19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7" name="Line 19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8" name="Line 19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9" name="Line 1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0" name="Line 20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1" name="Line 2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2" name="Line 20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3" name="Line 2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4" name="Line 20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5" name="Line 2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6" name="Line 20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7" name="Line 20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8" name="Line 20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9" name="Line 20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0" name="Line 21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1" name="Line 21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2" name="Line 21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3" name="Line 21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4" name="Line 21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5" name="Line 21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6" name="Line 21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7" name="Line 21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8" name="Line 21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9" name="Line 21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0" name="Line 22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1" name="Line 22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2" name="Line 22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3" name="Line 22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4" name="Line 22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5" name="Line 22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6" name="Line 22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7" name="Line 22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8" name="Line 22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9" name="Line 22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0" name="Line 23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1" name="Line 23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2" name="Line 23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3" name="Line 23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4" name="Line 23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5" name="Line 23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6" name="Line 23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7" name="Line 23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8" name="Line 23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9" name="Line 23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60" name="Line 24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61" name="Line 24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62" name="Line 24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2563" name="Line 243"/>
        <xdr:cNvSpPr>
          <a:spLocks/>
        </xdr:cNvSpPr>
      </xdr:nvSpPr>
      <xdr:spPr>
        <a:xfrm flipH="1">
          <a:off x="738282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2564" name="Line 244"/>
        <xdr:cNvSpPr>
          <a:spLocks/>
        </xdr:cNvSpPr>
      </xdr:nvSpPr>
      <xdr:spPr>
        <a:xfrm flipH="1">
          <a:off x="738282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2565" name="Line 245"/>
        <xdr:cNvSpPr>
          <a:spLocks/>
        </xdr:cNvSpPr>
      </xdr:nvSpPr>
      <xdr:spPr>
        <a:xfrm flipH="1">
          <a:off x="738282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2566" name="Line 246"/>
        <xdr:cNvSpPr>
          <a:spLocks/>
        </xdr:cNvSpPr>
      </xdr:nvSpPr>
      <xdr:spPr>
        <a:xfrm flipH="1">
          <a:off x="738282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67" name="Line 2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68" name="Line 2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69" name="Line 2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0" name="Line 2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1" name="Line 2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2" name="Line 2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3" name="Line 2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4" name="Line 2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5" name="Line 2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6" name="Line 2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7" name="Line 2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8" name="Line 2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9" name="Line 2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0" name="Line 2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1" name="Line 2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2" name="Line 2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3" name="Line 2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4" name="Line 26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5" name="Line 2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6" name="Line 26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7" name="Line 2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8" name="Line 26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9" name="Line 2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0" name="Line 27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1" name="Line 2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2" name="Line 27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3" name="Line 2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4" name="Line 27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5" name="Line 2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6" name="Line 27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7" name="Line 2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8" name="Line 27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9" name="Line 2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0" name="Line 28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1" name="Line 2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2" name="Line 28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3" name="Line 2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4" name="Line 28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5" name="Line 2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6" name="Line 28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7" name="Line 2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8" name="Line 28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9" name="Line 2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0" name="Line 29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1" name="Line 2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2" name="Line 29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3" name="Line 2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4" name="Line 29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5" name="Line 2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6" name="Line 29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7" name="Line 2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8" name="Line 29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9" name="Line 29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0" name="Line 30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1" name="Line 30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2" name="Line 30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3" name="Line 30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4" name="Line 30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5" name="Line 30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6" name="Line 30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7" name="Line 3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8" name="Line 30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9" name="Line 3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0" name="Line 3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1" name="Line 3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2" name="Line 3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3" name="Line 3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4" name="Line 3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5" name="Line 3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6" name="Line 3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7" name="Line 3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8" name="Line 3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9" name="Line 3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0" name="Line 3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1" name="Line 3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2" name="Line 3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3" name="Line 3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4" name="Line 3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5" name="Line 3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6" name="Line 3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7" name="Line 3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8" name="Line 3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9" name="Line 3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0" name="Line 3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1" name="Line 3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2" name="Line 3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3" name="Line 3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4" name="Line 3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5" name="Line 3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6" name="Line 33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7" name="Line 3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8" name="Line 33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9" name="Line 3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0" name="Line 34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1" name="Line 3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2" name="Line 34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3" name="Line 3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4" name="Line 34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5" name="Line 3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6" name="Line 34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7" name="Line 3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8" name="Line 3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9" name="Line 3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0" name="Line 3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1" name="Line 3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2" name="Line 3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3" name="Line 3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4" name="Line 3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5" name="Line 3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6" name="Line 3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7" name="Line 3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8" name="Line 3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9" name="Line 3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0" name="Line 3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1" name="Line 3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2" name="Line 3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3" name="Line 3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4" name="Line 36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5" name="Line 3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6" name="Line 36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7" name="Line 3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8" name="Line 36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9" name="Line 3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0" name="Line 37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1" name="Line 3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2" name="Line 37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3" name="Line 3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4" name="Line 37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5" name="Line 3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6" name="Line 37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7" name="Line 3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8" name="Line 37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9" name="Line 3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0" name="Line 38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1" name="Line 3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2" name="Line 38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3" name="Line 3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4" name="Line 38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5" name="Line 3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6" name="Line 38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7" name="Line 3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8" name="Line 38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9" name="Line 3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0" name="Line 39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11" name="Line 3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2" name="Line 39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13" name="Line 3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4" name="Line 39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15" name="Line 3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6" name="Line 39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17" name="Line 3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8" name="Line 39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19" name="Line 3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0" name="Line 40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1" name="Line 4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2" name="Line 40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3" name="Line 4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4" name="Line 40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5" name="Line 4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6" name="Line 40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7" name="Line 40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8" name="Line 40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9" name="Line 40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0" name="Line 41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1" name="Line 41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2" name="Line 41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3" name="Line 41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4" name="Line 41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5" name="Line 41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6" name="Line 41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7" name="Line 41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8" name="Line 41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9" name="Line 41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0" name="Line 42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1" name="Line 42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2" name="Line 42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3" name="Line 42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4" name="Line 42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5" name="Line 42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6" name="Line 42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7" name="Line 42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8" name="Line 42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9" name="Line 42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0" name="Line 43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1" name="Line 43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2" name="Line 43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3" name="Line 43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4" name="Line 43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5" name="Line 43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6" name="Line 43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7" name="Line 43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8" name="Line 43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9" name="Line 43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0" name="Line 44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1" name="Line 44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2" name="Line 44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3" name="Line 44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4" name="Line 44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5" name="Line 44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6" name="Line 44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7" name="Line 44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8" name="Line 44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9" name="Line 44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0" name="Line 45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1" name="Line 45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2" name="Line 45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3" name="Line 45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4" name="Line 45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5" name="Line 45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6" name="Line 45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7" name="Line 45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8" name="Line 45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9" name="Line 45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0" name="Line 46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1" name="Line 46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2" name="Line 46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3" name="Line 46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4" name="Line 46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5" name="Line 46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6" name="Line 46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7" name="Line 46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8" name="Line 46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9" name="Line 46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0" name="Line 47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1" name="Line 47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2" name="Line 47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3" name="Line 47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4" name="Line 47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795" name="Line 47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796" name="Line 47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797" name="Line 47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798" name="Line 47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799" name="Line 47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0" name="Line 48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1" name="Line 48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2" name="Line 48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3" name="Line 48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4" name="Line 48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5" name="Line 48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6" name="Line 48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7" name="Line 48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8" name="Line 48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9" name="Line 48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0" name="Line 49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1" name="Line 49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2" name="Line 49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3" name="Line 49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4" name="Line 49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5" name="Line 49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6" name="Line 49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7" name="Line 49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8" name="Line 49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9" name="Line 49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0" name="Line 50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1" name="Line 50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2" name="Line 50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3" name="Line 50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4" name="Line 50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5" name="Line 50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6" name="Line 50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7" name="Line 50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8" name="Line 50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9" name="Line 50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0" name="Line 51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1" name="Line 51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2" name="Line 51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3" name="Line 51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4" name="Line 51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5" name="Line 51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6" name="Line 51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7" name="Line 51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8" name="Line 51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9" name="Line 51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0" name="Line 52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1" name="Line 52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2" name="Line 52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3" name="Line 52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4" name="Line 52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5" name="Line 52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6" name="Line 52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7" name="Line 52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8" name="Line 52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9" name="Line 52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0" name="Line 53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1" name="Line 53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2" name="Line 53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3" name="Line 53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4" name="Line 53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5" name="Line 53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6" name="Line 53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7" name="Line 53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8" name="Line 53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9" name="Line 53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0" name="Line 54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1" name="Line 54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2" name="Line 54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3" name="Line 54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4" name="Line 54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5" name="Line 54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6" name="Line 54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7" name="Line 54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8" name="Line 54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9" name="Line 54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0" name="Line 55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1" name="Line 55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2" name="Line 55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3" name="Line 55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4" name="Line 55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5" name="Line 55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6" name="Line 55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7" name="Line 55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8" name="Line 55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9" name="Line 55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0" name="Line 56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1" name="Line 56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2" name="Line 56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3" name="Line 56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4" name="Line 56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5" name="Line 56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6" name="Line 56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7" name="Line 56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8" name="Line 56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9" name="Line 56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0" name="Line 57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1" name="Line 57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2" name="Line 57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3" name="Line 57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4" name="Line 57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5" name="Line 57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6" name="Line 57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7" name="Line 57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8" name="Line 57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9" name="Line 57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0" name="Line 58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1" name="Line 58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2" name="Line 58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3" name="Line 58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4" name="Line 58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5" name="Line 58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6" name="Line 58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7" name="Line 58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8" name="Line 58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9" name="Line 58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0" name="Line 59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1" name="Line 59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2" name="Line 59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3" name="Line 59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4" name="Line 59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5" name="Line 59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6" name="Line 59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7" name="Line 59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8" name="Line 59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9" name="Line 59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0" name="Line 60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1" name="Line 60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2" name="Line 60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3" name="Line 60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4" name="Line 60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5" name="Line 60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6" name="Line 60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7" name="Line 60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8" name="Line 60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9" name="Line 60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0" name="Line 61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1" name="Line 61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2" name="Line 61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3" name="Line 61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4" name="Line 61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5" name="Line 61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6" name="Line 61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7" name="Line 61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8" name="Line 61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9" name="Line 61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40" name="Line 62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41" name="Line 62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42" name="Line 62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43" name="Line 62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44" name="Line 62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45" name="Line 62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46" name="Line 62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47" name="Line 62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48" name="Line 62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49" name="Line 62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0" name="Line 63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1" name="Line 63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2" name="Line 63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3" name="Line 63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4" name="Line 63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5" name="Line 63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6" name="Line 63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7" name="Line 63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8" name="Line 63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9" name="Line 63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0" name="Line 64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1" name="Line 64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2" name="Line 64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3" name="Line 64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4" name="Line 64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5" name="Line 64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6" name="Line 64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7" name="Line 64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8" name="Line 64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9" name="Line 64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0" name="Line 65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1" name="Line 65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2" name="Line 65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3" name="Line 65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4" name="Line 65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5" name="Line 65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6" name="Line 65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7" name="Line 65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8" name="Line 65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9" name="Line 65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0" name="Line 66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1" name="Line 66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2" name="Line 66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3" name="Line 66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4" name="Line 66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5" name="Line 66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6" name="Line 66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7" name="Line 66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8" name="Line 66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9" name="Line 66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0" name="Line 67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1" name="Line 67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2" name="Line 67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3" name="Line 67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4" name="Line 67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5" name="Line 67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6" name="Line 67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7" name="Line 67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8" name="Line 67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9" name="Line 67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0" name="Line 68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1" name="Line 68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2" name="Line 68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3" name="Line 68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4" name="Line 68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5" name="Line 68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6" name="Line 68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7" name="Line 68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8" name="Line 68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9" name="Line 68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0" name="Line 69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1" name="Line 69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2" name="Line 69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3" name="Line 69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4" name="Line 69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5" name="Line 69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6" name="Line 69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7" name="Line 69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8" name="Line 69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9" name="Line 69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0" name="Line 70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1" name="Line 70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2" name="Line 70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3" name="Line 70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4" name="Line 70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5" name="Line 70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6" name="Line 70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7" name="Line 70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8" name="Line 70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9" name="Line 70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0" name="Line 71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1" name="Line 71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2" name="Line 71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3" name="Line 71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4" name="Line 71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5" name="Line 71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6" name="Line 71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7" name="Line 71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8" name="Line 71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9" name="Line 71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0" name="Line 72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1" name="Line 72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2" name="Line 72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3" name="Line 72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4" name="Line 72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5" name="Line 72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6" name="Line 72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7" name="Line 72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8" name="Line 72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9" name="Line 72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0" name="Line 73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1" name="Line 73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2" name="Line 73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3" name="Line 73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4" name="Line 73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5" name="Line 73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6" name="Line 73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7" name="Line 73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8" name="Line 73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9" name="Line 73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0" name="Line 74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1" name="Line 74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2" name="Line 74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3" name="Line 74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4" name="Line 74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5" name="Line 74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6" name="Line 74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7" name="Line 74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8" name="Line 74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9" name="Line 74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0" name="Line 75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1" name="Line 75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2" name="Line 75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3" name="Line 75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4" name="Line 75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5" name="Line 75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6" name="Line 75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7" name="Line 75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8" name="Line 75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9" name="Line 75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0" name="Line 76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1" name="Line 76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2" name="Line 76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3" name="Line 76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4" name="Line 76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5" name="Line 76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6" name="Line 76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7" name="Line 76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8" name="Line 76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9" name="Line 76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0" name="Line 77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1" name="Line 77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2" name="Line 77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3" name="Line 77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4" name="Line 77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5" name="Line 77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6" name="Line 77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7" name="Line 77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8" name="Line 77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9" name="Line 77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0" name="Line 78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1" name="Line 78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2" name="Line 78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3" name="Line 78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4" name="Line 78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5" name="Line 78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6" name="Line 78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7" name="Line 78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8" name="Line 78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9" name="Line 78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0" name="Line 79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1" name="Line 79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2" name="Line 79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3" name="Line 79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4" name="Line 79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5" name="Line 79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6" name="Line 79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7" name="Line 79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8" name="Line 79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9" name="Line 79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0" name="Line 80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1" name="Line 80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2" name="Line 80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3" name="Line 80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4" name="Line 80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5" name="Line 80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6" name="Line 80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7" name="Line 80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8" name="Line 80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9" name="Line 80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0" name="Line 81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1" name="Line 81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2" name="Line 81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3" name="Line 81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4" name="Line 81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5" name="Line 81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6" name="Line 81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7" name="Line 81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8" name="Line 81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9" name="Line 81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0" name="Line 82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1" name="Line 82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2" name="Line 82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3" name="Line 82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4" name="Line 82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5" name="Line 82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6" name="Line 82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7" name="Line 82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8" name="Line 82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9" name="Line 82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0" name="Line 83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1" name="Line 83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2" name="Line 83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3" name="Line 83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4" name="Line 83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5" name="Line 83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6" name="Line 83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7" name="Line 83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8" name="Line 83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9" name="Line 83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0" name="Line 84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1" name="Line 84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2" name="Line 84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3" name="Line 84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4" name="Line 84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5" name="Line 84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6" name="Line 84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7" name="Line 84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8" name="Line 84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9" name="Line 84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0" name="Line 85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1" name="Line 85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2" name="Line 85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3" name="Line 85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4" name="Line 85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75" name="Line 85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76" name="Line 85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77" name="Line 85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78" name="Line 85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79" name="Line 85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0" name="Line 86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1" name="Line 86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2" name="Line 86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3" name="Line 86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4" name="Line 86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5" name="Line 86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6" name="Line 86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7" name="Line 86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8" name="Line 86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9" name="Line 86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0" name="Line 87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1" name="Line 87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2" name="Line 87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3" name="Line 87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4" name="Line 87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5" name="Line 87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6" name="Line 87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7" name="Line 87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8" name="Line 87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9" name="Line 87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0" name="Line 88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1" name="Line 88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2" name="Line 88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3" name="Line 88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4" name="Line 88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5" name="Line 88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6" name="Line 88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7" name="Line 88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8" name="Line 88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9" name="Line 88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0" name="Line 89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1" name="Line 89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2" name="Line 89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3" name="Line 89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4" name="Line 89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5" name="Line 89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6" name="Line 89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7" name="Line 89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8" name="Line 89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9" name="Line 8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0" name="Line 90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1" name="Line 9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2" name="Line 90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3" name="Line 9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4" name="Line 90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5" name="Line 9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6" name="Line 90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7" name="Line 90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8" name="Line 90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9" name="Line 90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0" name="Line 91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1" name="Line 91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2" name="Line 91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3" name="Line 91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4" name="Line 91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5" name="Line 91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6" name="Line 91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7" name="Line 91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8" name="Line 91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9" name="Line 91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0" name="Line 92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1" name="Line 92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2" name="Line 92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3" name="Line 92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4" name="Line 92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5" name="Line 92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6" name="Line 92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7" name="Line 92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8" name="Line 92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9" name="Line 92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0" name="Line 93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1" name="Line 93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2" name="Line 93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3" name="Line 93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4" name="Line 93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5" name="Line 93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6" name="Line 93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7" name="Line 93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8" name="Line 93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9" name="Line 93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0" name="Line 94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1" name="Line 94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2" name="Line 94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3" name="Line 94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4" name="Line 94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5" name="Line 94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6" name="Line 94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7" name="Line 94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8" name="Line 94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9" name="Line 94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0" name="Line 95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1" name="Line 95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2" name="Line 95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3" name="Line 95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4" name="Line 95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5" name="Line 95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6" name="Line 95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7" name="Line 95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8" name="Line 95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9" name="Line 95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0" name="Line 96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1" name="Line 96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2" name="Line 96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3" name="Line 96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4" name="Line 96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5" name="Line 96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6" name="Line 96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7" name="Line 96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8" name="Line 96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9" name="Line 96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0" name="Line 97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1" name="Line 97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2" name="Line 97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3" name="Line 97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4" name="Line 97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5" name="Line 97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6" name="Line 97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7" name="Line 97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8" name="Line 97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9" name="Line 97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0" name="Line 98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1" name="Line 98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2" name="Line 98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3" name="Line 98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4" name="Line 98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5" name="Line 98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6" name="Line 98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7" name="Line 98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8" name="Line 98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9" name="Line 98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0" name="Line 99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1" name="Line 99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2" name="Line 99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3" name="Line 99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4" name="Line 99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5" name="Line 99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6" name="Line 99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7" name="Line 99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8" name="Line 99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9" name="Line 9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20" name="Line 100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21" name="Line 10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22" name="Line 100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23" name="Line 10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24" name="Line 100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25" name="Line 10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26" name="Line 100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27" name="Line 10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28" name="Line 100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29" name="Line 10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0" name="Line 10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1" name="Line 10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2" name="Line 10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3" name="Line 10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4" name="Line 10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5" name="Line 10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6" name="Line 10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7" name="Line 10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8" name="Line 10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9" name="Line 10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0" name="Line 10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1" name="Line 10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2" name="Line 10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3" name="Line 10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4" name="Line 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5" name="Line 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6" name="Line 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7" name="Line 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8" name="Line 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9" name="Line 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0" name="Line 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1" name="Line 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2" name="Line 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3" name="Line 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4" name="Line 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5" name="Line 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6" name="Line 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7" name="Line 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8" name="Line 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9" name="Line 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0" name="Line 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1" name="Line 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2" name="Line 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3" name="Line 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4" name="Line 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5" name="Line 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6" name="Line 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7" name="Line 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8" name="Line 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9" name="Line 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0" name="Line 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1" name="Line 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2" name="Line 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3" name="Line 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4" name="Line 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5" name="Line 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6" name="Line 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7" name="Line 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8" name="Line 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9" name="Line 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0" name="Line 3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1" name="Line 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2" name="Line 3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3" name="Line 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4" name="Line 4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5" name="Line 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6" name="Line 4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7" name="Line 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8" name="Line 4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9" name="Line 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0" name="Line 4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1" name="Line 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2" name="Line 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3" name="Line 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4" name="Line 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5" name="Line 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6" name="Line 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7" name="Line 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8" name="Line 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9" name="Line 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0" name="Line 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1" name="Line 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2" name="Line 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3" name="Line 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4" name="Line 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5" name="Line 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6" name="Line 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7" name="Line 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8" name="Line 6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9" name="Line 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0" name="Line 6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1" name="Line 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2" name="Line 6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3" name="Line 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4" name="Line 7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5" name="Line 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6" name="Line 7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7" name="Line 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8" name="Line 7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9" name="Line 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0" name="Line 7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1" name="Line 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2" name="Line 7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3" name="Line 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4" name="Line 8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5" name="Line 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6" name="Line 8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7" name="Line 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8" name="Line 8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9" name="Line 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0" name="Line 8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1" name="Line 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2" name="Line 8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3" name="Line 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4" name="Line 9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5" name="Line 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6" name="Line 9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7" name="Line 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8" name="Line 9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9" name="Line 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0" name="Line 9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1" name="Line 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2" name="Line 9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3" name="Line 9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4" name="Line 10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5" name="Line 10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6" name="Line 10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7" name="Line 10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8" name="Line 10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9" name="Line 10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0" name="Line 10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1" name="Line 1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2" name="Line 10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3" name="Line 1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4" name="Line 1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5" name="Line 1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6" name="Line 1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7" name="Line 1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8" name="Line 1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9" name="Line 1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0" name="Line 1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1" name="Line 1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2" name="Line 1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3" name="Line 1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4" name="Line 1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5" name="Line 1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6" name="Line 1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7" name="Line 1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8" name="Line 1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9" name="Line 1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0" name="Line 1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1" name="Line 1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2" name="Line 1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3" name="Line 1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4" name="Line 1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5" name="Line 1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6" name="Line 1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7" name="Line 1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8" name="Line 1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9" name="Line 1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0" name="Line 13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1" name="Line 1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2" name="Line 13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3" name="Line 1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4" name="Line 14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5" name="Line 1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6" name="Line 14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7" name="Line 1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8" name="Line 14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9" name="Line 1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0" name="Line 14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1" name="Line 1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2" name="Line 14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3" name="Line 1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4" name="Line 15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5" name="Line 1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6" name="Line 15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7" name="Line 1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8" name="Line 15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9" name="Line 1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0" name="Line 15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1" name="Line 1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2" name="Line 15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3" name="Line 1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4" name="Line 16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5" name="Line 1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6" name="Line 16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7" name="Line 1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8" name="Line 16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9" name="Line 1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0" name="Line 16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1" name="Line 1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2" name="Line 16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3" name="Line 1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4" name="Line 17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5" name="Line 1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6" name="Line 17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7" name="Line 1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8" name="Line 17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9" name="Line 1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0" name="Line 17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1" name="Line 1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2" name="Line 17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3" name="Line 1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4" name="Line 18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5" name="Line 1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6" name="Line 18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7" name="Line 1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8" name="Line 18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9" name="Line 1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0" name="Line 18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1" name="Line 1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2" name="Line 18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3" name="Line 1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4" name="Line 19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5" name="Line 1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6" name="Line 19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7" name="Line 1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8" name="Line 19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9" name="Line 1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0" name="Line 19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1" name="Line 1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2" name="Line 19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3" name="Line 19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4" name="Line 20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5" name="Line 20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6" name="Line 20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7" name="Line 20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8" name="Line 20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9" name="Line 20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0" name="Line 20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1" name="Line 2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2" name="Line 20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3" name="Line 2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4" name="Line 21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5" name="Line 2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56" name="Line 2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7" name="Line 2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58" name="Line 2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9" name="Line 2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0" name="Line 2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1" name="Line 2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2" name="Line 2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3" name="Line 2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4" name="Line 2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5" name="Line 2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6" name="Line 2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7" name="Line 2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8" name="Line 2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9" name="Line 2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0" name="Line 2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1" name="Line 2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2" name="Line 2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3" name="Line 2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4" name="Line 2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5" name="Line 2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6" name="Line 2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7" name="Line 2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8" name="Line 2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9" name="Line 2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0" name="Line 23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1" name="Line 2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2" name="Line 23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3" name="Line 2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4" name="Line 24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5" name="Line 2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6" name="Line 24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7" name="Line 2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8" name="Line 24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9" name="Line 2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0" name="Line 24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1" name="Line 2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2" name="Line 2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3" name="Line 2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4" name="Line 2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5" name="Line 2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6" name="Line 2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7" name="Line 2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8" name="Line 2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9" name="Line 2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0" name="Line 2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1" name="Line 2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2" name="Line 2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3" name="Line 2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4" name="Line 2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5" name="Line 2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6" name="Line 2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7" name="Line 2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8" name="Line 26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9" name="Line 2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0" name="Line 26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1" name="Line 2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2" name="Line 26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3" name="Line 2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4" name="Line 27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5" name="Line 2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6" name="Line 27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7" name="Line 2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8" name="Line 27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9" name="Line 2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0" name="Line 27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1" name="Line 2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2" name="Line 27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3" name="Line 2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4" name="Line 28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5" name="Line 2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6" name="Line 28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7" name="Line 2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8" name="Line 28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9" name="Line 2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0" name="Line 28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1" name="Line 2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2" name="Line 28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3" name="Line 2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4" name="Line 29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5" name="Line 2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6" name="Line 29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7" name="Line 2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8" name="Line 29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9" name="Line 2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0" name="Line 29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1" name="Line 2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2" name="Line 29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3" name="Line 29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4" name="Line 30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5" name="Line 30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6" name="Line 30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7" name="Line 30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8" name="Line 30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9" name="Line 30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0" name="Line 30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1" name="Line 3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2" name="Line 30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3" name="Line 3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4" name="Line 3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5" name="Line 3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6" name="Line 3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7" name="Line 3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8" name="Line 3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9" name="Line 3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0" name="Line 3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1" name="Line 3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2" name="Line 3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3" name="Line 3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4" name="Line 3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5" name="Line 3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6" name="Line 3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7" name="Line 3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8" name="Line 3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9" name="Line 3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0" name="Line 3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1" name="Line 3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2" name="Line 3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3" name="Line 3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4" name="Line 3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5" name="Line 3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6" name="Line 3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7" name="Line 3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8" name="Line 3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9" name="Line 3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0" name="Line 33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1" name="Line 3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2" name="Line 33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3" name="Line 3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4" name="Line 34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5" name="Line 3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6" name="Line 34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7" name="Line 3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8" name="Line 34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9" name="Line 3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0" name="Line 34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1" name="Line 3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2" name="Line 3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3" name="Line 3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4" name="Line 3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5" name="Line 3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6" name="Line 3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7" name="Line 3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8" name="Line 3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9" name="Line 3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700" name="Line 3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701" name="Line 3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702" name="Line 3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703" name="Line 3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704" name="Line 3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705" name="Line 3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706" name="Line 3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74</xdr:row>
      <xdr:rowOff>0</xdr:rowOff>
    </xdr:from>
    <xdr:to>
      <xdr:col>95</xdr:col>
      <xdr:colOff>0</xdr:colOff>
      <xdr:row>76</xdr:row>
      <xdr:rowOff>0</xdr:rowOff>
    </xdr:to>
    <xdr:sp>
      <xdr:nvSpPr>
        <xdr:cNvPr id="3707" name="text 55"/>
        <xdr:cNvSpPr txBox="1">
          <a:spLocks noChangeArrowheads="1"/>
        </xdr:cNvSpPr>
      </xdr:nvSpPr>
      <xdr:spPr>
        <a:xfrm>
          <a:off x="63436500" y="175069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93</xdr:col>
      <xdr:colOff>962025</xdr:colOff>
      <xdr:row>73</xdr:row>
      <xdr:rowOff>9525</xdr:rowOff>
    </xdr:from>
    <xdr:to>
      <xdr:col>95</xdr:col>
      <xdr:colOff>9525</xdr:colOff>
      <xdr:row>73</xdr:row>
      <xdr:rowOff>9525</xdr:rowOff>
    </xdr:to>
    <xdr:sp>
      <xdr:nvSpPr>
        <xdr:cNvPr id="3708" name="Line 381"/>
        <xdr:cNvSpPr>
          <a:spLocks/>
        </xdr:cNvSpPr>
      </xdr:nvSpPr>
      <xdr:spPr>
        <a:xfrm flipH="1">
          <a:off x="69370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73</xdr:row>
      <xdr:rowOff>9525</xdr:rowOff>
    </xdr:from>
    <xdr:to>
      <xdr:col>95</xdr:col>
      <xdr:colOff>9525</xdr:colOff>
      <xdr:row>73</xdr:row>
      <xdr:rowOff>9525</xdr:rowOff>
    </xdr:to>
    <xdr:sp>
      <xdr:nvSpPr>
        <xdr:cNvPr id="3709" name="Line 382"/>
        <xdr:cNvSpPr>
          <a:spLocks/>
        </xdr:cNvSpPr>
      </xdr:nvSpPr>
      <xdr:spPr>
        <a:xfrm flipH="1">
          <a:off x="69370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73</xdr:row>
      <xdr:rowOff>19050</xdr:rowOff>
    </xdr:from>
    <xdr:to>
      <xdr:col>95</xdr:col>
      <xdr:colOff>504825</xdr:colOff>
      <xdr:row>73</xdr:row>
      <xdr:rowOff>19050</xdr:rowOff>
    </xdr:to>
    <xdr:sp>
      <xdr:nvSpPr>
        <xdr:cNvPr id="3710" name="Line 383"/>
        <xdr:cNvSpPr>
          <a:spLocks/>
        </xdr:cNvSpPr>
      </xdr:nvSpPr>
      <xdr:spPr>
        <a:xfrm flipH="1">
          <a:off x="69894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73</xdr:row>
      <xdr:rowOff>19050</xdr:rowOff>
    </xdr:from>
    <xdr:to>
      <xdr:col>95</xdr:col>
      <xdr:colOff>504825</xdr:colOff>
      <xdr:row>73</xdr:row>
      <xdr:rowOff>19050</xdr:rowOff>
    </xdr:to>
    <xdr:sp>
      <xdr:nvSpPr>
        <xdr:cNvPr id="3711" name="Line 384"/>
        <xdr:cNvSpPr>
          <a:spLocks/>
        </xdr:cNvSpPr>
      </xdr:nvSpPr>
      <xdr:spPr>
        <a:xfrm flipH="1">
          <a:off x="69894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73</xdr:row>
      <xdr:rowOff>19050</xdr:rowOff>
    </xdr:from>
    <xdr:to>
      <xdr:col>95</xdr:col>
      <xdr:colOff>504825</xdr:colOff>
      <xdr:row>73</xdr:row>
      <xdr:rowOff>19050</xdr:rowOff>
    </xdr:to>
    <xdr:sp>
      <xdr:nvSpPr>
        <xdr:cNvPr id="3712" name="Line 385"/>
        <xdr:cNvSpPr>
          <a:spLocks/>
        </xdr:cNvSpPr>
      </xdr:nvSpPr>
      <xdr:spPr>
        <a:xfrm flipH="1">
          <a:off x="69894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73</xdr:row>
      <xdr:rowOff>19050</xdr:rowOff>
    </xdr:from>
    <xdr:to>
      <xdr:col>95</xdr:col>
      <xdr:colOff>504825</xdr:colOff>
      <xdr:row>73</xdr:row>
      <xdr:rowOff>19050</xdr:rowOff>
    </xdr:to>
    <xdr:sp>
      <xdr:nvSpPr>
        <xdr:cNvPr id="3713" name="Line 386"/>
        <xdr:cNvSpPr>
          <a:spLocks/>
        </xdr:cNvSpPr>
      </xdr:nvSpPr>
      <xdr:spPr>
        <a:xfrm flipH="1">
          <a:off x="69894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4" name="Line 38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5" name="Line 38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6" name="Line 38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7" name="Line 39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8" name="Line 39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9" name="Line 39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0" name="Line 39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1" name="Line 39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2" name="Line 39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3" name="Line 39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4" name="Line 39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5" name="Line 39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6" name="Line 39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7" name="Line 40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8" name="Line 40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9" name="Line 40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0" name="Line 40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1" name="Line 40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2" name="Line 40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3" name="Line 40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4" name="Line 40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5" name="Line 40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6" name="Line 40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7" name="Line 41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8" name="Line 41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9" name="Line 41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0" name="Line 41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1" name="Line 41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2" name="Line 41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3" name="Line 41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4" name="Line 41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5" name="Line 41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6" name="Line 41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7" name="Line 42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8" name="Line 42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9" name="Line 42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0" name="Line 42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1" name="Line 42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2" name="Line 42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3" name="Line 42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4" name="Line 42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5" name="Line 42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6" name="Line 42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7" name="Line 43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8" name="Line 43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9" name="Line 43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0" name="Line 43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1" name="Line 43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2" name="Line 43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3" name="Line 43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4" name="Line 43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5" name="Line 43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6" name="Line 43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7" name="Line 44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8" name="Line 44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9" name="Line 44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0" name="Line 44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1" name="Line 44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2" name="Line 44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3" name="Line 44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4" name="Line 44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5" name="Line 44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6" name="Line 44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7" name="Line 45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8" name="Line 45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9" name="Line 45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0" name="Line 45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1" name="Line 45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2" name="Line 45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3" name="Line 45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4" name="Line 45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5" name="Line 45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6" name="Line 45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7" name="Line 46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8" name="Line 46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9" name="Line 46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3790" name="Line 463"/>
        <xdr:cNvSpPr>
          <a:spLocks/>
        </xdr:cNvSpPr>
      </xdr:nvSpPr>
      <xdr:spPr>
        <a:xfrm>
          <a:off x="504825" y="8705850"/>
          <a:ext cx="5495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sp>
      <xdr:nvSpPr>
        <xdr:cNvPr id="3791" name="text 3"/>
        <xdr:cNvSpPr txBox="1">
          <a:spLocks noChangeArrowheads="1"/>
        </xdr:cNvSpPr>
      </xdr:nvSpPr>
      <xdr:spPr>
        <a:xfrm>
          <a:off x="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1</xdr:col>
      <xdr:colOff>647700</xdr:colOff>
      <xdr:row>31</xdr:row>
      <xdr:rowOff>57150</xdr:rowOff>
    </xdr:from>
    <xdr:to>
      <xdr:col>3</xdr:col>
      <xdr:colOff>0</xdr:colOff>
      <xdr:row>31</xdr:row>
      <xdr:rowOff>171450</xdr:rowOff>
    </xdr:to>
    <xdr:grpSp>
      <xdr:nvGrpSpPr>
        <xdr:cNvPr id="3792" name="Group 472"/>
        <xdr:cNvGrpSpPr>
          <a:grpSpLocks/>
        </xdr:cNvGrpSpPr>
      </xdr:nvGrpSpPr>
      <xdr:grpSpPr>
        <a:xfrm>
          <a:off x="1162050" y="7734300"/>
          <a:ext cx="838200" cy="114300"/>
          <a:chOff x="-12822" y="-18"/>
          <a:chExt cx="32725" cy="12"/>
        </a:xfrm>
        <a:solidFill>
          <a:srgbClr val="FFFFFF"/>
        </a:solidFill>
      </xdr:grpSpPr>
      <xdr:sp>
        <xdr:nvSpPr>
          <xdr:cNvPr id="3793" name="Line 473"/>
          <xdr:cNvSpPr>
            <a:spLocks/>
          </xdr:cNvSpPr>
        </xdr:nvSpPr>
        <xdr:spPr>
          <a:xfrm>
            <a:off x="-11546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4" name="Rectangle 474"/>
          <xdr:cNvSpPr>
            <a:spLocks/>
          </xdr:cNvSpPr>
        </xdr:nvSpPr>
        <xdr:spPr>
          <a:xfrm>
            <a:off x="-1282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5" name="Oval 475"/>
          <xdr:cNvSpPr>
            <a:spLocks/>
          </xdr:cNvSpPr>
        </xdr:nvSpPr>
        <xdr:spPr>
          <a:xfrm>
            <a:off x="-6449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6" name="Oval 476"/>
          <xdr:cNvSpPr>
            <a:spLocks/>
          </xdr:cNvSpPr>
        </xdr:nvSpPr>
        <xdr:spPr>
          <a:xfrm>
            <a:off x="14806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7" name="Oval 477"/>
          <xdr:cNvSpPr>
            <a:spLocks/>
          </xdr:cNvSpPr>
        </xdr:nvSpPr>
        <xdr:spPr>
          <a:xfrm>
            <a:off x="417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8" name="Oval 478"/>
          <xdr:cNvSpPr>
            <a:spLocks/>
          </xdr:cNvSpPr>
        </xdr:nvSpPr>
        <xdr:spPr>
          <a:xfrm>
            <a:off x="9276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9" name="Oval 479"/>
          <xdr:cNvSpPr>
            <a:spLocks/>
          </xdr:cNvSpPr>
        </xdr:nvSpPr>
        <xdr:spPr>
          <a:xfrm>
            <a:off x="-918" y="-18"/>
            <a:ext cx="552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44</xdr:row>
      <xdr:rowOff>0</xdr:rowOff>
    </xdr:from>
    <xdr:ext cx="971550" cy="457200"/>
    <xdr:sp>
      <xdr:nvSpPr>
        <xdr:cNvPr id="3800" name="text 774"/>
        <xdr:cNvSpPr txBox="1">
          <a:spLocks noChangeArrowheads="1"/>
        </xdr:cNvSpPr>
      </xdr:nvSpPr>
      <xdr:spPr>
        <a:xfrm>
          <a:off x="4514850" y="10648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2,272</a:t>
          </a:r>
        </a:p>
      </xdr:txBody>
    </xdr:sp>
    <xdr:clientData/>
  </xdr:oneCellAnchor>
  <xdr:twoCellAnchor>
    <xdr:from>
      <xdr:col>11</xdr:col>
      <xdr:colOff>342900</xdr:colOff>
      <xdr:row>30</xdr:row>
      <xdr:rowOff>209550</xdr:rowOff>
    </xdr:from>
    <xdr:to>
      <xdr:col>11</xdr:col>
      <xdr:colOff>647700</xdr:colOff>
      <xdr:row>32</xdr:row>
      <xdr:rowOff>114300</xdr:rowOff>
    </xdr:to>
    <xdr:grpSp>
      <xdr:nvGrpSpPr>
        <xdr:cNvPr id="3801" name="Group 481"/>
        <xdr:cNvGrpSpPr>
          <a:grpSpLocks/>
        </xdr:cNvGrpSpPr>
      </xdr:nvGrpSpPr>
      <xdr:grpSpPr>
        <a:xfrm>
          <a:off x="7829550" y="7658100"/>
          <a:ext cx="304800" cy="361950"/>
          <a:chOff x="-58" y="-1369"/>
          <a:chExt cx="28" cy="15808"/>
        </a:xfrm>
        <a:solidFill>
          <a:srgbClr val="FFFFFF"/>
        </a:solidFill>
      </xdr:grpSpPr>
      <xdr:sp>
        <xdr:nvSpPr>
          <xdr:cNvPr id="3802" name="Line 482"/>
          <xdr:cNvSpPr>
            <a:spLocks/>
          </xdr:cNvSpPr>
        </xdr:nvSpPr>
        <xdr:spPr>
          <a:xfrm>
            <a:off x="-44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3" name="Oval 483"/>
          <xdr:cNvSpPr>
            <a:spLocks/>
          </xdr:cNvSpPr>
        </xdr:nvSpPr>
        <xdr:spPr>
          <a:xfrm>
            <a:off x="-58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38</xdr:row>
      <xdr:rowOff>114300</xdr:rowOff>
    </xdr:from>
    <xdr:to>
      <xdr:col>22</xdr:col>
      <xdr:colOff>419100</xdr:colOff>
      <xdr:row>40</xdr:row>
      <xdr:rowOff>28575</xdr:rowOff>
    </xdr:to>
    <xdr:grpSp>
      <xdr:nvGrpSpPr>
        <xdr:cNvPr id="3804" name="Group 484"/>
        <xdr:cNvGrpSpPr>
          <a:grpSpLocks/>
        </xdr:cNvGrpSpPr>
      </xdr:nvGrpSpPr>
      <xdr:grpSpPr>
        <a:xfrm>
          <a:off x="159924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3805" name="Line 485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6" name="Oval 486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35</xdr:row>
      <xdr:rowOff>114300</xdr:rowOff>
    </xdr:from>
    <xdr:to>
      <xdr:col>18</xdr:col>
      <xdr:colOff>266700</xdr:colOff>
      <xdr:row>37</xdr:row>
      <xdr:rowOff>104775</xdr:rowOff>
    </xdr:to>
    <xdr:sp>
      <xdr:nvSpPr>
        <xdr:cNvPr id="3807" name="Line 490"/>
        <xdr:cNvSpPr>
          <a:spLocks/>
        </xdr:cNvSpPr>
      </xdr:nvSpPr>
      <xdr:spPr>
        <a:xfrm flipH="1" flipV="1">
          <a:off x="6000750" y="8705850"/>
          <a:ext cx="7181850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37</xdr:row>
      <xdr:rowOff>104775</xdr:rowOff>
    </xdr:from>
    <xdr:to>
      <xdr:col>22</xdr:col>
      <xdr:colOff>266700</xdr:colOff>
      <xdr:row>38</xdr:row>
      <xdr:rowOff>114300</xdr:rowOff>
    </xdr:to>
    <xdr:sp>
      <xdr:nvSpPr>
        <xdr:cNvPr id="3808" name="Line 491"/>
        <xdr:cNvSpPr>
          <a:spLocks/>
        </xdr:cNvSpPr>
      </xdr:nvSpPr>
      <xdr:spPr>
        <a:xfrm flipH="1" flipV="1">
          <a:off x="13182600" y="9153525"/>
          <a:ext cx="29718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30</xdr:row>
      <xdr:rowOff>209550</xdr:rowOff>
    </xdr:from>
    <xdr:to>
      <xdr:col>28</xdr:col>
      <xdr:colOff>419100</xdr:colOff>
      <xdr:row>32</xdr:row>
      <xdr:rowOff>114300</xdr:rowOff>
    </xdr:to>
    <xdr:grpSp>
      <xdr:nvGrpSpPr>
        <xdr:cNvPr id="3809" name="Group 492"/>
        <xdr:cNvGrpSpPr>
          <a:grpSpLocks/>
        </xdr:cNvGrpSpPr>
      </xdr:nvGrpSpPr>
      <xdr:grpSpPr>
        <a:xfrm>
          <a:off x="20450175" y="7658100"/>
          <a:ext cx="304800" cy="361950"/>
          <a:chOff x="-37" y="-1369"/>
          <a:chExt cx="28" cy="15808"/>
        </a:xfrm>
        <a:solidFill>
          <a:srgbClr val="FFFFFF"/>
        </a:solidFill>
      </xdr:grpSpPr>
      <xdr:sp>
        <xdr:nvSpPr>
          <xdr:cNvPr id="3810" name="Line 493"/>
          <xdr:cNvSpPr>
            <a:spLocks/>
          </xdr:cNvSpPr>
        </xdr:nvSpPr>
        <xdr:spPr>
          <a:xfrm>
            <a:off x="-23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1" name="Oval 494"/>
          <xdr:cNvSpPr>
            <a:spLocks/>
          </xdr:cNvSpPr>
        </xdr:nvSpPr>
        <xdr:spPr>
          <a:xfrm>
            <a:off x="-37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41</xdr:row>
      <xdr:rowOff>114300</xdr:rowOff>
    </xdr:from>
    <xdr:to>
      <xdr:col>28</xdr:col>
      <xdr:colOff>438150</xdr:colOff>
      <xdr:row>42</xdr:row>
      <xdr:rowOff>219075</xdr:rowOff>
    </xdr:to>
    <xdr:grpSp>
      <xdr:nvGrpSpPr>
        <xdr:cNvPr id="3812" name="Group 495"/>
        <xdr:cNvGrpSpPr>
          <a:grpSpLocks/>
        </xdr:cNvGrpSpPr>
      </xdr:nvGrpSpPr>
      <xdr:grpSpPr>
        <a:xfrm>
          <a:off x="20431125" y="10077450"/>
          <a:ext cx="352425" cy="333375"/>
          <a:chOff x="-39" y="-9295"/>
          <a:chExt cx="32" cy="29190"/>
        </a:xfrm>
        <a:solidFill>
          <a:srgbClr val="FFFFFF"/>
        </a:solidFill>
      </xdr:grpSpPr>
      <xdr:sp>
        <xdr:nvSpPr>
          <xdr:cNvPr id="3813" name="Line 496"/>
          <xdr:cNvSpPr>
            <a:spLocks/>
          </xdr:cNvSpPr>
        </xdr:nvSpPr>
        <xdr:spPr>
          <a:xfrm>
            <a:off x="-23" y="-929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4" name="Rectangle 497"/>
          <xdr:cNvSpPr>
            <a:spLocks/>
          </xdr:cNvSpPr>
        </xdr:nvSpPr>
        <xdr:spPr>
          <a:xfrm>
            <a:off x="-39" y="154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36</xdr:row>
      <xdr:rowOff>209550</xdr:rowOff>
    </xdr:from>
    <xdr:to>
      <xdr:col>26</xdr:col>
      <xdr:colOff>419100</xdr:colOff>
      <xdr:row>38</xdr:row>
      <xdr:rowOff>114300</xdr:rowOff>
    </xdr:to>
    <xdr:grpSp>
      <xdr:nvGrpSpPr>
        <xdr:cNvPr id="3815" name="Group 498"/>
        <xdr:cNvGrpSpPr>
          <a:grpSpLocks/>
        </xdr:cNvGrpSpPr>
      </xdr:nvGrpSpPr>
      <xdr:grpSpPr>
        <a:xfrm>
          <a:off x="18964275" y="9029700"/>
          <a:ext cx="304800" cy="361950"/>
          <a:chOff x="-37" y="-1465"/>
          <a:chExt cx="28" cy="15808"/>
        </a:xfrm>
        <a:solidFill>
          <a:srgbClr val="FFFFFF"/>
        </a:solidFill>
      </xdr:grpSpPr>
      <xdr:sp>
        <xdr:nvSpPr>
          <xdr:cNvPr id="3816" name="Line 499"/>
          <xdr:cNvSpPr>
            <a:spLocks/>
          </xdr:cNvSpPr>
        </xdr:nvSpPr>
        <xdr:spPr>
          <a:xfrm>
            <a:off x="-23" y="106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7" name="Oval 500"/>
          <xdr:cNvSpPr>
            <a:spLocks/>
          </xdr:cNvSpPr>
        </xdr:nvSpPr>
        <xdr:spPr>
          <a:xfrm>
            <a:off x="-37" y="-14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43</xdr:row>
      <xdr:rowOff>114300</xdr:rowOff>
    </xdr:from>
    <xdr:to>
      <xdr:col>30</xdr:col>
      <xdr:colOff>409575</xdr:colOff>
      <xdr:row>45</xdr:row>
      <xdr:rowOff>28575</xdr:rowOff>
    </xdr:to>
    <xdr:grpSp>
      <xdr:nvGrpSpPr>
        <xdr:cNvPr id="3818" name="Group 501"/>
        <xdr:cNvGrpSpPr>
          <a:grpSpLocks/>
        </xdr:cNvGrpSpPr>
      </xdr:nvGrpSpPr>
      <xdr:grpSpPr>
        <a:xfrm>
          <a:off x="21926550" y="10534650"/>
          <a:ext cx="304800" cy="371475"/>
          <a:chOff x="-38" y="-5737"/>
          <a:chExt cx="28" cy="16224"/>
        </a:xfrm>
        <a:solidFill>
          <a:srgbClr val="FFFFFF"/>
        </a:solidFill>
      </xdr:grpSpPr>
      <xdr:sp>
        <xdr:nvSpPr>
          <xdr:cNvPr id="3819" name="Line 502"/>
          <xdr:cNvSpPr>
            <a:spLocks/>
          </xdr:cNvSpPr>
        </xdr:nvSpPr>
        <xdr:spPr>
          <a:xfrm flipH="1">
            <a:off x="-24" y="-57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0" name="Oval 503"/>
          <xdr:cNvSpPr>
            <a:spLocks/>
          </xdr:cNvSpPr>
        </xdr:nvSpPr>
        <xdr:spPr>
          <a:xfrm>
            <a:off x="-38" y="-15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24</xdr:row>
      <xdr:rowOff>209550</xdr:rowOff>
    </xdr:from>
    <xdr:to>
      <xdr:col>31</xdr:col>
      <xdr:colOff>647700</xdr:colOff>
      <xdr:row>26</xdr:row>
      <xdr:rowOff>114300</xdr:rowOff>
    </xdr:to>
    <xdr:grpSp>
      <xdr:nvGrpSpPr>
        <xdr:cNvPr id="3821" name="Group 504"/>
        <xdr:cNvGrpSpPr>
          <a:grpSpLocks/>
        </xdr:cNvGrpSpPr>
      </xdr:nvGrpSpPr>
      <xdr:grpSpPr>
        <a:xfrm>
          <a:off x="22688550" y="6286500"/>
          <a:ext cx="304800" cy="361950"/>
          <a:chOff x="-58" y="-1273"/>
          <a:chExt cx="28" cy="15808"/>
        </a:xfrm>
        <a:solidFill>
          <a:srgbClr val="FFFFFF"/>
        </a:solidFill>
      </xdr:grpSpPr>
      <xdr:sp>
        <xdr:nvSpPr>
          <xdr:cNvPr id="3822" name="Line 505"/>
          <xdr:cNvSpPr>
            <a:spLocks/>
          </xdr:cNvSpPr>
        </xdr:nvSpPr>
        <xdr:spPr>
          <a:xfrm>
            <a:off x="-44" y="107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3" name="Oval 506"/>
          <xdr:cNvSpPr>
            <a:spLocks/>
          </xdr:cNvSpPr>
        </xdr:nvSpPr>
        <xdr:spPr>
          <a:xfrm>
            <a:off x="-58" y="-12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27</xdr:row>
      <xdr:rowOff>209550</xdr:rowOff>
    </xdr:from>
    <xdr:to>
      <xdr:col>31</xdr:col>
      <xdr:colOff>647700</xdr:colOff>
      <xdr:row>29</xdr:row>
      <xdr:rowOff>114300</xdr:rowOff>
    </xdr:to>
    <xdr:grpSp>
      <xdr:nvGrpSpPr>
        <xdr:cNvPr id="3824" name="Group 507"/>
        <xdr:cNvGrpSpPr>
          <a:grpSpLocks/>
        </xdr:cNvGrpSpPr>
      </xdr:nvGrpSpPr>
      <xdr:grpSpPr>
        <a:xfrm>
          <a:off x="22688550" y="6972300"/>
          <a:ext cx="304800" cy="361950"/>
          <a:chOff x="-58" y="-1321"/>
          <a:chExt cx="28" cy="15808"/>
        </a:xfrm>
        <a:solidFill>
          <a:srgbClr val="FFFFFF"/>
        </a:solidFill>
      </xdr:grpSpPr>
      <xdr:sp>
        <xdr:nvSpPr>
          <xdr:cNvPr id="3825" name="Line 508"/>
          <xdr:cNvSpPr>
            <a:spLocks/>
          </xdr:cNvSpPr>
        </xdr:nvSpPr>
        <xdr:spPr>
          <a:xfrm>
            <a:off x="-44" y="1074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6" name="Oval 509"/>
          <xdr:cNvSpPr>
            <a:spLocks/>
          </xdr:cNvSpPr>
        </xdr:nvSpPr>
        <xdr:spPr>
          <a:xfrm>
            <a:off x="-58" y="-132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47</xdr:row>
      <xdr:rowOff>114300</xdr:rowOff>
    </xdr:from>
    <xdr:to>
      <xdr:col>34</xdr:col>
      <xdr:colOff>438150</xdr:colOff>
      <xdr:row>48</xdr:row>
      <xdr:rowOff>219075</xdr:rowOff>
    </xdr:to>
    <xdr:grpSp>
      <xdr:nvGrpSpPr>
        <xdr:cNvPr id="3827" name="Group 510"/>
        <xdr:cNvGrpSpPr>
          <a:grpSpLocks/>
        </xdr:cNvGrpSpPr>
      </xdr:nvGrpSpPr>
      <xdr:grpSpPr>
        <a:xfrm>
          <a:off x="24888825" y="11449050"/>
          <a:ext cx="352425" cy="333375"/>
          <a:chOff x="-39" y="-9199"/>
          <a:chExt cx="32" cy="29190"/>
        </a:xfrm>
        <a:solidFill>
          <a:srgbClr val="FFFFFF"/>
        </a:solidFill>
      </xdr:grpSpPr>
      <xdr:sp>
        <xdr:nvSpPr>
          <xdr:cNvPr id="3828" name="Line 511"/>
          <xdr:cNvSpPr>
            <a:spLocks/>
          </xdr:cNvSpPr>
        </xdr:nvSpPr>
        <xdr:spPr>
          <a:xfrm>
            <a:off x="-23" y="-919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9" name="Rectangle 512"/>
          <xdr:cNvSpPr>
            <a:spLocks/>
          </xdr:cNvSpPr>
        </xdr:nvSpPr>
        <xdr:spPr>
          <a:xfrm>
            <a:off x="-39" y="1645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685800</xdr:colOff>
      <xdr:row>47</xdr:row>
      <xdr:rowOff>114300</xdr:rowOff>
    </xdr:from>
    <xdr:to>
      <xdr:col>34</xdr:col>
      <xdr:colOff>247650</xdr:colOff>
      <xdr:row>47</xdr:row>
      <xdr:rowOff>114300</xdr:rowOff>
    </xdr:to>
    <xdr:sp>
      <xdr:nvSpPr>
        <xdr:cNvPr id="3830" name="Line 513"/>
        <xdr:cNvSpPr>
          <a:spLocks/>
        </xdr:cNvSpPr>
      </xdr:nvSpPr>
      <xdr:spPr>
        <a:xfrm flipH="1" flipV="1">
          <a:off x="15601950" y="11449050"/>
          <a:ext cx="944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47</xdr:row>
      <xdr:rowOff>0</xdr:rowOff>
    </xdr:from>
    <xdr:ext cx="552450" cy="228600"/>
    <xdr:sp>
      <xdr:nvSpPr>
        <xdr:cNvPr id="3831" name="text 821"/>
        <xdr:cNvSpPr txBox="1">
          <a:spLocks noChangeArrowheads="1"/>
        </xdr:cNvSpPr>
      </xdr:nvSpPr>
      <xdr:spPr>
        <a:xfrm>
          <a:off x="18116550" y="113347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35</xdr:col>
      <xdr:colOff>342900</xdr:colOff>
      <xdr:row>30</xdr:row>
      <xdr:rowOff>209550</xdr:rowOff>
    </xdr:from>
    <xdr:to>
      <xdr:col>35</xdr:col>
      <xdr:colOff>647700</xdr:colOff>
      <xdr:row>32</xdr:row>
      <xdr:rowOff>114300</xdr:rowOff>
    </xdr:to>
    <xdr:grpSp>
      <xdr:nvGrpSpPr>
        <xdr:cNvPr id="3832" name="Group 515"/>
        <xdr:cNvGrpSpPr>
          <a:grpSpLocks/>
        </xdr:cNvGrpSpPr>
      </xdr:nvGrpSpPr>
      <xdr:grpSpPr>
        <a:xfrm>
          <a:off x="25660350" y="7658100"/>
          <a:ext cx="304800" cy="361950"/>
          <a:chOff x="-58" y="-1369"/>
          <a:chExt cx="28" cy="15808"/>
        </a:xfrm>
        <a:solidFill>
          <a:srgbClr val="FFFFFF"/>
        </a:solidFill>
      </xdr:grpSpPr>
      <xdr:sp>
        <xdr:nvSpPr>
          <xdr:cNvPr id="3833" name="Line 516"/>
          <xdr:cNvSpPr>
            <a:spLocks/>
          </xdr:cNvSpPr>
        </xdr:nvSpPr>
        <xdr:spPr>
          <a:xfrm>
            <a:off x="-44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4" name="Oval 517"/>
          <xdr:cNvSpPr>
            <a:spLocks/>
          </xdr:cNvSpPr>
        </xdr:nvSpPr>
        <xdr:spPr>
          <a:xfrm>
            <a:off x="-58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38</xdr:row>
      <xdr:rowOff>114300</xdr:rowOff>
    </xdr:from>
    <xdr:to>
      <xdr:col>36</xdr:col>
      <xdr:colOff>409575</xdr:colOff>
      <xdr:row>40</xdr:row>
      <xdr:rowOff>28575</xdr:rowOff>
    </xdr:to>
    <xdr:grpSp>
      <xdr:nvGrpSpPr>
        <xdr:cNvPr id="3835" name="Group 518"/>
        <xdr:cNvGrpSpPr>
          <a:grpSpLocks/>
        </xdr:cNvGrpSpPr>
      </xdr:nvGrpSpPr>
      <xdr:grpSpPr>
        <a:xfrm>
          <a:off x="26384250" y="9391650"/>
          <a:ext cx="304800" cy="371475"/>
          <a:chOff x="-38" y="-5657"/>
          <a:chExt cx="28" cy="16224"/>
        </a:xfrm>
        <a:solidFill>
          <a:srgbClr val="FFFFFF"/>
        </a:solidFill>
      </xdr:grpSpPr>
      <xdr:sp>
        <xdr:nvSpPr>
          <xdr:cNvPr id="3836" name="Line 519"/>
          <xdr:cNvSpPr>
            <a:spLocks/>
          </xdr:cNvSpPr>
        </xdr:nvSpPr>
        <xdr:spPr>
          <a:xfrm flipH="1">
            <a:off x="-24" y="-56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7" name="Oval 520"/>
          <xdr:cNvSpPr>
            <a:spLocks/>
          </xdr:cNvSpPr>
        </xdr:nvSpPr>
        <xdr:spPr>
          <a:xfrm>
            <a:off x="-38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32</xdr:row>
      <xdr:rowOff>114300</xdr:rowOff>
    </xdr:from>
    <xdr:to>
      <xdr:col>35</xdr:col>
      <xdr:colOff>495300</xdr:colOff>
      <xdr:row>35</xdr:row>
      <xdr:rowOff>114300</xdr:rowOff>
    </xdr:to>
    <xdr:sp>
      <xdr:nvSpPr>
        <xdr:cNvPr id="3838" name="Line 527"/>
        <xdr:cNvSpPr>
          <a:spLocks/>
        </xdr:cNvSpPr>
      </xdr:nvSpPr>
      <xdr:spPr>
        <a:xfrm flipV="1">
          <a:off x="21355050" y="80200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35</xdr:row>
      <xdr:rowOff>114300</xdr:rowOff>
    </xdr:from>
    <xdr:to>
      <xdr:col>47</xdr:col>
      <xdr:colOff>666750</xdr:colOff>
      <xdr:row>35</xdr:row>
      <xdr:rowOff>114300</xdr:rowOff>
    </xdr:to>
    <xdr:sp>
      <xdr:nvSpPr>
        <xdr:cNvPr id="3839" name="Line 529"/>
        <xdr:cNvSpPr>
          <a:spLocks/>
        </xdr:cNvSpPr>
      </xdr:nvSpPr>
      <xdr:spPr>
        <a:xfrm>
          <a:off x="21336000" y="8705850"/>
          <a:ext cx="1356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3840" name="text 7166"/>
        <xdr:cNvSpPr txBox="1">
          <a:spLocks noChangeArrowheads="1"/>
        </xdr:cNvSpPr>
      </xdr:nvSpPr>
      <xdr:spPr>
        <a:xfrm>
          <a:off x="32746950" y="8591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35</xdr:col>
      <xdr:colOff>914400</xdr:colOff>
      <xdr:row>24</xdr:row>
      <xdr:rowOff>219075</xdr:rowOff>
    </xdr:from>
    <xdr:to>
      <xdr:col>36</xdr:col>
      <xdr:colOff>247650</xdr:colOff>
      <xdr:row>26</xdr:row>
      <xdr:rowOff>114300</xdr:rowOff>
    </xdr:to>
    <xdr:grpSp>
      <xdr:nvGrpSpPr>
        <xdr:cNvPr id="3841" name="Group 532"/>
        <xdr:cNvGrpSpPr>
          <a:grpSpLocks/>
        </xdr:cNvGrpSpPr>
      </xdr:nvGrpSpPr>
      <xdr:grpSpPr>
        <a:xfrm>
          <a:off x="26231850" y="6296025"/>
          <a:ext cx="304800" cy="352425"/>
          <a:chOff x="-1003" y="-857"/>
          <a:chExt cx="11928" cy="15392"/>
        </a:xfrm>
        <a:solidFill>
          <a:srgbClr val="FFFFFF"/>
        </a:solidFill>
      </xdr:grpSpPr>
      <xdr:sp>
        <xdr:nvSpPr>
          <xdr:cNvPr id="3842" name="Line 533"/>
          <xdr:cNvSpPr>
            <a:spLocks/>
          </xdr:cNvSpPr>
        </xdr:nvSpPr>
        <xdr:spPr>
          <a:xfrm>
            <a:off x="4961" y="11206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3" name="Oval 534"/>
          <xdr:cNvSpPr>
            <a:spLocks/>
          </xdr:cNvSpPr>
        </xdr:nvSpPr>
        <xdr:spPr>
          <a:xfrm>
            <a:off x="-1003" y="-857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24</xdr:row>
      <xdr:rowOff>219075</xdr:rowOff>
    </xdr:from>
    <xdr:to>
      <xdr:col>37</xdr:col>
      <xdr:colOff>66675</xdr:colOff>
      <xdr:row>26</xdr:row>
      <xdr:rowOff>114300</xdr:rowOff>
    </xdr:to>
    <xdr:grpSp>
      <xdr:nvGrpSpPr>
        <xdr:cNvPr id="3844" name="Group 535"/>
        <xdr:cNvGrpSpPr>
          <a:grpSpLocks/>
        </xdr:cNvGrpSpPr>
      </xdr:nvGrpSpPr>
      <xdr:grpSpPr>
        <a:xfrm>
          <a:off x="26565225" y="6296025"/>
          <a:ext cx="304800" cy="352425"/>
          <a:chOff x="-8454" y="-857"/>
          <a:chExt cx="8092" cy="15392"/>
        </a:xfrm>
        <a:solidFill>
          <a:srgbClr val="FFFFFF"/>
        </a:solidFill>
      </xdr:grpSpPr>
      <xdr:sp>
        <xdr:nvSpPr>
          <xdr:cNvPr id="3845" name="Line 536"/>
          <xdr:cNvSpPr>
            <a:spLocks/>
          </xdr:cNvSpPr>
        </xdr:nvSpPr>
        <xdr:spPr>
          <a:xfrm>
            <a:off x="-4408" y="11206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6" name="Oval 537"/>
          <xdr:cNvSpPr>
            <a:spLocks/>
          </xdr:cNvSpPr>
        </xdr:nvSpPr>
        <xdr:spPr>
          <a:xfrm>
            <a:off x="-8454" y="-857"/>
            <a:ext cx="809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26</xdr:row>
      <xdr:rowOff>114300</xdr:rowOff>
    </xdr:from>
    <xdr:to>
      <xdr:col>36</xdr:col>
      <xdr:colOff>95250</xdr:colOff>
      <xdr:row>29</xdr:row>
      <xdr:rowOff>114300</xdr:rowOff>
    </xdr:to>
    <xdr:sp>
      <xdr:nvSpPr>
        <xdr:cNvPr id="3847" name="Line 538"/>
        <xdr:cNvSpPr>
          <a:spLocks/>
        </xdr:cNvSpPr>
      </xdr:nvSpPr>
      <xdr:spPr>
        <a:xfrm flipH="1">
          <a:off x="22840950" y="6648450"/>
          <a:ext cx="3543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428625</xdr:colOff>
      <xdr:row>24</xdr:row>
      <xdr:rowOff>104775</xdr:rowOff>
    </xdr:from>
    <xdr:to>
      <xdr:col>37</xdr:col>
      <xdr:colOff>914400</xdr:colOff>
      <xdr:row>26</xdr:row>
      <xdr:rowOff>114300</xdr:rowOff>
    </xdr:to>
    <xdr:sp>
      <xdr:nvSpPr>
        <xdr:cNvPr id="3848" name="Line 539"/>
        <xdr:cNvSpPr>
          <a:spLocks/>
        </xdr:cNvSpPr>
      </xdr:nvSpPr>
      <xdr:spPr>
        <a:xfrm flipV="1">
          <a:off x="26717625" y="6181725"/>
          <a:ext cx="10001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914400</xdr:colOff>
      <xdr:row>23</xdr:row>
      <xdr:rowOff>114300</xdr:rowOff>
    </xdr:from>
    <xdr:to>
      <xdr:col>39</xdr:col>
      <xdr:colOff>676275</xdr:colOff>
      <xdr:row>24</xdr:row>
      <xdr:rowOff>104775</xdr:rowOff>
    </xdr:to>
    <xdr:sp>
      <xdr:nvSpPr>
        <xdr:cNvPr id="3849" name="Line 540"/>
        <xdr:cNvSpPr>
          <a:spLocks/>
        </xdr:cNvSpPr>
      </xdr:nvSpPr>
      <xdr:spPr>
        <a:xfrm flipV="1">
          <a:off x="27717750" y="5962650"/>
          <a:ext cx="1247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26</xdr:row>
      <xdr:rowOff>0</xdr:rowOff>
    </xdr:from>
    <xdr:ext cx="552450" cy="228600"/>
    <xdr:sp>
      <xdr:nvSpPr>
        <xdr:cNvPr id="3850" name="text 821"/>
        <xdr:cNvSpPr txBox="1">
          <a:spLocks noChangeArrowheads="1"/>
        </xdr:cNvSpPr>
      </xdr:nvSpPr>
      <xdr:spPr>
        <a:xfrm>
          <a:off x="18116550" y="6534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23</xdr:col>
      <xdr:colOff>504825</xdr:colOff>
      <xdr:row>23</xdr:row>
      <xdr:rowOff>114300</xdr:rowOff>
    </xdr:from>
    <xdr:to>
      <xdr:col>28</xdr:col>
      <xdr:colOff>133350</xdr:colOff>
      <xdr:row>23</xdr:row>
      <xdr:rowOff>114300</xdr:rowOff>
    </xdr:to>
    <xdr:sp>
      <xdr:nvSpPr>
        <xdr:cNvPr id="3851" name="Line 542"/>
        <xdr:cNvSpPr>
          <a:spLocks/>
        </xdr:cNvSpPr>
      </xdr:nvSpPr>
      <xdr:spPr>
        <a:xfrm flipH="1" flipV="1">
          <a:off x="16906875" y="5962650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23</xdr:row>
      <xdr:rowOff>0</xdr:rowOff>
    </xdr:from>
    <xdr:ext cx="552450" cy="228600"/>
    <xdr:sp>
      <xdr:nvSpPr>
        <xdr:cNvPr id="3852" name="text 821"/>
        <xdr:cNvSpPr txBox="1">
          <a:spLocks noChangeArrowheads="1"/>
        </xdr:cNvSpPr>
      </xdr:nvSpPr>
      <xdr:spPr>
        <a:xfrm>
          <a:off x="18116550" y="58483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29</xdr:col>
      <xdr:colOff>876300</xdr:colOff>
      <xdr:row>24</xdr:row>
      <xdr:rowOff>95250</xdr:rowOff>
    </xdr:from>
    <xdr:to>
      <xdr:col>31</xdr:col>
      <xdr:colOff>495300</xdr:colOff>
      <xdr:row>26</xdr:row>
      <xdr:rowOff>114300</xdr:rowOff>
    </xdr:to>
    <xdr:sp>
      <xdr:nvSpPr>
        <xdr:cNvPr id="3853" name="Line 544"/>
        <xdr:cNvSpPr>
          <a:spLocks/>
        </xdr:cNvSpPr>
      </xdr:nvSpPr>
      <xdr:spPr>
        <a:xfrm flipH="1" flipV="1">
          <a:off x="21736050" y="6172200"/>
          <a:ext cx="11049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133350</xdr:colOff>
      <xdr:row>23</xdr:row>
      <xdr:rowOff>114300</xdr:rowOff>
    </xdr:from>
    <xdr:to>
      <xdr:col>29</xdr:col>
      <xdr:colOff>876300</xdr:colOff>
      <xdr:row>24</xdr:row>
      <xdr:rowOff>95250</xdr:rowOff>
    </xdr:to>
    <xdr:sp>
      <xdr:nvSpPr>
        <xdr:cNvPr id="3854" name="Line 545"/>
        <xdr:cNvSpPr>
          <a:spLocks/>
        </xdr:cNvSpPr>
      </xdr:nvSpPr>
      <xdr:spPr>
        <a:xfrm flipH="1" flipV="1">
          <a:off x="20478750" y="5962650"/>
          <a:ext cx="12573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323850</xdr:colOff>
      <xdr:row>50</xdr:row>
      <xdr:rowOff>114300</xdr:rowOff>
    </xdr:from>
    <xdr:to>
      <xdr:col>37</xdr:col>
      <xdr:colOff>628650</xdr:colOff>
      <xdr:row>52</xdr:row>
      <xdr:rowOff>38100</xdr:rowOff>
    </xdr:to>
    <xdr:grpSp>
      <xdr:nvGrpSpPr>
        <xdr:cNvPr id="3855" name="Group 546"/>
        <xdr:cNvGrpSpPr>
          <a:grpSpLocks/>
        </xdr:cNvGrpSpPr>
      </xdr:nvGrpSpPr>
      <xdr:grpSpPr>
        <a:xfrm>
          <a:off x="27127200" y="12134850"/>
          <a:ext cx="304800" cy="381000"/>
          <a:chOff x="-59" y="-5849"/>
          <a:chExt cx="28" cy="16640"/>
        </a:xfrm>
        <a:solidFill>
          <a:srgbClr val="FFFFFF"/>
        </a:solidFill>
      </xdr:grpSpPr>
      <xdr:sp>
        <xdr:nvSpPr>
          <xdr:cNvPr id="3856" name="Line 547"/>
          <xdr:cNvSpPr>
            <a:spLocks/>
          </xdr:cNvSpPr>
        </xdr:nvSpPr>
        <xdr:spPr>
          <a:xfrm flipH="1">
            <a:off x="-45" y="-58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7" name="Oval 548"/>
          <xdr:cNvSpPr>
            <a:spLocks/>
          </xdr:cNvSpPr>
        </xdr:nvSpPr>
        <xdr:spPr>
          <a:xfrm>
            <a:off x="-59" y="-12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304800</xdr:colOff>
      <xdr:row>50</xdr:row>
      <xdr:rowOff>114300</xdr:rowOff>
    </xdr:from>
    <xdr:to>
      <xdr:col>39</xdr:col>
      <xdr:colOff>676275</xdr:colOff>
      <xdr:row>51</xdr:row>
      <xdr:rowOff>219075</xdr:rowOff>
    </xdr:to>
    <xdr:grpSp>
      <xdr:nvGrpSpPr>
        <xdr:cNvPr id="3858" name="Group 549"/>
        <xdr:cNvGrpSpPr>
          <a:grpSpLocks/>
        </xdr:cNvGrpSpPr>
      </xdr:nvGrpSpPr>
      <xdr:grpSpPr>
        <a:xfrm>
          <a:off x="28594050" y="12134850"/>
          <a:ext cx="371475" cy="333375"/>
          <a:chOff x="-61" y="-9151"/>
          <a:chExt cx="34" cy="29190"/>
        </a:xfrm>
        <a:solidFill>
          <a:srgbClr val="FFFFFF"/>
        </a:solidFill>
      </xdr:grpSpPr>
      <xdr:sp>
        <xdr:nvSpPr>
          <xdr:cNvPr id="3859" name="Line 550"/>
          <xdr:cNvSpPr>
            <a:spLocks/>
          </xdr:cNvSpPr>
        </xdr:nvSpPr>
        <xdr:spPr>
          <a:xfrm flipH="1">
            <a:off x="-44" y="-9151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0" name="Rectangle 551"/>
          <xdr:cNvSpPr>
            <a:spLocks/>
          </xdr:cNvSpPr>
        </xdr:nvSpPr>
        <xdr:spPr>
          <a:xfrm>
            <a:off x="-61" y="1693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228600</xdr:colOff>
      <xdr:row>50</xdr:row>
      <xdr:rowOff>0</xdr:rowOff>
    </xdr:from>
    <xdr:ext cx="552450" cy="228600"/>
    <xdr:sp>
      <xdr:nvSpPr>
        <xdr:cNvPr id="3861" name="text 821"/>
        <xdr:cNvSpPr txBox="1">
          <a:spLocks noChangeArrowheads="1"/>
        </xdr:cNvSpPr>
      </xdr:nvSpPr>
      <xdr:spPr>
        <a:xfrm>
          <a:off x="21088350" y="120205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41</xdr:col>
      <xdr:colOff>323850</xdr:colOff>
      <xdr:row>53</xdr:row>
      <xdr:rowOff>114300</xdr:rowOff>
    </xdr:from>
    <xdr:to>
      <xdr:col>41</xdr:col>
      <xdr:colOff>628650</xdr:colOff>
      <xdr:row>55</xdr:row>
      <xdr:rowOff>38100</xdr:rowOff>
    </xdr:to>
    <xdr:grpSp>
      <xdr:nvGrpSpPr>
        <xdr:cNvPr id="3862" name="Group 555"/>
        <xdr:cNvGrpSpPr>
          <a:grpSpLocks/>
        </xdr:cNvGrpSpPr>
      </xdr:nvGrpSpPr>
      <xdr:grpSpPr>
        <a:xfrm>
          <a:off x="30099000" y="12820650"/>
          <a:ext cx="304800" cy="381000"/>
          <a:chOff x="-59" y="-5897"/>
          <a:chExt cx="28" cy="16640"/>
        </a:xfrm>
        <a:solidFill>
          <a:srgbClr val="FFFFFF"/>
        </a:solidFill>
      </xdr:grpSpPr>
      <xdr:sp>
        <xdr:nvSpPr>
          <xdr:cNvPr id="3863" name="Line 556"/>
          <xdr:cNvSpPr>
            <a:spLocks/>
          </xdr:cNvSpPr>
        </xdr:nvSpPr>
        <xdr:spPr>
          <a:xfrm flipH="1">
            <a:off x="-45" y="-58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4" name="Oval 557"/>
          <xdr:cNvSpPr>
            <a:spLocks/>
          </xdr:cNvSpPr>
        </xdr:nvSpPr>
        <xdr:spPr>
          <a:xfrm>
            <a:off x="-59" y="-132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59</xdr:row>
      <xdr:rowOff>114300</xdr:rowOff>
    </xdr:from>
    <xdr:to>
      <xdr:col>45</xdr:col>
      <xdr:colOff>628650</xdr:colOff>
      <xdr:row>61</xdr:row>
      <xdr:rowOff>38100</xdr:rowOff>
    </xdr:to>
    <xdr:grpSp>
      <xdr:nvGrpSpPr>
        <xdr:cNvPr id="3865" name="Group 561"/>
        <xdr:cNvGrpSpPr>
          <a:grpSpLocks/>
        </xdr:cNvGrpSpPr>
      </xdr:nvGrpSpPr>
      <xdr:grpSpPr>
        <a:xfrm>
          <a:off x="33070800" y="14192250"/>
          <a:ext cx="304800" cy="381000"/>
          <a:chOff x="-59" y="-5993"/>
          <a:chExt cx="28" cy="16640"/>
        </a:xfrm>
        <a:solidFill>
          <a:srgbClr val="FFFFFF"/>
        </a:solidFill>
      </xdr:grpSpPr>
      <xdr:sp>
        <xdr:nvSpPr>
          <xdr:cNvPr id="3866" name="Line 562"/>
          <xdr:cNvSpPr>
            <a:spLocks/>
          </xdr:cNvSpPr>
        </xdr:nvSpPr>
        <xdr:spPr>
          <a:xfrm flipH="1">
            <a:off x="-45" y="-599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7" name="Oval 563"/>
          <xdr:cNvSpPr>
            <a:spLocks/>
          </xdr:cNvSpPr>
        </xdr:nvSpPr>
        <xdr:spPr>
          <a:xfrm>
            <a:off x="-59" y="-141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56</xdr:row>
      <xdr:rowOff>114300</xdr:rowOff>
    </xdr:from>
    <xdr:to>
      <xdr:col>44</xdr:col>
      <xdr:colOff>438150</xdr:colOff>
      <xdr:row>57</xdr:row>
      <xdr:rowOff>219075</xdr:rowOff>
    </xdr:to>
    <xdr:grpSp>
      <xdr:nvGrpSpPr>
        <xdr:cNvPr id="3868" name="Group 564"/>
        <xdr:cNvGrpSpPr>
          <a:grpSpLocks/>
        </xdr:cNvGrpSpPr>
      </xdr:nvGrpSpPr>
      <xdr:grpSpPr>
        <a:xfrm>
          <a:off x="32318325" y="13506450"/>
          <a:ext cx="352425" cy="333375"/>
          <a:chOff x="-39" y="-9055"/>
          <a:chExt cx="32" cy="29190"/>
        </a:xfrm>
        <a:solidFill>
          <a:srgbClr val="FFFFFF"/>
        </a:solidFill>
      </xdr:grpSpPr>
      <xdr:sp>
        <xdr:nvSpPr>
          <xdr:cNvPr id="3869" name="Line 565"/>
          <xdr:cNvSpPr>
            <a:spLocks/>
          </xdr:cNvSpPr>
        </xdr:nvSpPr>
        <xdr:spPr>
          <a:xfrm>
            <a:off x="-23" y="-905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0" name="Rectangle 566"/>
          <xdr:cNvSpPr>
            <a:spLocks/>
          </xdr:cNvSpPr>
        </xdr:nvSpPr>
        <xdr:spPr>
          <a:xfrm>
            <a:off x="-39" y="178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47</xdr:row>
      <xdr:rowOff>114300</xdr:rowOff>
    </xdr:from>
    <xdr:to>
      <xdr:col>39</xdr:col>
      <xdr:colOff>495300</xdr:colOff>
      <xdr:row>50</xdr:row>
      <xdr:rowOff>114300</xdr:rowOff>
    </xdr:to>
    <xdr:sp>
      <xdr:nvSpPr>
        <xdr:cNvPr id="3871" name="Line 567"/>
        <xdr:cNvSpPr>
          <a:spLocks/>
        </xdr:cNvSpPr>
      </xdr:nvSpPr>
      <xdr:spPr>
        <a:xfrm flipH="1" flipV="1">
          <a:off x="25069800" y="114490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50</xdr:row>
      <xdr:rowOff>114300</xdr:rowOff>
    </xdr:from>
    <xdr:to>
      <xdr:col>41</xdr:col>
      <xdr:colOff>476250</xdr:colOff>
      <xdr:row>53</xdr:row>
      <xdr:rowOff>114300</xdr:rowOff>
    </xdr:to>
    <xdr:sp>
      <xdr:nvSpPr>
        <xdr:cNvPr id="3872" name="Line 568"/>
        <xdr:cNvSpPr>
          <a:spLocks/>
        </xdr:cNvSpPr>
      </xdr:nvSpPr>
      <xdr:spPr>
        <a:xfrm flipH="1" flipV="1">
          <a:off x="28784550" y="1213485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53</xdr:row>
      <xdr:rowOff>114300</xdr:rowOff>
    </xdr:from>
    <xdr:to>
      <xdr:col>45</xdr:col>
      <xdr:colOff>295275</xdr:colOff>
      <xdr:row>53</xdr:row>
      <xdr:rowOff>114300</xdr:rowOff>
    </xdr:to>
    <xdr:sp>
      <xdr:nvSpPr>
        <xdr:cNvPr id="3873" name="Line 569"/>
        <xdr:cNvSpPr>
          <a:spLocks/>
        </xdr:cNvSpPr>
      </xdr:nvSpPr>
      <xdr:spPr>
        <a:xfrm flipH="1" flipV="1">
          <a:off x="30251400" y="12820650"/>
          <a:ext cx="279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53</xdr:row>
      <xdr:rowOff>114300</xdr:rowOff>
    </xdr:from>
    <xdr:to>
      <xdr:col>44</xdr:col>
      <xdr:colOff>266700</xdr:colOff>
      <xdr:row>56</xdr:row>
      <xdr:rowOff>114300</xdr:rowOff>
    </xdr:to>
    <xdr:sp>
      <xdr:nvSpPr>
        <xdr:cNvPr id="3874" name="Line 571"/>
        <xdr:cNvSpPr>
          <a:spLocks/>
        </xdr:cNvSpPr>
      </xdr:nvSpPr>
      <xdr:spPr>
        <a:xfrm flipH="1" flipV="1">
          <a:off x="30251400" y="1282065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53</xdr:row>
      <xdr:rowOff>114300</xdr:rowOff>
    </xdr:from>
    <xdr:to>
      <xdr:col>34</xdr:col>
      <xdr:colOff>304800</xdr:colOff>
      <xdr:row>53</xdr:row>
      <xdr:rowOff>114300</xdr:rowOff>
    </xdr:to>
    <xdr:sp>
      <xdr:nvSpPr>
        <xdr:cNvPr id="3875" name="Line 572"/>
        <xdr:cNvSpPr>
          <a:spLocks/>
        </xdr:cNvSpPr>
      </xdr:nvSpPr>
      <xdr:spPr>
        <a:xfrm flipH="1" flipV="1">
          <a:off x="22555200" y="12820650"/>
          <a:ext cx="255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53</xdr:row>
      <xdr:rowOff>0</xdr:rowOff>
    </xdr:from>
    <xdr:ext cx="552450" cy="228600"/>
    <xdr:sp>
      <xdr:nvSpPr>
        <xdr:cNvPr id="3876" name="text 821"/>
        <xdr:cNvSpPr txBox="1">
          <a:spLocks noChangeArrowheads="1"/>
        </xdr:cNvSpPr>
      </xdr:nvSpPr>
      <xdr:spPr>
        <a:xfrm>
          <a:off x="24060150" y="127063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33</xdr:col>
      <xdr:colOff>228600</xdr:colOff>
      <xdr:row>56</xdr:row>
      <xdr:rowOff>0</xdr:rowOff>
    </xdr:from>
    <xdr:ext cx="552450" cy="228600"/>
    <xdr:sp>
      <xdr:nvSpPr>
        <xdr:cNvPr id="3877" name="text 821"/>
        <xdr:cNvSpPr txBox="1">
          <a:spLocks noChangeArrowheads="1"/>
        </xdr:cNvSpPr>
      </xdr:nvSpPr>
      <xdr:spPr>
        <a:xfrm>
          <a:off x="24060150" y="13392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29</xdr:col>
      <xdr:colOff>714375</xdr:colOff>
      <xdr:row>59</xdr:row>
      <xdr:rowOff>114300</xdr:rowOff>
    </xdr:from>
    <xdr:to>
      <xdr:col>45</xdr:col>
      <xdr:colOff>495300</xdr:colOff>
      <xdr:row>59</xdr:row>
      <xdr:rowOff>114300</xdr:rowOff>
    </xdr:to>
    <xdr:sp>
      <xdr:nvSpPr>
        <xdr:cNvPr id="3878" name="Line 582"/>
        <xdr:cNvSpPr>
          <a:spLocks/>
        </xdr:cNvSpPr>
      </xdr:nvSpPr>
      <xdr:spPr>
        <a:xfrm flipH="1" flipV="1">
          <a:off x="21574125" y="14192250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59</xdr:row>
      <xdr:rowOff>0</xdr:rowOff>
    </xdr:from>
    <xdr:ext cx="552450" cy="228600"/>
    <xdr:sp>
      <xdr:nvSpPr>
        <xdr:cNvPr id="3879" name="text 821"/>
        <xdr:cNvSpPr txBox="1">
          <a:spLocks noChangeArrowheads="1"/>
        </xdr:cNvSpPr>
      </xdr:nvSpPr>
      <xdr:spPr>
        <a:xfrm>
          <a:off x="24060150" y="140779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29</xdr:col>
      <xdr:colOff>657225</xdr:colOff>
      <xdr:row>62</xdr:row>
      <xdr:rowOff>114300</xdr:rowOff>
    </xdr:from>
    <xdr:to>
      <xdr:col>42</xdr:col>
      <xdr:colOff>304800</xdr:colOff>
      <xdr:row>62</xdr:row>
      <xdr:rowOff>114300</xdr:rowOff>
    </xdr:to>
    <xdr:sp>
      <xdr:nvSpPr>
        <xdr:cNvPr id="3880" name="Line 584"/>
        <xdr:cNvSpPr>
          <a:spLocks/>
        </xdr:cNvSpPr>
      </xdr:nvSpPr>
      <xdr:spPr>
        <a:xfrm flipH="1" flipV="1">
          <a:off x="21516975" y="14878050"/>
          <a:ext cx="953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62</xdr:row>
      <xdr:rowOff>0</xdr:rowOff>
    </xdr:from>
    <xdr:ext cx="552450" cy="228600"/>
    <xdr:sp>
      <xdr:nvSpPr>
        <xdr:cNvPr id="3881" name="text 821"/>
        <xdr:cNvSpPr txBox="1">
          <a:spLocks noChangeArrowheads="1"/>
        </xdr:cNvSpPr>
      </xdr:nvSpPr>
      <xdr:spPr>
        <a:xfrm>
          <a:off x="24060150" y="147637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49</xdr:col>
      <xdr:colOff>323850</xdr:colOff>
      <xdr:row>56</xdr:row>
      <xdr:rowOff>114300</xdr:rowOff>
    </xdr:from>
    <xdr:to>
      <xdr:col>49</xdr:col>
      <xdr:colOff>628650</xdr:colOff>
      <xdr:row>58</xdr:row>
      <xdr:rowOff>38100</xdr:rowOff>
    </xdr:to>
    <xdr:grpSp>
      <xdr:nvGrpSpPr>
        <xdr:cNvPr id="3882" name="Group 586"/>
        <xdr:cNvGrpSpPr>
          <a:grpSpLocks/>
        </xdr:cNvGrpSpPr>
      </xdr:nvGrpSpPr>
      <xdr:grpSpPr>
        <a:xfrm>
          <a:off x="36042600" y="13506450"/>
          <a:ext cx="304800" cy="381000"/>
          <a:chOff x="-59" y="-5945"/>
          <a:chExt cx="28" cy="16640"/>
        </a:xfrm>
        <a:solidFill>
          <a:srgbClr val="FFFFFF"/>
        </a:solidFill>
      </xdr:grpSpPr>
      <xdr:sp>
        <xdr:nvSpPr>
          <xdr:cNvPr id="3883" name="Line 587"/>
          <xdr:cNvSpPr>
            <a:spLocks/>
          </xdr:cNvSpPr>
        </xdr:nvSpPr>
        <xdr:spPr>
          <a:xfrm flipH="1">
            <a:off x="-45" y="-594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4" name="Oval 588"/>
          <xdr:cNvSpPr>
            <a:spLocks/>
          </xdr:cNvSpPr>
        </xdr:nvSpPr>
        <xdr:spPr>
          <a:xfrm>
            <a:off x="-59" y="-136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266700</xdr:colOff>
      <xdr:row>56</xdr:row>
      <xdr:rowOff>114300</xdr:rowOff>
    </xdr:from>
    <xdr:to>
      <xdr:col>49</xdr:col>
      <xdr:colOff>466725</xdr:colOff>
      <xdr:row>59</xdr:row>
      <xdr:rowOff>114300</xdr:rowOff>
    </xdr:to>
    <xdr:sp>
      <xdr:nvSpPr>
        <xdr:cNvPr id="3885" name="Line 589"/>
        <xdr:cNvSpPr>
          <a:spLocks/>
        </xdr:cNvSpPr>
      </xdr:nvSpPr>
      <xdr:spPr>
        <a:xfrm flipH="1" flipV="1">
          <a:off x="32499300" y="13506450"/>
          <a:ext cx="3686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56</xdr:row>
      <xdr:rowOff>114300</xdr:rowOff>
    </xdr:from>
    <xdr:to>
      <xdr:col>49</xdr:col>
      <xdr:colOff>476250</xdr:colOff>
      <xdr:row>59</xdr:row>
      <xdr:rowOff>114300</xdr:rowOff>
    </xdr:to>
    <xdr:sp>
      <xdr:nvSpPr>
        <xdr:cNvPr id="3886" name="Line 590"/>
        <xdr:cNvSpPr>
          <a:spLocks/>
        </xdr:cNvSpPr>
      </xdr:nvSpPr>
      <xdr:spPr>
        <a:xfrm flipH="1">
          <a:off x="33223200" y="13506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</xdr:colOff>
      <xdr:row>59</xdr:row>
      <xdr:rowOff>114300</xdr:rowOff>
    </xdr:from>
    <xdr:to>
      <xdr:col>45</xdr:col>
      <xdr:colOff>476250</xdr:colOff>
      <xdr:row>61</xdr:row>
      <xdr:rowOff>114300</xdr:rowOff>
    </xdr:to>
    <xdr:sp>
      <xdr:nvSpPr>
        <xdr:cNvPr id="3887" name="Line 591"/>
        <xdr:cNvSpPr>
          <a:spLocks/>
        </xdr:cNvSpPr>
      </xdr:nvSpPr>
      <xdr:spPr>
        <a:xfrm flipV="1">
          <a:off x="32261175" y="14192250"/>
          <a:ext cx="962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304800</xdr:colOff>
      <xdr:row>61</xdr:row>
      <xdr:rowOff>114300</xdr:rowOff>
    </xdr:from>
    <xdr:to>
      <xdr:col>44</xdr:col>
      <xdr:colOff>28575</xdr:colOff>
      <xdr:row>62</xdr:row>
      <xdr:rowOff>114300</xdr:rowOff>
    </xdr:to>
    <xdr:sp>
      <xdr:nvSpPr>
        <xdr:cNvPr id="3888" name="Line 592"/>
        <xdr:cNvSpPr>
          <a:spLocks/>
        </xdr:cNvSpPr>
      </xdr:nvSpPr>
      <xdr:spPr>
        <a:xfrm flipH="1">
          <a:off x="31051500" y="14649450"/>
          <a:ext cx="12096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19050</xdr:colOff>
      <xdr:row>50</xdr:row>
      <xdr:rowOff>114300</xdr:rowOff>
    </xdr:from>
    <xdr:to>
      <xdr:col>37</xdr:col>
      <xdr:colOff>476250</xdr:colOff>
      <xdr:row>52</xdr:row>
      <xdr:rowOff>114300</xdr:rowOff>
    </xdr:to>
    <xdr:sp>
      <xdr:nvSpPr>
        <xdr:cNvPr id="3889" name="Line 605"/>
        <xdr:cNvSpPr>
          <a:spLocks/>
        </xdr:cNvSpPr>
      </xdr:nvSpPr>
      <xdr:spPr>
        <a:xfrm flipV="1">
          <a:off x="26308050" y="12134850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52</xdr:row>
      <xdr:rowOff>114300</xdr:rowOff>
    </xdr:from>
    <xdr:to>
      <xdr:col>36</xdr:col>
      <xdr:colOff>19050</xdr:colOff>
      <xdr:row>53</xdr:row>
      <xdr:rowOff>114300</xdr:rowOff>
    </xdr:to>
    <xdr:sp>
      <xdr:nvSpPr>
        <xdr:cNvPr id="3890" name="Line 606"/>
        <xdr:cNvSpPr>
          <a:spLocks/>
        </xdr:cNvSpPr>
      </xdr:nvSpPr>
      <xdr:spPr>
        <a:xfrm flipH="1">
          <a:off x="25098375" y="12592050"/>
          <a:ext cx="12096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657225</xdr:colOff>
      <xdr:row>46</xdr:row>
      <xdr:rowOff>57150</xdr:rowOff>
    </xdr:from>
    <xdr:to>
      <xdr:col>38</xdr:col>
      <xdr:colOff>371475</xdr:colOff>
      <xdr:row>46</xdr:row>
      <xdr:rowOff>171450</xdr:rowOff>
    </xdr:to>
    <xdr:grpSp>
      <xdr:nvGrpSpPr>
        <xdr:cNvPr id="3891" name="Group 607"/>
        <xdr:cNvGrpSpPr>
          <a:grpSpLocks/>
        </xdr:cNvGrpSpPr>
      </xdr:nvGrpSpPr>
      <xdr:grpSpPr>
        <a:xfrm>
          <a:off x="27460575" y="11163300"/>
          <a:ext cx="685800" cy="114300"/>
          <a:chOff x="-13677" y="-18"/>
          <a:chExt cx="26775" cy="12"/>
        </a:xfrm>
        <a:solidFill>
          <a:srgbClr val="FFFFFF"/>
        </a:solidFill>
      </xdr:grpSpPr>
      <xdr:sp>
        <xdr:nvSpPr>
          <xdr:cNvPr id="3892" name="Line 608"/>
          <xdr:cNvSpPr>
            <a:spLocks/>
          </xdr:cNvSpPr>
        </xdr:nvSpPr>
        <xdr:spPr>
          <a:xfrm>
            <a:off x="6726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3" name="Rectangle 609"/>
          <xdr:cNvSpPr>
            <a:spLocks/>
          </xdr:cNvSpPr>
        </xdr:nvSpPr>
        <xdr:spPr>
          <a:xfrm>
            <a:off x="11826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4" name="Oval 610"/>
          <xdr:cNvSpPr>
            <a:spLocks/>
          </xdr:cNvSpPr>
        </xdr:nvSpPr>
        <xdr:spPr>
          <a:xfrm>
            <a:off x="1625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5" name="Oval 611"/>
          <xdr:cNvSpPr>
            <a:spLocks/>
          </xdr:cNvSpPr>
        </xdr:nvSpPr>
        <xdr:spPr>
          <a:xfrm>
            <a:off x="-8576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6" name="Oval 612"/>
          <xdr:cNvSpPr>
            <a:spLocks/>
          </xdr:cNvSpPr>
        </xdr:nvSpPr>
        <xdr:spPr>
          <a:xfrm>
            <a:off x="-13677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7" name="Oval 613"/>
          <xdr:cNvSpPr>
            <a:spLocks/>
          </xdr:cNvSpPr>
        </xdr:nvSpPr>
        <xdr:spPr>
          <a:xfrm>
            <a:off x="-3476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238125</xdr:colOff>
      <xdr:row>43</xdr:row>
      <xdr:rowOff>57150</xdr:rowOff>
    </xdr:from>
    <xdr:to>
      <xdr:col>35</xdr:col>
      <xdr:colOff>914400</xdr:colOff>
      <xdr:row>43</xdr:row>
      <xdr:rowOff>171450</xdr:rowOff>
    </xdr:to>
    <xdr:grpSp>
      <xdr:nvGrpSpPr>
        <xdr:cNvPr id="3898" name="Group 614"/>
        <xdr:cNvGrpSpPr>
          <a:grpSpLocks/>
        </xdr:cNvGrpSpPr>
      </xdr:nvGrpSpPr>
      <xdr:grpSpPr>
        <a:xfrm>
          <a:off x="25555575" y="10477500"/>
          <a:ext cx="676275" cy="114300"/>
          <a:chOff x="-67" y="-18"/>
          <a:chExt cx="62" cy="12"/>
        </a:xfrm>
        <a:solidFill>
          <a:srgbClr val="FFFFFF"/>
        </a:solidFill>
      </xdr:grpSpPr>
      <xdr:sp>
        <xdr:nvSpPr>
          <xdr:cNvPr id="3899" name="Line 615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0" name="Rectangle 61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1" name="Oval 617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2" name="Oval 618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3" name="Oval 619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4" name="Oval 620"/>
          <xdr:cNvSpPr>
            <a:spLocks/>
          </xdr:cNvSpPr>
        </xdr:nvSpPr>
        <xdr:spPr>
          <a:xfrm>
            <a:off x="-43" y="-18"/>
            <a:ext cx="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238125</xdr:colOff>
      <xdr:row>40</xdr:row>
      <xdr:rowOff>57150</xdr:rowOff>
    </xdr:from>
    <xdr:to>
      <xdr:col>35</xdr:col>
      <xdr:colOff>933450</xdr:colOff>
      <xdr:row>40</xdr:row>
      <xdr:rowOff>171450</xdr:rowOff>
    </xdr:to>
    <xdr:grpSp>
      <xdr:nvGrpSpPr>
        <xdr:cNvPr id="3905" name="Group 621"/>
        <xdr:cNvGrpSpPr>
          <a:grpSpLocks/>
        </xdr:cNvGrpSpPr>
      </xdr:nvGrpSpPr>
      <xdr:grpSpPr>
        <a:xfrm>
          <a:off x="25555575" y="9791700"/>
          <a:ext cx="695325" cy="114300"/>
          <a:chOff x="-67" y="-18"/>
          <a:chExt cx="64" cy="12"/>
        </a:xfrm>
        <a:solidFill>
          <a:srgbClr val="FFFFFF"/>
        </a:solidFill>
      </xdr:grpSpPr>
      <xdr:sp>
        <xdr:nvSpPr>
          <xdr:cNvPr id="3906" name="Line 622"/>
          <xdr:cNvSpPr>
            <a:spLocks/>
          </xdr:cNvSpPr>
        </xdr:nvSpPr>
        <xdr:spPr>
          <a:xfrm>
            <a:off x="-1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7" name="Rectangle 623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8" name="Oval 624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9" name="Oval 625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0" name="Oval 626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1" name="Oval 627"/>
          <xdr:cNvSpPr>
            <a:spLocks/>
          </xdr:cNvSpPr>
        </xdr:nvSpPr>
        <xdr:spPr>
          <a:xfrm>
            <a:off x="-43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676275</xdr:colOff>
      <xdr:row>37</xdr:row>
      <xdr:rowOff>57150</xdr:rowOff>
    </xdr:from>
    <xdr:to>
      <xdr:col>36</xdr:col>
      <xdr:colOff>390525</xdr:colOff>
      <xdr:row>37</xdr:row>
      <xdr:rowOff>171450</xdr:rowOff>
    </xdr:to>
    <xdr:grpSp>
      <xdr:nvGrpSpPr>
        <xdr:cNvPr id="3912" name="Group 628"/>
        <xdr:cNvGrpSpPr>
          <a:grpSpLocks/>
        </xdr:cNvGrpSpPr>
      </xdr:nvGrpSpPr>
      <xdr:grpSpPr>
        <a:xfrm>
          <a:off x="25993725" y="9105900"/>
          <a:ext cx="685800" cy="114300"/>
          <a:chOff x="-10376" y="-18"/>
          <a:chExt cx="26838" cy="12"/>
        </a:xfrm>
        <a:solidFill>
          <a:srgbClr val="FFFFFF"/>
        </a:solidFill>
      </xdr:grpSpPr>
      <xdr:sp>
        <xdr:nvSpPr>
          <xdr:cNvPr id="3913" name="Line 629"/>
          <xdr:cNvSpPr>
            <a:spLocks/>
          </xdr:cNvSpPr>
        </xdr:nvSpPr>
        <xdr:spPr>
          <a:xfrm>
            <a:off x="10075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4" name="Rectangle 630"/>
          <xdr:cNvSpPr>
            <a:spLocks/>
          </xdr:cNvSpPr>
        </xdr:nvSpPr>
        <xdr:spPr>
          <a:xfrm>
            <a:off x="1518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5" name="Oval 631"/>
          <xdr:cNvSpPr>
            <a:spLocks/>
          </xdr:cNvSpPr>
        </xdr:nvSpPr>
        <xdr:spPr>
          <a:xfrm>
            <a:off x="4962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6" name="Oval 632"/>
          <xdr:cNvSpPr>
            <a:spLocks/>
          </xdr:cNvSpPr>
        </xdr:nvSpPr>
        <xdr:spPr>
          <a:xfrm>
            <a:off x="-5693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7" name="Oval 633"/>
          <xdr:cNvSpPr>
            <a:spLocks/>
          </xdr:cNvSpPr>
        </xdr:nvSpPr>
        <xdr:spPr>
          <a:xfrm>
            <a:off x="-10376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8" name="Oval 634"/>
          <xdr:cNvSpPr>
            <a:spLocks/>
          </xdr:cNvSpPr>
        </xdr:nvSpPr>
        <xdr:spPr>
          <a:xfrm>
            <a:off x="-151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34</xdr:row>
      <xdr:rowOff>57150</xdr:rowOff>
    </xdr:from>
    <xdr:to>
      <xdr:col>35</xdr:col>
      <xdr:colOff>285750</xdr:colOff>
      <xdr:row>34</xdr:row>
      <xdr:rowOff>171450</xdr:rowOff>
    </xdr:to>
    <xdr:grpSp>
      <xdr:nvGrpSpPr>
        <xdr:cNvPr id="3919" name="Group 635"/>
        <xdr:cNvGrpSpPr>
          <a:grpSpLocks/>
        </xdr:cNvGrpSpPr>
      </xdr:nvGrpSpPr>
      <xdr:grpSpPr>
        <a:xfrm>
          <a:off x="24907875" y="8420100"/>
          <a:ext cx="695325" cy="114300"/>
          <a:chOff x="-7674" y="-18"/>
          <a:chExt cx="14175" cy="12"/>
        </a:xfrm>
        <a:solidFill>
          <a:srgbClr val="FFFFFF"/>
        </a:solidFill>
      </xdr:grpSpPr>
      <xdr:sp>
        <xdr:nvSpPr>
          <xdr:cNvPr id="3920" name="Line 636"/>
          <xdr:cNvSpPr>
            <a:spLocks/>
          </xdr:cNvSpPr>
        </xdr:nvSpPr>
        <xdr:spPr>
          <a:xfrm>
            <a:off x="312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1" name="Rectangle 637"/>
          <xdr:cNvSpPr>
            <a:spLocks/>
          </xdr:cNvSpPr>
        </xdr:nvSpPr>
        <xdr:spPr>
          <a:xfrm>
            <a:off x="58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2" name="Oval 638"/>
          <xdr:cNvSpPr>
            <a:spLocks/>
          </xdr:cNvSpPr>
        </xdr:nvSpPr>
        <xdr:spPr>
          <a:xfrm>
            <a:off x="42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3" name="Oval 639"/>
          <xdr:cNvSpPr>
            <a:spLocks/>
          </xdr:cNvSpPr>
        </xdr:nvSpPr>
        <xdr:spPr>
          <a:xfrm>
            <a:off x="-497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4" name="Oval 640"/>
          <xdr:cNvSpPr>
            <a:spLocks/>
          </xdr:cNvSpPr>
        </xdr:nvSpPr>
        <xdr:spPr>
          <a:xfrm>
            <a:off x="-767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5" name="Oval 641"/>
          <xdr:cNvSpPr>
            <a:spLocks/>
          </xdr:cNvSpPr>
        </xdr:nvSpPr>
        <xdr:spPr>
          <a:xfrm>
            <a:off x="-2273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676275</xdr:colOff>
      <xdr:row>31</xdr:row>
      <xdr:rowOff>57150</xdr:rowOff>
    </xdr:from>
    <xdr:to>
      <xdr:col>36</xdr:col>
      <xdr:colOff>390525</xdr:colOff>
      <xdr:row>31</xdr:row>
      <xdr:rowOff>171450</xdr:rowOff>
    </xdr:to>
    <xdr:grpSp>
      <xdr:nvGrpSpPr>
        <xdr:cNvPr id="3926" name="Group 642"/>
        <xdr:cNvGrpSpPr>
          <a:grpSpLocks/>
        </xdr:cNvGrpSpPr>
      </xdr:nvGrpSpPr>
      <xdr:grpSpPr>
        <a:xfrm>
          <a:off x="25993725" y="7734300"/>
          <a:ext cx="685800" cy="114300"/>
          <a:chOff x="-10376" y="-18"/>
          <a:chExt cx="26838" cy="12"/>
        </a:xfrm>
        <a:solidFill>
          <a:srgbClr val="FFFFFF"/>
        </a:solidFill>
      </xdr:grpSpPr>
      <xdr:sp>
        <xdr:nvSpPr>
          <xdr:cNvPr id="3927" name="Line 643"/>
          <xdr:cNvSpPr>
            <a:spLocks/>
          </xdr:cNvSpPr>
        </xdr:nvSpPr>
        <xdr:spPr>
          <a:xfrm>
            <a:off x="10075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8" name="Rectangle 644"/>
          <xdr:cNvSpPr>
            <a:spLocks/>
          </xdr:cNvSpPr>
        </xdr:nvSpPr>
        <xdr:spPr>
          <a:xfrm>
            <a:off x="1518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9" name="Oval 645"/>
          <xdr:cNvSpPr>
            <a:spLocks/>
          </xdr:cNvSpPr>
        </xdr:nvSpPr>
        <xdr:spPr>
          <a:xfrm>
            <a:off x="4962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0" name="Oval 646"/>
          <xdr:cNvSpPr>
            <a:spLocks/>
          </xdr:cNvSpPr>
        </xdr:nvSpPr>
        <xdr:spPr>
          <a:xfrm>
            <a:off x="-5693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1" name="Oval 647"/>
          <xdr:cNvSpPr>
            <a:spLocks/>
          </xdr:cNvSpPr>
        </xdr:nvSpPr>
        <xdr:spPr>
          <a:xfrm>
            <a:off x="-10376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2" name="Oval 648"/>
          <xdr:cNvSpPr>
            <a:spLocks/>
          </xdr:cNvSpPr>
        </xdr:nvSpPr>
        <xdr:spPr>
          <a:xfrm>
            <a:off x="-151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657225</xdr:colOff>
      <xdr:row>28</xdr:row>
      <xdr:rowOff>57150</xdr:rowOff>
    </xdr:from>
    <xdr:to>
      <xdr:col>36</xdr:col>
      <xdr:colOff>371475</xdr:colOff>
      <xdr:row>28</xdr:row>
      <xdr:rowOff>171450</xdr:rowOff>
    </xdr:to>
    <xdr:grpSp>
      <xdr:nvGrpSpPr>
        <xdr:cNvPr id="3933" name="Group 649"/>
        <xdr:cNvGrpSpPr>
          <a:grpSpLocks/>
        </xdr:cNvGrpSpPr>
      </xdr:nvGrpSpPr>
      <xdr:grpSpPr>
        <a:xfrm>
          <a:off x="25974675" y="7048500"/>
          <a:ext cx="685800" cy="114300"/>
          <a:chOff x="-11228" y="-18"/>
          <a:chExt cx="26838" cy="12"/>
        </a:xfrm>
        <a:solidFill>
          <a:srgbClr val="FFFFFF"/>
        </a:solidFill>
      </xdr:grpSpPr>
      <xdr:sp>
        <xdr:nvSpPr>
          <xdr:cNvPr id="3934" name="Line 650"/>
          <xdr:cNvSpPr>
            <a:spLocks/>
          </xdr:cNvSpPr>
        </xdr:nvSpPr>
        <xdr:spPr>
          <a:xfrm>
            <a:off x="9223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5" name="Rectangle 651"/>
          <xdr:cNvSpPr>
            <a:spLocks/>
          </xdr:cNvSpPr>
        </xdr:nvSpPr>
        <xdr:spPr>
          <a:xfrm>
            <a:off x="1433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6" name="Oval 652"/>
          <xdr:cNvSpPr>
            <a:spLocks/>
          </xdr:cNvSpPr>
        </xdr:nvSpPr>
        <xdr:spPr>
          <a:xfrm>
            <a:off x="4110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7" name="Oval 653"/>
          <xdr:cNvSpPr>
            <a:spLocks/>
          </xdr:cNvSpPr>
        </xdr:nvSpPr>
        <xdr:spPr>
          <a:xfrm>
            <a:off x="-6115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8" name="Oval 654"/>
          <xdr:cNvSpPr>
            <a:spLocks/>
          </xdr:cNvSpPr>
        </xdr:nvSpPr>
        <xdr:spPr>
          <a:xfrm>
            <a:off x="-11228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9" name="Oval 655"/>
          <xdr:cNvSpPr>
            <a:spLocks/>
          </xdr:cNvSpPr>
        </xdr:nvSpPr>
        <xdr:spPr>
          <a:xfrm>
            <a:off x="-1003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3940" name="text 7166"/>
        <xdr:cNvSpPr txBox="1">
          <a:spLocks noChangeArrowheads="1"/>
        </xdr:cNvSpPr>
      </xdr:nvSpPr>
      <xdr:spPr>
        <a:xfrm>
          <a:off x="32746950" y="7905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3941" name="text 7166"/>
        <xdr:cNvSpPr txBox="1">
          <a:spLocks noChangeArrowheads="1"/>
        </xdr:cNvSpPr>
      </xdr:nvSpPr>
      <xdr:spPr>
        <a:xfrm>
          <a:off x="32746950" y="9277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45</xdr:col>
      <xdr:colOff>942975</xdr:colOff>
      <xdr:row>41</xdr:row>
      <xdr:rowOff>114300</xdr:rowOff>
    </xdr:from>
    <xdr:to>
      <xdr:col>46</xdr:col>
      <xdr:colOff>266700</xdr:colOff>
      <xdr:row>41</xdr:row>
      <xdr:rowOff>114300</xdr:rowOff>
    </xdr:to>
    <xdr:sp>
      <xdr:nvSpPr>
        <xdr:cNvPr id="3942" name="Line 662"/>
        <xdr:cNvSpPr>
          <a:spLocks/>
        </xdr:cNvSpPr>
      </xdr:nvSpPr>
      <xdr:spPr>
        <a:xfrm>
          <a:off x="33689925" y="1007745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3943" name="text 7166"/>
        <xdr:cNvSpPr txBox="1">
          <a:spLocks noChangeArrowheads="1"/>
        </xdr:cNvSpPr>
      </xdr:nvSpPr>
      <xdr:spPr>
        <a:xfrm>
          <a:off x="32746950" y="9963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twoCellAnchor>
  <xdr:twoCellAnchor>
    <xdr:from>
      <xdr:col>13</xdr:col>
      <xdr:colOff>28575</xdr:colOff>
      <xdr:row>37</xdr:row>
      <xdr:rowOff>47625</xdr:rowOff>
    </xdr:from>
    <xdr:to>
      <xdr:col>13</xdr:col>
      <xdr:colOff>314325</xdr:colOff>
      <xdr:row>37</xdr:row>
      <xdr:rowOff>161925</xdr:rowOff>
    </xdr:to>
    <xdr:grpSp>
      <xdr:nvGrpSpPr>
        <xdr:cNvPr id="3944" name="Group 664"/>
        <xdr:cNvGrpSpPr>
          <a:grpSpLocks/>
        </xdr:cNvGrpSpPr>
      </xdr:nvGrpSpPr>
      <xdr:grpSpPr>
        <a:xfrm>
          <a:off x="9001125" y="9096375"/>
          <a:ext cx="285750" cy="114300"/>
          <a:chOff x="-12157" y="-19"/>
          <a:chExt cx="9620" cy="12"/>
        </a:xfrm>
        <a:solidFill>
          <a:srgbClr val="FFFFFF"/>
        </a:solidFill>
      </xdr:grpSpPr>
      <xdr:sp>
        <xdr:nvSpPr>
          <xdr:cNvPr id="3945" name="Rectangle 665"/>
          <xdr:cNvSpPr>
            <a:spLocks/>
          </xdr:cNvSpPr>
        </xdr:nvSpPr>
        <xdr:spPr>
          <a:xfrm>
            <a:off x="-12157" y="-19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6" name="Oval 666"/>
          <xdr:cNvSpPr>
            <a:spLocks/>
          </xdr:cNvSpPr>
        </xdr:nvSpPr>
        <xdr:spPr>
          <a:xfrm>
            <a:off x="-11046" y="-19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7" name="Oval 667"/>
          <xdr:cNvSpPr>
            <a:spLocks/>
          </xdr:cNvSpPr>
        </xdr:nvSpPr>
        <xdr:spPr>
          <a:xfrm>
            <a:off x="-6977" y="-19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19050</xdr:colOff>
      <xdr:row>31</xdr:row>
      <xdr:rowOff>57150</xdr:rowOff>
    </xdr:from>
    <xdr:to>
      <xdr:col>17</xdr:col>
      <xdr:colOff>323850</xdr:colOff>
      <xdr:row>31</xdr:row>
      <xdr:rowOff>171450</xdr:rowOff>
    </xdr:to>
    <xdr:grpSp>
      <xdr:nvGrpSpPr>
        <xdr:cNvPr id="3948" name="Group 668"/>
        <xdr:cNvGrpSpPr>
          <a:grpSpLocks/>
        </xdr:cNvGrpSpPr>
      </xdr:nvGrpSpPr>
      <xdr:grpSpPr>
        <a:xfrm>
          <a:off x="11963400" y="7734300"/>
          <a:ext cx="304800" cy="114300"/>
          <a:chOff x="-6397" y="-18"/>
          <a:chExt cx="8484" cy="12"/>
        </a:xfrm>
        <a:solidFill>
          <a:srgbClr val="FFFFFF"/>
        </a:solidFill>
      </xdr:grpSpPr>
      <xdr:sp>
        <xdr:nvSpPr>
          <xdr:cNvPr id="3949" name="Rectangle 669"/>
          <xdr:cNvSpPr>
            <a:spLocks/>
          </xdr:cNvSpPr>
        </xdr:nvSpPr>
        <xdr:spPr>
          <a:xfrm>
            <a:off x="1177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0" name="Oval 670"/>
          <xdr:cNvSpPr>
            <a:spLocks/>
          </xdr:cNvSpPr>
        </xdr:nvSpPr>
        <xdr:spPr>
          <a:xfrm>
            <a:off x="-2458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1" name="Oval 671"/>
          <xdr:cNvSpPr>
            <a:spLocks/>
          </xdr:cNvSpPr>
        </xdr:nvSpPr>
        <xdr:spPr>
          <a:xfrm>
            <a:off x="-6397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19050</xdr:colOff>
      <xdr:row>36</xdr:row>
      <xdr:rowOff>57150</xdr:rowOff>
    </xdr:from>
    <xdr:to>
      <xdr:col>19</xdr:col>
      <xdr:colOff>323850</xdr:colOff>
      <xdr:row>36</xdr:row>
      <xdr:rowOff>171450</xdr:rowOff>
    </xdr:to>
    <xdr:grpSp>
      <xdr:nvGrpSpPr>
        <xdr:cNvPr id="3952" name="Group 672"/>
        <xdr:cNvGrpSpPr>
          <a:grpSpLocks/>
        </xdr:cNvGrpSpPr>
      </xdr:nvGrpSpPr>
      <xdr:grpSpPr>
        <a:xfrm>
          <a:off x="13449300" y="8877300"/>
          <a:ext cx="304800" cy="114300"/>
          <a:chOff x="-6401" y="-18"/>
          <a:chExt cx="8484" cy="12"/>
        </a:xfrm>
        <a:solidFill>
          <a:srgbClr val="FFFFFF"/>
        </a:solidFill>
      </xdr:grpSpPr>
      <xdr:sp>
        <xdr:nvSpPr>
          <xdr:cNvPr id="3953" name="Rectangle 673"/>
          <xdr:cNvSpPr>
            <a:spLocks/>
          </xdr:cNvSpPr>
        </xdr:nvSpPr>
        <xdr:spPr>
          <a:xfrm>
            <a:off x="1173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4" name="Oval 674"/>
          <xdr:cNvSpPr>
            <a:spLocks/>
          </xdr:cNvSpPr>
        </xdr:nvSpPr>
        <xdr:spPr>
          <a:xfrm>
            <a:off x="-2462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5" name="Oval 675"/>
          <xdr:cNvSpPr>
            <a:spLocks/>
          </xdr:cNvSpPr>
        </xdr:nvSpPr>
        <xdr:spPr>
          <a:xfrm>
            <a:off x="-6401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666750</xdr:colOff>
      <xdr:row>39</xdr:row>
      <xdr:rowOff>57150</xdr:rowOff>
    </xdr:from>
    <xdr:to>
      <xdr:col>21</xdr:col>
      <xdr:colOff>952500</xdr:colOff>
      <xdr:row>39</xdr:row>
      <xdr:rowOff>171450</xdr:rowOff>
    </xdr:to>
    <xdr:grpSp>
      <xdr:nvGrpSpPr>
        <xdr:cNvPr id="3956" name="Group 676"/>
        <xdr:cNvGrpSpPr>
          <a:grpSpLocks/>
        </xdr:cNvGrpSpPr>
      </xdr:nvGrpSpPr>
      <xdr:grpSpPr>
        <a:xfrm>
          <a:off x="15582900" y="956310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957" name="Rectangle 67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8" name="Oval 67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9" name="Oval 67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42</xdr:row>
      <xdr:rowOff>57150</xdr:rowOff>
    </xdr:from>
    <xdr:to>
      <xdr:col>24</xdr:col>
      <xdr:colOff>495300</xdr:colOff>
      <xdr:row>42</xdr:row>
      <xdr:rowOff>171450</xdr:rowOff>
    </xdr:to>
    <xdr:grpSp>
      <xdr:nvGrpSpPr>
        <xdr:cNvPr id="3960" name="Group 680"/>
        <xdr:cNvGrpSpPr>
          <a:grpSpLocks/>
        </xdr:cNvGrpSpPr>
      </xdr:nvGrpSpPr>
      <xdr:grpSpPr>
        <a:xfrm>
          <a:off x="17583150" y="1024890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961" name="Rectangle 68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2" name="Oval 682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3" name="Oval 68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657225</xdr:colOff>
      <xdr:row>33</xdr:row>
      <xdr:rowOff>57150</xdr:rowOff>
    </xdr:from>
    <xdr:to>
      <xdr:col>27</xdr:col>
      <xdr:colOff>942975</xdr:colOff>
      <xdr:row>33</xdr:row>
      <xdr:rowOff>171450</xdr:rowOff>
    </xdr:to>
    <xdr:grpSp>
      <xdr:nvGrpSpPr>
        <xdr:cNvPr id="3964" name="Group 684"/>
        <xdr:cNvGrpSpPr>
          <a:grpSpLocks/>
        </xdr:cNvGrpSpPr>
      </xdr:nvGrpSpPr>
      <xdr:grpSpPr>
        <a:xfrm>
          <a:off x="20031075" y="8191500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3965" name="Rectangle 685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6" name="Oval 686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7" name="Oval 687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48</xdr:row>
      <xdr:rowOff>57150</xdr:rowOff>
    </xdr:from>
    <xdr:to>
      <xdr:col>31</xdr:col>
      <xdr:colOff>647700</xdr:colOff>
      <xdr:row>48</xdr:row>
      <xdr:rowOff>171450</xdr:rowOff>
    </xdr:to>
    <xdr:grpSp>
      <xdr:nvGrpSpPr>
        <xdr:cNvPr id="3968" name="Group 688"/>
        <xdr:cNvGrpSpPr>
          <a:grpSpLocks/>
        </xdr:cNvGrpSpPr>
      </xdr:nvGrpSpPr>
      <xdr:grpSpPr>
        <a:xfrm>
          <a:off x="22707600" y="1162050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969" name="Rectangle 689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0" name="Oval 690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1" name="Oval 691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714375</xdr:colOff>
      <xdr:row>48</xdr:row>
      <xdr:rowOff>47625</xdr:rowOff>
    </xdr:from>
    <xdr:to>
      <xdr:col>32</xdr:col>
      <xdr:colOff>76200</xdr:colOff>
      <xdr:row>48</xdr:row>
      <xdr:rowOff>161925</xdr:rowOff>
    </xdr:to>
    <xdr:sp>
      <xdr:nvSpPr>
        <xdr:cNvPr id="3972" name="kreslení 417"/>
        <xdr:cNvSpPr>
          <a:spLocks/>
        </xdr:cNvSpPr>
      </xdr:nvSpPr>
      <xdr:spPr>
        <a:xfrm>
          <a:off x="23060025" y="11610975"/>
          <a:ext cx="3333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66675</xdr:colOff>
      <xdr:row>27</xdr:row>
      <xdr:rowOff>57150</xdr:rowOff>
    </xdr:from>
    <xdr:to>
      <xdr:col>32</xdr:col>
      <xdr:colOff>352425</xdr:colOff>
      <xdr:row>27</xdr:row>
      <xdr:rowOff>171450</xdr:rowOff>
    </xdr:to>
    <xdr:grpSp>
      <xdr:nvGrpSpPr>
        <xdr:cNvPr id="3973" name="Group 693"/>
        <xdr:cNvGrpSpPr>
          <a:grpSpLocks/>
        </xdr:cNvGrpSpPr>
      </xdr:nvGrpSpPr>
      <xdr:grpSpPr>
        <a:xfrm>
          <a:off x="23383875" y="6819900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3974" name="Rectangle 694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5" name="Oval 695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6" name="Oval 696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600075</xdr:colOff>
      <xdr:row>25</xdr:row>
      <xdr:rowOff>57150</xdr:rowOff>
    </xdr:from>
    <xdr:to>
      <xdr:col>39</xdr:col>
      <xdr:colOff>895350</xdr:colOff>
      <xdr:row>25</xdr:row>
      <xdr:rowOff>171450</xdr:rowOff>
    </xdr:to>
    <xdr:grpSp>
      <xdr:nvGrpSpPr>
        <xdr:cNvPr id="3977" name="Group 697"/>
        <xdr:cNvGrpSpPr>
          <a:grpSpLocks/>
        </xdr:cNvGrpSpPr>
      </xdr:nvGrpSpPr>
      <xdr:grpSpPr>
        <a:xfrm>
          <a:off x="28889325" y="63627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3978" name="Rectangle 698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9" name="Oval 699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0" name="Oval 700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37</xdr:row>
      <xdr:rowOff>0</xdr:rowOff>
    </xdr:from>
    <xdr:to>
      <xdr:col>6</xdr:col>
      <xdr:colOff>76200</xdr:colOff>
      <xdr:row>41</xdr:row>
      <xdr:rowOff>114300</xdr:rowOff>
    </xdr:to>
    <xdr:sp>
      <xdr:nvSpPr>
        <xdr:cNvPr id="3981" name="Arc 702"/>
        <xdr:cNvSpPr>
          <a:spLocks/>
        </xdr:cNvSpPr>
      </xdr:nvSpPr>
      <xdr:spPr>
        <a:xfrm flipH="1" flipV="1">
          <a:off x="2619375" y="9048750"/>
          <a:ext cx="1457325" cy="1028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609600</xdr:colOff>
      <xdr:row>26</xdr:row>
      <xdr:rowOff>104775</xdr:rowOff>
    </xdr:from>
    <xdr:to>
      <xdr:col>6</xdr:col>
      <xdr:colOff>76200</xdr:colOff>
      <xdr:row>31</xdr:row>
      <xdr:rowOff>0</xdr:rowOff>
    </xdr:to>
    <xdr:sp>
      <xdr:nvSpPr>
        <xdr:cNvPr id="3982" name="Arc 703"/>
        <xdr:cNvSpPr>
          <a:spLocks/>
        </xdr:cNvSpPr>
      </xdr:nvSpPr>
      <xdr:spPr>
        <a:xfrm flipH="1">
          <a:off x="2609850" y="6638925"/>
          <a:ext cx="1466850" cy="103822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514350</xdr:colOff>
      <xdr:row>27</xdr:row>
      <xdr:rowOff>0</xdr:rowOff>
    </xdr:to>
    <xdr:sp>
      <xdr:nvSpPr>
        <xdr:cNvPr id="3983" name="text 3"/>
        <xdr:cNvSpPr txBox="1">
          <a:spLocks noChangeArrowheads="1"/>
        </xdr:cNvSpPr>
      </xdr:nvSpPr>
      <xdr:spPr>
        <a:xfrm>
          <a:off x="451485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26</xdr:row>
      <xdr:rowOff>114300</xdr:rowOff>
    </xdr:from>
    <xdr:to>
      <xdr:col>7</xdr:col>
      <xdr:colOff>457200</xdr:colOff>
      <xdr:row>26</xdr:row>
      <xdr:rowOff>114300</xdr:rowOff>
    </xdr:to>
    <xdr:sp>
      <xdr:nvSpPr>
        <xdr:cNvPr id="3984" name="Line 705"/>
        <xdr:cNvSpPr>
          <a:spLocks/>
        </xdr:cNvSpPr>
      </xdr:nvSpPr>
      <xdr:spPr>
        <a:xfrm>
          <a:off x="4591050" y="6648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3</xdr:col>
      <xdr:colOff>695325</xdr:colOff>
      <xdr:row>35</xdr:row>
      <xdr:rowOff>9525</xdr:rowOff>
    </xdr:to>
    <xdr:sp>
      <xdr:nvSpPr>
        <xdr:cNvPr id="3985" name="text 24"/>
        <xdr:cNvSpPr txBox="1">
          <a:spLocks noChangeArrowheads="1"/>
        </xdr:cNvSpPr>
      </xdr:nvSpPr>
      <xdr:spPr>
        <a:xfrm>
          <a:off x="2505075" y="8134350"/>
          <a:ext cx="200025" cy="4667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51</xdr:row>
      <xdr:rowOff>114300</xdr:rowOff>
    </xdr:from>
    <xdr:to>
      <xdr:col>42</xdr:col>
      <xdr:colOff>304800</xdr:colOff>
      <xdr:row>52</xdr:row>
      <xdr:rowOff>114300</xdr:rowOff>
    </xdr:to>
    <xdr:grpSp>
      <xdr:nvGrpSpPr>
        <xdr:cNvPr id="3986" name="Group 724"/>
        <xdr:cNvGrpSpPr>
          <a:grpSpLocks/>
        </xdr:cNvGrpSpPr>
      </xdr:nvGrpSpPr>
      <xdr:grpSpPr>
        <a:xfrm>
          <a:off x="31022925" y="12363450"/>
          <a:ext cx="28575" cy="228600"/>
          <a:chOff x="-22" y="-9135"/>
          <a:chExt cx="3" cy="20016"/>
        </a:xfrm>
        <a:solidFill>
          <a:srgbClr val="FFFFFF"/>
        </a:solidFill>
      </xdr:grpSpPr>
      <xdr:sp>
        <xdr:nvSpPr>
          <xdr:cNvPr id="3987" name="Rectangle 725"/>
          <xdr:cNvSpPr>
            <a:spLocks/>
          </xdr:cNvSpPr>
        </xdr:nvSpPr>
        <xdr:spPr>
          <a:xfrm>
            <a:off x="-22" y="-91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8" name="Rectangle 726"/>
          <xdr:cNvSpPr>
            <a:spLocks/>
          </xdr:cNvSpPr>
        </xdr:nvSpPr>
        <xdr:spPr>
          <a:xfrm>
            <a:off x="-22" y="-24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9" name="Rectangle 727"/>
          <xdr:cNvSpPr>
            <a:spLocks/>
          </xdr:cNvSpPr>
        </xdr:nvSpPr>
        <xdr:spPr>
          <a:xfrm>
            <a:off x="-22" y="42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54</xdr:row>
      <xdr:rowOff>114300</xdr:rowOff>
    </xdr:from>
    <xdr:to>
      <xdr:col>45</xdr:col>
      <xdr:colOff>304800</xdr:colOff>
      <xdr:row>55</xdr:row>
      <xdr:rowOff>114300</xdr:rowOff>
    </xdr:to>
    <xdr:grpSp>
      <xdr:nvGrpSpPr>
        <xdr:cNvPr id="3990" name="Group 728"/>
        <xdr:cNvGrpSpPr>
          <a:grpSpLocks/>
        </xdr:cNvGrpSpPr>
      </xdr:nvGrpSpPr>
      <xdr:grpSpPr>
        <a:xfrm>
          <a:off x="33023175" y="130492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991" name="Rectangle 72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2" name="Rectangle 73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3" name="Rectangle 73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42</xdr:row>
      <xdr:rowOff>0</xdr:rowOff>
    </xdr:from>
    <xdr:to>
      <xdr:col>55</xdr:col>
      <xdr:colOff>466725</xdr:colOff>
      <xdr:row>43</xdr:row>
      <xdr:rowOff>0</xdr:rowOff>
    </xdr:to>
    <xdr:grpSp>
      <xdr:nvGrpSpPr>
        <xdr:cNvPr id="3994" name="Group 739"/>
        <xdr:cNvGrpSpPr>
          <a:grpSpLocks/>
        </xdr:cNvGrpSpPr>
      </xdr:nvGrpSpPr>
      <xdr:grpSpPr>
        <a:xfrm>
          <a:off x="40224075" y="10191750"/>
          <a:ext cx="428625" cy="228600"/>
          <a:chOff x="-19963" y="713"/>
          <a:chExt cx="18135" cy="20016"/>
        </a:xfrm>
        <a:solidFill>
          <a:srgbClr val="FFFFFF"/>
        </a:solidFill>
      </xdr:grpSpPr>
      <xdr:sp>
        <xdr:nvSpPr>
          <xdr:cNvPr id="3995" name="Rectangle 740"/>
          <xdr:cNvSpPr>
            <a:spLocks/>
          </xdr:cNvSpPr>
        </xdr:nvSpPr>
        <xdr:spPr>
          <a:xfrm>
            <a:off x="-19963" y="713"/>
            <a:ext cx="139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6" name="Oval 741"/>
          <xdr:cNvSpPr>
            <a:spLocks/>
          </xdr:cNvSpPr>
        </xdr:nvSpPr>
        <xdr:spPr>
          <a:xfrm>
            <a:off x="-18567" y="10721"/>
            <a:ext cx="558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7" name="Oval 742"/>
          <xdr:cNvSpPr>
            <a:spLocks/>
          </xdr:cNvSpPr>
        </xdr:nvSpPr>
        <xdr:spPr>
          <a:xfrm>
            <a:off x="-18567" y="713"/>
            <a:ext cx="558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8" name="Oval 743"/>
          <xdr:cNvSpPr>
            <a:spLocks/>
          </xdr:cNvSpPr>
        </xdr:nvSpPr>
        <xdr:spPr>
          <a:xfrm>
            <a:off x="-12990" y="10721"/>
            <a:ext cx="558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9" name="Oval 744"/>
          <xdr:cNvSpPr>
            <a:spLocks/>
          </xdr:cNvSpPr>
        </xdr:nvSpPr>
        <xdr:spPr>
          <a:xfrm>
            <a:off x="-12990" y="713"/>
            <a:ext cx="604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0" name="Oval 745"/>
          <xdr:cNvSpPr>
            <a:spLocks/>
          </xdr:cNvSpPr>
        </xdr:nvSpPr>
        <xdr:spPr>
          <a:xfrm>
            <a:off x="-7409" y="10721"/>
            <a:ext cx="558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85725</xdr:colOff>
      <xdr:row>34</xdr:row>
      <xdr:rowOff>76200</xdr:rowOff>
    </xdr:from>
    <xdr:ext cx="447675" cy="285750"/>
    <xdr:sp>
      <xdr:nvSpPr>
        <xdr:cNvPr id="4001" name="text 454"/>
        <xdr:cNvSpPr txBox="1">
          <a:spLocks noChangeArrowheads="1"/>
        </xdr:cNvSpPr>
      </xdr:nvSpPr>
      <xdr:spPr>
        <a:xfrm>
          <a:off x="41233725" y="8439150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55</xdr:col>
      <xdr:colOff>847725</xdr:colOff>
      <xdr:row>31</xdr:row>
      <xdr:rowOff>0</xdr:rowOff>
    </xdr:from>
    <xdr:to>
      <xdr:col>56</xdr:col>
      <xdr:colOff>9525</xdr:colOff>
      <xdr:row>31</xdr:row>
      <xdr:rowOff>114300</xdr:rowOff>
    </xdr:to>
    <xdr:sp>
      <xdr:nvSpPr>
        <xdr:cNvPr id="4002" name="Oval 779"/>
        <xdr:cNvSpPr>
          <a:spLocks/>
        </xdr:cNvSpPr>
      </xdr:nvSpPr>
      <xdr:spPr>
        <a:xfrm>
          <a:off x="41024175" y="767715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552450</xdr:colOff>
      <xdr:row>30</xdr:row>
      <xdr:rowOff>114300</xdr:rowOff>
    </xdr:from>
    <xdr:to>
      <xdr:col>55</xdr:col>
      <xdr:colOff>590550</xdr:colOff>
      <xdr:row>31</xdr:row>
      <xdr:rowOff>114300</xdr:rowOff>
    </xdr:to>
    <xdr:sp>
      <xdr:nvSpPr>
        <xdr:cNvPr id="4003" name="Rectangle 782"/>
        <xdr:cNvSpPr>
          <a:spLocks/>
        </xdr:cNvSpPr>
      </xdr:nvSpPr>
      <xdr:spPr>
        <a:xfrm>
          <a:off x="40728900" y="7562850"/>
          <a:ext cx="28575" cy="228600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590550</xdr:colOff>
      <xdr:row>30</xdr:row>
      <xdr:rowOff>114300</xdr:rowOff>
    </xdr:from>
    <xdr:to>
      <xdr:col>55</xdr:col>
      <xdr:colOff>723900</xdr:colOff>
      <xdr:row>31</xdr:row>
      <xdr:rowOff>0</xdr:rowOff>
    </xdr:to>
    <xdr:sp>
      <xdr:nvSpPr>
        <xdr:cNvPr id="4004" name="Oval 783"/>
        <xdr:cNvSpPr>
          <a:spLocks/>
        </xdr:cNvSpPr>
      </xdr:nvSpPr>
      <xdr:spPr>
        <a:xfrm>
          <a:off x="40767000" y="75628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590550</xdr:colOff>
      <xdr:row>31</xdr:row>
      <xdr:rowOff>0</xdr:rowOff>
    </xdr:from>
    <xdr:to>
      <xdr:col>55</xdr:col>
      <xdr:colOff>723900</xdr:colOff>
      <xdr:row>31</xdr:row>
      <xdr:rowOff>114300</xdr:rowOff>
    </xdr:to>
    <xdr:sp>
      <xdr:nvSpPr>
        <xdr:cNvPr id="4005" name="Oval 784"/>
        <xdr:cNvSpPr>
          <a:spLocks/>
        </xdr:cNvSpPr>
      </xdr:nvSpPr>
      <xdr:spPr>
        <a:xfrm>
          <a:off x="40767000" y="76771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723900</xdr:colOff>
      <xdr:row>30</xdr:row>
      <xdr:rowOff>114300</xdr:rowOff>
    </xdr:from>
    <xdr:to>
      <xdr:col>55</xdr:col>
      <xdr:colOff>847725</xdr:colOff>
      <xdr:row>31</xdr:row>
      <xdr:rowOff>0</xdr:rowOff>
    </xdr:to>
    <xdr:sp>
      <xdr:nvSpPr>
        <xdr:cNvPr id="4006" name="Oval 785"/>
        <xdr:cNvSpPr>
          <a:spLocks/>
        </xdr:cNvSpPr>
      </xdr:nvSpPr>
      <xdr:spPr>
        <a:xfrm>
          <a:off x="40900350" y="756285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723900</xdr:colOff>
      <xdr:row>31</xdr:row>
      <xdr:rowOff>0</xdr:rowOff>
    </xdr:from>
    <xdr:to>
      <xdr:col>55</xdr:col>
      <xdr:colOff>866775</xdr:colOff>
      <xdr:row>31</xdr:row>
      <xdr:rowOff>114300</xdr:rowOff>
    </xdr:to>
    <xdr:sp>
      <xdr:nvSpPr>
        <xdr:cNvPr id="4007" name="Oval 786"/>
        <xdr:cNvSpPr>
          <a:spLocks/>
        </xdr:cNvSpPr>
      </xdr:nvSpPr>
      <xdr:spPr>
        <a:xfrm>
          <a:off x="40900350" y="7677150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847725</xdr:colOff>
      <xdr:row>30</xdr:row>
      <xdr:rowOff>114300</xdr:rowOff>
    </xdr:from>
    <xdr:to>
      <xdr:col>56</xdr:col>
      <xdr:colOff>9525</xdr:colOff>
      <xdr:row>31</xdr:row>
      <xdr:rowOff>0</xdr:rowOff>
    </xdr:to>
    <xdr:sp>
      <xdr:nvSpPr>
        <xdr:cNvPr id="4008" name="Oval 787"/>
        <xdr:cNvSpPr>
          <a:spLocks/>
        </xdr:cNvSpPr>
      </xdr:nvSpPr>
      <xdr:spPr>
        <a:xfrm>
          <a:off x="41024175" y="75628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742950</xdr:colOff>
      <xdr:row>31</xdr:row>
      <xdr:rowOff>19050</xdr:rowOff>
    </xdr:from>
    <xdr:to>
      <xdr:col>55</xdr:col>
      <xdr:colOff>828675</xdr:colOff>
      <xdr:row>31</xdr:row>
      <xdr:rowOff>95250</xdr:rowOff>
    </xdr:to>
    <xdr:sp>
      <xdr:nvSpPr>
        <xdr:cNvPr id="4009" name="Line 789"/>
        <xdr:cNvSpPr>
          <a:spLocks/>
        </xdr:cNvSpPr>
      </xdr:nvSpPr>
      <xdr:spPr>
        <a:xfrm flipV="1">
          <a:off x="40919400" y="7696200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742950</xdr:colOff>
      <xdr:row>31</xdr:row>
      <xdr:rowOff>19050</xdr:rowOff>
    </xdr:from>
    <xdr:to>
      <xdr:col>55</xdr:col>
      <xdr:colOff>828675</xdr:colOff>
      <xdr:row>31</xdr:row>
      <xdr:rowOff>95250</xdr:rowOff>
    </xdr:to>
    <xdr:sp>
      <xdr:nvSpPr>
        <xdr:cNvPr id="4010" name="Line 790"/>
        <xdr:cNvSpPr>
          <a:spLocks/>
        </xdr:cNvSpPr>
      </xdr:nvSpPr>
      <xdr:spPr>
        <a:xfrm>
          <a:off x="40919400" y="7696200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600075</xdr:colOff>
      <xdr:row>31</xdr:row>
      <xdr:rowOff>19050</xdr:rowOff>
    </xdr:from>
    <xdr:to>
      <xdr:col>55</xdr:col>
      <xdr:colOff>695325</xdr:colOff>
      <xdr:row>31</xdr:row>
      <xdr:rowOff>95250</xdr:rowOff>
    </xdr:to>
    <xdr:sp>
      <xdr:nvSpPr>
        <xdr:cNvPr id="4011" name="Line 791"/>
        <xdr:cNvSpPr>
          <a:spLocks/>
        </xdr:cNvSpPr>
      </xdr:nvSpPr>
      <xdr:spPr>
        <a:xfrm>
          <a:off x="40776525" y="769620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600075</xdr:colOff>
      <xdr:row>31</xdr:row>
      <xdr:rowOff>19050</xdr:rowOff>
    </xdr:from>
    <xdr:to>
      <xdr:col>55</xdr:col>
      <xdr:colOff>695325</xdr:colOff>
      <xdr:row>31</xdr:row>
      <xdr:rowOff>95250</xdr:rowOff>
    </xdr:to>
    <xdr:sp>
      <xdr:nvSpPr>
        <xdr:cNvPr id="4012" name="Line 792"/>
        <xdr:cNvSpPr>
          <a:spLocks/>
        </xdr:cNvSpPr>
      </xdr:nvSpPr>
      <xdr:spPr>
        <a:xfrm flipV="1">
          <a:off x="40776525" y="769620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36</xdr:row>
      <xdr:rowOff>0</xdr:rowOff>
    </xdr:from>
    <xdr:to>
      <xdr:col>56</xdr:col>
      <xdr:colOff>466725</xdr:colOff>
      <xdr:row>36</xdr:row>
      <xdr:rowOff>114300</xdr:rowOff>
    </xdr:to>
    <xdr:sp>
      <xdr:nvSpPr>
        <xdr:cNvPr id="4013" name="Oval 794"/>
        <xdr:cNvSpPr>
          <a:spLocks/>
        </xdr:cNvSpPr>
      </xdr:nvSpPr>
      <xdr:spPr>
        <a:xfrm>
          <a:off x="41490900" y="882015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35</xdr:row>
      <xdr:rowOff>114300</xdr:rowOff>
    </xdr:from>
    <xdr:to>
      <xdr:col>56</xdr:col>
      <xdr:colOff>466725</xdr:colOff>
      <xdr:row>36</xdr:row>
      <xdr:rowOff>114300</xdr:rowOff>
    </xdr:to>
    <xdr:grpSp>
      <xdr:nvGrpSpPr>
        <xdr:cNvPr id="4014" name="Group 796"/>
        <xdr:cNvGrpSpPr>
          <a:grpSpLocks/>
        </xdr:cNvGrpSpPr>
      </xdr:nvGrpSpPr>
      <xdr:grpSpPr>
        <a:xfrm>
          <a:off x="41195625" y="8705850"/>
          <a:ext cx="428625" cy="228600"/>
          <a:chOff x="-43" y="-9391"/>
          <a:chExt cx="39" cy="20016"/>
        </a:xfrm>
        <a:solidFill>
          <a:srgbClr val="FFFFFF"/>
        </a:solidFill>
      </xdr:grpSpPr>
      <xdr:sp>
        <xdr:nvSpPr>
          <xdr:cNvPr id="4015" name="Rectangle 797"/>
          <xdr:cNvSpPr>
            <a:spLocks/>
          </xdr:cNvSpPr>
        </xdr:nvSpPr>
        <xdr:spPr>
          <a:xfrm>
            <a:off x="-43" y="-9391"/>
            <a:ext cx="3" cy="20016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6" name="Oval 798"/>
          <xdr:cNvSpPr>
            <a:spLocks/>
          </xdr:cNvSpPr>
        </xdr:nvSpPr>
        <xdr:spPr>
          <a:xfrm>
            <a:off x="-40" y="-939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7" name="Oval 799"/>
          <xdr:cNvSpPr>
            <a:spLocks/>
          </xdr:cNvSpPr>
        </xdr:nvSpPr>
        <xdr:spPr>
          <a:xfrm>
            <a:off x="-40" y="61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8" name="Oval 800"/>
          <xdr:cNvSpPr>
            <a:spLocks/>
          </xdr:cNvSpPr>
        </xdr:nvSpPr>
        <xdr:spPr>
          <a:xfrm>
            <a:off x="-28" y="-939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9" name="Oval 801"/>
          <xdr:cNvSpPr>
            <a:spLocks/>
          </xdr:cNvSpPr>
        </xdr:nvSpPr>
        <xdr:spPr>
          <a:xfrm>
            <a:off x="-28" y="617"/>
            <a:ext cx="1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0" name="Oval 802"/>
          <xdr:cNvSpPr>
            <a:spLocks/>
          </xdr:cNvSpPr>
        </xdr:nvSpPr>
        <xdr:spPr>
          <a:xfrm>
            <a:off x="-16" y="-939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36</xdr:row>
      <xdr:rowOff>19050</xdr:rowOff>
    </xdr:from>
    <xdr:to>
      <xdr:col>56</xdr:col>
      <xdr:colOff>314325</xdr:colOff>
      <xdr:row>36</xdr:row>
      <xdr:rowOff>95250</xdr:rowOff>
    </xdr:to>
    <xdr:grpSp>
      <xdr:nvGrpSpPr>
        <xdr:cNvPr id="4021" name="Group 803"/>
        <xdr:cNvGrpSpPr>
          <a:grpSpLocks/>
        </xdr:cNvGrpSpPr>
      </xdr:nvGrpSpPr>
      <xdr:grpSpPr>
        <a:xfrm>
          <a:off x="41376600" y="8839200"/>
          <a:ext cx="85725" cy="76200"/>
          <a:chOff x="-26" y="-127285"/>
          <a:chExt cx="8" cy="53328"/>
        </a:xfrm>
        <a:solidFill>
          <a:srgbClr val="FFFFFF"/>
        </a:solidFill>
      </xdr:grpSpPr>
      <xdr:sp>
        <xdr:nvSpPr>
          <xdr:cNvPr id="4022" name="Line 804"/>
          <xdr:cNvSpPr>
            <a:spLocks/>
          </xdr:cNvSpPr>
        </xdr:nvSpPr>
        <xdr:spPr>
          <a:xfrm flipV="1">
            <a:off x="-26" y="-127285"/>
            <a:ext cx="8" cy="533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3" name="Line 805"/>
          <xdr:cNvSpPr>
            <a:spLocks/>
          </xdr:cNvSpPr>
        </xdr:nvSpPr>
        <xdr:spPr>
          <a:xfrm>
            <a:off x="-26" y="-127285"/>
            <a:ext cx="8" cy="533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36</xdr:row>
      <xdr:rowOff>19050</xdr:rowOff>
    </xdr:from>
    <xdr:to>
      <xdr:col>56</xdr:col>
      <xdr:colOff>200025</xdr:colOff>
      <xdr:row>36</xdr:row>
      <xdr:rowOff>95250</xdr:rowOff>
    </xdr:to>
    <xdr:sp>
      <xdr:nvSpPr>
        <xdr:cNvPr id="4024" name="Line 806"/>
        <xdr:cNvSpPr>
          <a:spLocks/>
        </xdr:cNvSpPr>
      </xdr:nvSpPr>
      <xdr:spPr>
        <a:xfrm>
          <a:off x="41243250" y="883920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36</xdr:row>
      <xdr:rowOff>19050</xdr:rowOff>
    </xdr:from>
    <xdr:to>
      <xdr:col>56</xdr:col>
      <xdr:colOff>200025</xdr:colOff>
      <xdr:row>36</xdr:row>
      <xdr:rowOff>95250</xdr:rowOff>
    </xdr:to>
    <xdr:sp>
      <xdr:nvSpPr>
        <xdr:cNvPr id="4025" name="Line 807"/>
        <xdr:cNvSpPr>
          <a:spLocks/>
        </xdr:cNvSpPr>
      </xdr:nvSpPr>
      <xdr:spPr>
        <a:xfrm flipV="1">
          <a:off x="41243250" y="883920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219075</xdr:colOff>
      <xdr:row>35</xdr:row>
      <xdr:rowOff>152400</xdr:rowOff>
    </xdr:from>
    <xdr:ext cx="542925" cy="285750"/>
    <xdr:sp>
      <xdr:nvSpPr>
        <xdr:cNvPr id="4026" name="text 454"/>
        <xdr:cNvSpPr txBox="1">
          <a:spLocks noChangeArrowheads="1"/>
        </xdr:cNvSpPr>
      </xdr:nvSpPr>
      <xdr:spPr>
        <a:xfrm>
          <a:off x="38909625" y="8743950"/>
          <a:ext cx="542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1a</a:t>
          </a:r>
        </a:p>
      </xdr:txBody>
    </xdr:sp>
    <xdr:clientData/>
  </xdr:oneCellAnchor>
  <xdr:twoCellAnchor>
    <xdr:from>
      <xdr:col>53</xdr:col>
      <xdr:colOff>257175</xdr:colOff>
      <xdr:row>34</xdr:row>
      <xdr:rowOff>76200</xdr:rowOff>
    </xdr:from>
    <xdr:to>
      <xdr:col>53</xdr:col>
      <xdr:colOff>685800</xdr:colOff>
      <xdr:row>35</xdr:row>
      <xdr:rowOff>76200</xdr:rowOff>
    </xdr:to>
    <xdr:grpSp>
      <xdr:nvGrpSpPr>
        <xdr:cNvPr id="4027" name="Group 809"/>
        <xdr:cNvGrpSpPr>
          <a:grpSpLocks/>
        </xdr:cNvGrpSpPr>
      </xdr:nvGrpSpPr>
      <xdr:grpSpPr>
        <a:xfrm>
          <a:off x="38947725" y="8439150"/>
          <a:ext cx="428625" cy="228600"/>
          <a:chOff x="-65" y="-12743"/>
          <a:chExt cx="39" cy="20016"/>
        </a:xfrm>
        <a:solidFill>
          <a:srgbClr val="FFFFFF"/>
        </a:solidFill>
      </xdr:grpSpPr>
      <xdr:sp>
        <xdr:nvSpPr>
          <xdr:cNvPr id="4028" name="Oval 810"/>
          <xdr:cNvSpPr>
            <a:spLocks/>
          </xdr:cNvSpPr>
        </xdr:nvSpPr>
        <xdr:spPr>
          <a:xfrm>
            <a:off x="-65" y="-1274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029" name="Group 811"/>
          <xdr:cNvGrpSpPr>
            <a:grpSpLocks/>
          </xdr:cNvGrpSpPr>
        </xdr:nvGrpSpPr>
        <xdr:grpSpPr>
          <a:xfrm>
            <a:off x="-65" y="-12743"/>
            <a:ext cx="39" cy="20016"/>
            <a:chOff x="3565" y="886"/>
            <a:chExt cx="39" cy="24"/>
          </a:xfrm>
          <a:solidFill>
            <a:srgbClr val="FFFFFF"/>
          </a:solidFill>
        </xdr:grpSpPr>
        <xdr:sp>
          <xdr:nvSpPr>
            <xdr:cNvPr id="4030" name="Rectangle 812"/>
            <xdr:cNvSpPr>
              <a:spLocks/>
            </xdr:cNvSpPr>
          </xdr:nvSpPr>
          <xdr:spPr>
            <a:xfrm>
              <a:off x="3601" y="886"/>
              <a:ext cx="3" cy="24"/>
            </a:xfrm>
            <a:prstGeom prst="rect">
              <a:avLst/>
            </a:prstGeom>
            <a:pattFill prst="dk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1" name="Oval 813"/>
            <xdr:cNvSpPr>
              <a:spLocks/>
            </xdr:cNvSpPr>
          </xdr:nvSpPr>
          <xdr:spPr>
            <a:xfrm>
              <a:off x="3589" y="89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2" name="Oval 814"/>
            <xdr:cNvSpPr>
              <a:spLocks/>
            </xdr:cNvSpPr>
          </xdr:nvSpPr>
          <xdr:spPr>
            <a:xfrm>
              <a:off x="3577" y="886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3" name="Oval 815"/>
            <xdr:cNvSpPr>
              <a:spLocks/>
            </xdr:cNvSpPr>
          </xdr:nvSpPr>
          <xdr:spPr>
            <a:xfrm>
              <a:off x="3577" y="89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4" name="Oval 816"/>
            <xdr:cNvSpPr>
              <a:spLocks/>
            </xdr:cNvSpPr>
          </xdr:nvSpPr>
          <xdr:spPr>
            <a:xfrm>
              <a:off x="3589" y="88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5" name="Oval 817"/>
            <xdr:cNvSpPr>
              <a:spLocks/>
            </xdr:cNvSpPr>
          </xdr:nvSpPr>
          <xdr:spPr>
            <a:xfrm>
              <a:off x="3565" y="89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36" name="Group 818"/>
          <xdr:cNvGrpSpPr>
            <a:grpSpLocks/>
          </xdr:cNvGrpSpPr>
        </xdr:nvGrpSpPr>
        <xdr:grpSpPr>
          <a:xfrm>
            <a:off x="-39" y="-11077"/>
            <a:ext cx="9" cy="6670"/>
            <a:chOff x="3591" y="888"/>
            <a:chExt cx="9" cy="8"/>
          </a:xfrm>
          <a:solidFill>
            <a:srgbClr val="FFFFFF"/>
          </a:solidFill>
        </xdr:grpSpPr>
        <xdr:sp>
          <xdr:nvSpPr>
            <xdr:cNvPr id="4037" name="Line 819"/>
            <xdr:cNvSpPr>
              <a:spLocks/>
            </xdr:cNvSpPr>
          </xdr:nvSpPr>
          <xdr:spPr>
            <a:xfrm flipV="1">
              <a:off x="3591" y="888"/>
              <a:ext cx="9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8" name="Line 820"/>
            <xdr:cNvSpPr>
              <a:spLocks/>
            </xdr:cNvSpPr>
          </xdr:nvSpPr>
          <xdr:spPr>
            <a:xfrm>
              <a:off x="3591" y="888"/>
              <a:ext cx="9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39" name="Line 821"/>
          <xdr:cNvSpPr>
            <a:spLocks/>
          </xdr:cNvSpPr>
        </xdr:nvSpPr>
        <xdr:spPr>
          <a:xfrm>
            <a:off x="-51" y="-11077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0" name="Line 822"/>
          <xdr:cNvSpPr>
            <a:spLocks/>
          </xdr:cNvSpPr>
        </xdr:nvSpPr>
        <xdr:spPr>
          <a:xfrm flipV="1">
            <a:off x="-51" y="-11077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30</xdr:row>
      <xdr:rowOff>152400</xdr:rowOff>
    </xdr:from>
    <xdr:ext cx="457200" cy="285750"/>
    <xdr:sp>
      <xdr:nvSpPr>
        <xdr:cNvPr id="4041" name="text 454"/>
        <xdr:cNvSpPr txBox="1">
          <a:spLocks noChangeArrowheads="1"/>
        </xdr:cNvSpPr>
      </xdr:nvSpPr>
      <xdr:spPr>
        <a:xfrm>
          <a:off x="37204650" y="760095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</a:t>
          </a:r>
        </a:p>
      </xdr:txBody>
    </xdr:sp>
    <xdr:clientData/>
  </xdr:oneCellAnchor>
  <xdr:twoCellAnchor>
    <xdr:from>
      <xdr:col>51</xdr:col>
      <xdr:colOff>76200</xdr:colOff>
      <xdr:row>29</xdr:row>
      <xdr:rowOff>152400</xdr:rowOff>
    </xdr:from>
    <xdr:to>
      <xdr:col>51</xdr:col>
      <xdr:colOff>371475</xdr:colOff>
      <xdr:row>30</xdr:row>
      <xdr:rowOff>38100</xdr:rowOff>
    </xdr:to>
    <xdr:grpSp>
      <xdr:nvGrpSpPr>
        <xdr:cNvPr id="4042" name="Group 824"/>
        <xdr:cNvGrpSpPr>
          <a:grpSpLocks/>
        </xdr:cNvGrpSpPr>
      </xdr:nvGrpSpPr>
      <xdr:grpSpPr>
        <a:xfrm>
          <a:off x="37280850" y="7372350"/>
          <a:ext cx="295275" cy="114300"/>
          <a:chOff x="-185000" y="-6151"/>
          <a:chExt cx="67500" cy="10008"/>
        </a:xfrm>
        <a:solidFill>
          <a:srgbClr val="FFFFFF"/>
        </a:solidFill>
      </xdr:grpSpPr>
      <xdr:sp>
        <xdr:nvSpPr>
          <xdr:cNvPr id="4043" name="Line 825"/>
          <xdr:cNvSpPr>
            <a:spLocks/>
          </xdr:cNvSpPr>
        </xdr:nvSpPr>
        <xdr:spPr>
          <a:xfrm>
            <a:off x="-177507" y="-1147"/>
            <a:ext cx="30004" cy="8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4" name="Rectangle 826"/>
          <xdr:cNvSpPr>
            <a:spLocks/>
          </xdr:cNvSpPr>
        </xdr:nvSpPr>
        <xdr:spPr>
          <a:xfrm>
            <a:off x="-185000" y="-5318"/>
            <a:ext cx="749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5" name="Oval 827"/>
          <xdr:cNvSpPr>
            <a:spLocks/>
          </xdr:cNvSpPr>
        </xdr:nvSpPr>
        <xdr:spPr>
          <a:xfrm>
            <a:off x="-147504" y="-6151"/>
            <a:ext cx="30004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30</xdr:row>
      <xdr:rowOff>209550</xdr:rowOff>
    </xdr:from>
    <xdr:to>
      <xdr:col>66</xdr:col>
      <xdr:colOff>419100</xdr:colOff>
      <xdr:row>32</xdr:row>
      <xdr:rowOff>114300</xdr:rowOff>
    </xdr:to>
    <xdr:grpSp>
      <xdr:nvGrpSpPr>
        <xdr:cNvPr id="4046" name="Group 835"/>
        <xdr:cNvGrpSpPr>
          <a:grpSpLocks/>
        </xdr:cNvGrpSpPr>
      </xdr:nvGrpSpPr>
      <xdr:grpSpPr>
        <a:xfrm>
          <a:off x="48682275" y="7658100"/>
          <a:ext cx="304800" cy="361950"/>
          <a:chOff x="-37" y="-1369"/>
          <a:chExt cx="28" cy="15808"/>
        </a:xfrm>
        <a:solidFill>
          <a:srgbClr val="FFFFFF"/>
        </a:solidFill>
      </xdr:grpSpPr>
      <xdr:sp>
        <xdr:nvSpPr>
          <xdr:cNvPr id="4047" name="Line 836"/>
          <xdr:cNvSpPr>
            <a:spLocks/>
          </xdr:cNvSpPr>
        </xdr:nvSpPr>
        <xdr:spPr>
          <a:xfrm>
            <a:off x="-23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8" name="Oval 837"/>
          <xdr:cNvSpPr>
            <a:spLocks/>
          </xdr:cNvSpPr>
        </xdr:nvSpPr>
        <xdr:spPr>
          <a:xfrm>
            <a:off x="-37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56</xdr:row>
      <xdr:rowOff>114300</xdr:rowOff>
    </xdr:from>
    <xdr:to>
      <xdr:col>66</xdr:col>
      <xdr:colOff>409575</xdr:colOff>
      <xdr:row>58</xdr:row>
      <xdr:rowOff>38100</xdr:rowOff>
    </xdr:to>
    <xdr:grpSp>
      <xdr:nvGrpSpPr>
        <xdr:cNvPr id="4049" name="Group 838"/>
        <xdr:cNvGrpSpPr>
          <a:grpSpLocks/>
        </xdr:cNvGrpSpPr>
      </xdr:nvGrpSpPr>
      <xdr:grpSpPr>
        <a:xfrm>
          <a:off x="48672750" y="13506450"/>
          <a:ext cx="304800" cy="381000"/>
          <a:chOff x="-38" y="-5945"/>
          <a:chExt cx="28" cy="16640"/>
        </a:xfrm>
        <a:solidFill>
          <a:srgbClr val="FFFFFF"/>
        </a:solidFill>
      </xdr:grpSpPr>
      <xdr:sp>
        <xdr:nvSpPr>
          <xdr:cNvPr id="4050" name="Line 839"/>
          <xdr:cNvSpPr>
            <a:spLocks/>
          </xdr:cNvSpPr>
        </xdr:nvSpPr>
        <xdr:spPr>
          <a:xfrm flipH="1">
            <a:off x="-24" y="-594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1" name="Oval 840"/>
          <xdr:cNvSpPr>
            <a:spLocks/>
          </xdr:cNvSpPr>
        </xdr:nvSpPr>
        <xdr:spPr>
          <a:xfrm>
            <a:off x="-38" y="-136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228600</xdr:colOff>
      <xdr:row>35</xdr:row>
      <xdr:rowOff>0</xdr:rowOff>
    </xdr:from>
    <xdr:to>
      <xdr:col>123</xdr:col>
      <xdr:colOff>742950</xdr:colOff>
      <xdr:row>36</xdr:row>
      <xdr:rowOff>0</xdr:rowOff>
    </xdr:to>
    <xdr:sp>
      <xdr:nvSpPr>
        <xdr:cNvPr id="4052" name="text 7166"/>
        <xdr:cNvSpPr txBox="1">
          <a:spLocks noChangeArrowheads="1"/>
        </xdr:cNvSpPr>
      </xdr:nvSpPr>
      <xdr:spPr>
        <a:xfrm>
          <a:off x="90925650" y="85915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d *</a:t>
          </a:r>
        </a:p>
      </xdr:txBody>
    </xdr:sp>
    <xdr:clientData/>
  </xdr:twoCellAnchor>
  <xdr:twoCellAnchor>
    <xdr:from>
      <xdr:col>118</xdr:col>
      <xdr:colOff>314325</xdr:colOff>
      <xdr:row>31</xdr:row>
      <xdr:rowOff>57150</xdr:rowOff>
    </xdr:from>
    <xdr:to>
      <xdr:col>119</xdr:col>
      <xdr:colOff>619125</xdr:colOff>
      <xdr:row>31</xdr:row>
      <xdr:rowOff>171450</xdr:rowOff>
    </xdr:to>
    <xdr:grpSp>
      <xdr:nvGrpSpPr>
        <xdr:cNvPr id="4053" name="Group 842"/>
        <xdr:cNvGrpSpPr>
          <a:grpSpLocks/>
        </xdr:cNvGrpSpPr>
      </xdr:nvGrpSpPr>
      <xdr:grpSpPr>
        <a:xfrm>
          <a:off x="87525225" y="7734300"/>
          <a:ext cx="819150" cy="114300"/>
          <a:chOff x="-1795" y="-18"/>
          <a:chExt cx="16875" cy="12"/>
        </a:xfrm>
        <a:solidFill>
          <a:srgbClr val="FFFFFF"/>
        </a:solidFill>
      </xdr:grpSpPr>
      <xdr:sp>
        <xdr:nvSpPr>
          <xdr:cNvPr id="4054" name="Line 843"/>
          <xdr:cNvSpPr>
            <a:spLocks/>
          </xdr:cNvSpPr>
        </xdr:nvSpPr>
        <xdr:spPr>
          <a:xfrm>
            <a:off x="11705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5" name="Rectangle 844"/>
          <xdr:cNvSpPr>
            <a:spLocks/>
          </xdr:cNvSpPr>
        </xdr:nvSpPr>
        <xdr:spPr>
          <a:xfrm>
            <a:off x="14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6" name="Oval 845"/>
          <xdr:cNvSpPr>
            <a:spLocks/>
          </xdr:cNvSpPr>
        </xdr:nvSpPr>
        <xdr:spPr>
          <a:xfrm>
            <a:off x="-17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7" name="Oval 846"/>
          <xdr:cNvSpPr>
            <a:spLocks/>
          </xdr:cNvSpPr>
        </xdr:nvSpPr>
        <xdr:spPr>
          <a:xfrm>
            <a:off x="900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8" name="Oval 847"/>
          <xdr:cNvSpPr>
            <a:spLocks/>
          </xdr:cNvSpPr>
        </xdr:nvSpPr>
        <xdr:spPr>
          <a:xfrm>
            <a:off x="360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9" name="Oval 848"/>
          <xdr:cNvSpPr>
            <a:spLocks/>
          </xdr:cNvSpPr>
        </xdr:nvSpPr>
        <xdr:spPr>
          <a:xfrm>
            <a:off x="90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0" name="Oval 849"/>
          <xdr:cNvSpPr>
            <a:spLocks/>
          </xdr:cNvSpPr>
        </xdr:nvSpPr>
        <xdr:spPr>
          <a:xfrm>
            <a:off x="630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314325</xdr:colOff>
      <xdr:row>36</xdr:row>
      <xdr:rowOff>57150</xdr:rowOff>
    </xdr:from>
    <xdr:to>
      <xdr:col>119</xdr:col>
      <xdr:colOff>619125</xdr:colOff>
      <xdr:row>36</xdr:row>
      <xdr:rowOff>171450</xdr:rowOff>
    </xdr:to>
    <xdr:grpSp>
      <xdr:nvGrpSpPr>
        <xdr:cNvPr id="4061" name="Group 850"/>
        <xdr:cNvGrpSpPr>
          <a:grpSpLocks/>
        </xdr:cNvGrpSpPr>
      </xdr:nvGrpSpPr>
      <xdr:grpSpPr>
        <a:xfrm>
          <a:off x="87525225" y="8877300"/>
          <a:ext cx="819150" cy="114300"/>
          <a:chOff x="-1795" y="-18"/>
          <a:chExt cx="16875" cy="12"/>
        </a:xfrm>
        <a:solidFill>
          <a:srgbClr val="FFFFFF"/>
        </a:solidFill>
      </xdr:grpSpPr>
      <xdr:sp>
        <xdr:nvSpPr>
          <xdr:cNvPr id="4062" name="Line 851"/>
          <xdr:cNvSpPr>
            <a:spLocks/>
          </xdr:cNvSpPr>
        </xdr:nvSpPr>
        <xdr:spPr>
          <a:xfrm>
            <a:off x="11705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3" name="Rectangle 852"/>
          <xdr:cNvSpPr>
            <a:spLocks/>
          </xdr:cNvSpPr>
        </xdr:nvSpPr>
        <xdr:spPr>
          <a:xfrm>
            <a:off x="14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4" name="Oval 853"/>
          <xdr:cNvSpPr>
            <a:spLocks/>
          </xdr:cNvSpPr>
        </xdr:nvSpPr>
        <xdr:spPr>
          <a:xfrm>
            <a:off x="-17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5" name="Oval 854"/>
          <xdr:cNvSpPr>
            <a:spLocks/>
          </xdr:cNvSpPr>
        </xdr:nvSpPr>
        <xdr:spPr>
          <a:xfrm>
            <a:off x="900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6" name="Oval 855"/>
          <xdr:cNvSpPr>
            <a:spLocks/>
          </xdr:cNvSpPr>
        </xdr:nvSpPr>
        <xdr:spPr>
          <a:xfrm>
            <a:off x="360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7" name="Oval 856"/>
          <xdr:cNvSpPr>
            <a:spLocks/>
          </xdr:cNvSpPr>
        </xdr:nvSpPr>
        <xdr:spPr>
          <a:xfrm>
            <a:off x="90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8" name="Oval 857"/>
          <xdr:cNvSpPr>
            <a:spLocks/>
          </xdr:cNvSpPr>
        </xdr:nvSpPr>
        <xdr:spPr>
          <a:xfrm>
            <a:off x="630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57150</xdr:colOff>
      <xdr:row>36</xdr:row>
      <xdr:rowOff>57150</xdr:rowOff>
    </xdr:from>
    <xdr:to>
      <xdr:col>116</xdr:col>
      <xdr:colOff>485775</xdr:colOff>
      <xdr:row>36</xdr:row>
      <xdr:rowOff>171450</xdr:rowOff>
    </xdr:to>
    <xdr:grpSp>
      <xdr:nvGrpSpPr>
        <xdr:cNvPr id="4069" name="Group 858"/>
        <xdr:cNvGrpSpPr>
          <a:grpSpLocks/>
        </xdr:cNvGrpSpPr>
      </xdr:nvGrpSpPr>
      <xdr:grpSpPr>
        <a:xfrm>
          <a:off x="85782150" y="88773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4070" name="Line 859"/>
          <xdr:cNvSpPr>
            <a:spLocks/>
          </xdr:cNvSpPr>
        </xdr:nvSpPr>
        <xdr:spPr>
          <a:xfrm>
            <a:off x="-3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1" name="Rectangle 860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2" name="Oval 861"/>
          <xdr:cNvSpPr>
            <a:spLocks/>
          </xdr:cNvSpPr>
        </xdr:nvSpPr>
        <xdr:spPr>
          <a:xfrm>
            <a:off x="-2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3" name="Oval 862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276225</xdr:colOff>
      <xdr:row>23</xdr:row>
      <xdr:rowOff>114300</xdr:rowOff>
    </xdr:from>
    <xdr:to>
      <xdr:col>113</xdr:col>
      <xdr:colOff>428625</xdr:colOff>
      <xdr:row>23</xdr:row>
      <xdr:rowOff>123825</xdr:rowOff>
    </xdr:to>
    <xdr:sp>
      <xdr:nvSpPr>
        <xdr:cNvPr id="4074" name="Line 866"/>
        <xdr:cNvSpPr>
          <a:spLocks/>
        </xdr:cNvSpPr>
      </xdr:nvSpPr>
      <xdr:spPr>
        <a:xfrm flipH="1" flipV="1">
          <a:off x="78571725" y="5962650"/>
          <a:ext cx="51244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23</xdr:row>
      <xdr:rowOff>0</xdr:rowOff>
    </xdr:from>
    <xdr:to>
      <xdr:col>109</xdr:col>
      <xdr:colOff>0</xdr:colOff>
      <xdr:row>24</xdr:row>
      <xdr:rowOff>0</xdr:rowOff>
    </xdr:to>
    <xdr:sp>
      <xdr:nvSpPr>
        <xdr:cNvPr id="4075" name="text 821"/>
        <xdr:cNvSpPr txBox="1">
          <a:spLocks noChangeArrowheads="1"/>
        </xdr:cNvSpPr>
      </xdr:nvSpPr>
      <xdr:spPr>
        <a:xfrm>
          <a:off x="79781400" y="58483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twoCellAnchor>
  <xdr:twoCellAnchor>
    <xdr:from>
      <xdr:col>103</xdr:col>
      <xdr:colOff>476250</xdr:colOff>
      <xdr:row>26</xdr:row>
      <xdr:rowOff>114300</xdr:rowOff>
    </xdr:from>
    <xdr:to>
      <xdr:col>109</xdr:col>
      <xdr:colOff>495300</xdr:colOff>
      <xdr:row>26</xdr:row>
      <xdr:rowOff>123825</xdr:rowOff>
    </xdr:to>
    <xdr:sp>
      <xdr:nvSpPr>
        <xdr:cNvPr id="4076" name="Line 869"/>
        <xdr:cNvSpPr>
          <a:spLocks/>
        </xdr:cNvSpPr>
      </xdr:nvSpPr>
      <xdr:spPr>
        <a:xfrm flipH="1" flipV="1">
          <a:off x="76314300" y="6648450"/>
          <a:ext cx="44767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26</xdr:row>
      <xdr:rowOff>0</xdr:rowOff>
    </xdr:from>
    <xdr:to>
      <xdr:col>109</xdr:col>
      <xdr:colOff>0</xdr:colOff>
      <xdr:row>27</xdr:row>
      <xdr:rowOff>0</xdr:rowOff>
    </xdr:to>
    <xdr:sp>
      <xdr:nvSpPr>
        <xdr:cNvPr id="4077" name="text 821"/>
        <xdr:cNvSpPr txBox="1">
          <a:spLocks noChangeArrowheads="1"/>
        </xdr:cNvSpPr>
      </xdr:nvSpPr>
      <xdr:spPr>
        <a:xfrm>
          <a:off x="79781400" y="65341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twoCellAnchor>
  <xdr:twoCellAnchor>
    <xdr:from>
      <xdr:col>103</xdr:col>
      <xdr:colOff>323850</xdr:colOff>
      <xdr:row>24</xdr:row>
      <xdr:rowOff>219075</xdr:rowOff>
    </xdr:from>
    <xdr:to>
      <xdr:col>103</xdr:col>
      <xdr:colOff>628650</xdr:colOff>
      <xdr:row>26</xdr:row>
      <xdr:rowOff>114300</xdr:rowOff>
    </xdr:to>
    <xdr:grpSp>
      <xdr:nvGrpSpPr>
        <xdr:cNvPr id="4078" name="Group 871"/>
        <xdr:cNvGrpSpPr>
          <a:grpSpLocks/>
        </xdr:cNvGrpSpPr>
      </xdr:nvGrpSpPr>
      <xdr:grpSpPr>
        <a:xfrm>
          <a:off x="76161900" y="6296025"/>
          <a:ext cx="304800" cy="352425"/>
          <a:chOff x="-59" y="-857"/>
          <a:chExt cx="28" cy="15392"/>
        </a:xfrm>
        <a:solidFill>
          <a:srgbClr val="FFFFFF"/>
        </a:solidFill>
      </xdr:grpSpPr>
      <xdr:sp>
        <xdr:nvSpPr>
          <xdr:cNvPr id="4079" name="Line 872"/>
          <xdr:cNvSpPr>
            <a:spLocks/>
          </xdr:cNvSpPr>
        </xdr:nvSpPr>
        <xdr:spPr>
          <a:xfrm>
            <a:off x="-45" y="1120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0" name="Oval 873"/>
          <xdr:cNvSpPr>
            <a:spLocks/>
          </xdr:cNvSpPr>
        </xdr:nvSpPr>
        <xdr:spPr>
          <a:xfrm>
            <a:off x="-59" y="-85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476250</xdr:colOff>
      <xdr:row>24</xdr:row>
      <xdr:rowOff>104775</xdr:rowOff>
    </xdr:from>
    <xdr:to>
      <xdr:col>105</xdr:col>
      <xdr:colOff>0</xdr:colOff>
      <xdr:row>26</xdr:row>
      <xdr:rowOff>114300</xdr:rowOff>
    </xdr:to>
    <xdr:sp>
      <xdr:nvSpPr>
        <xdr:cNvPr id="4081" name="Line 874"/>
        <xdr:cNvSpPr>
          <a:spLocks/>
        </xdr:cNvSpPr>
      </xdr:nvSpPr>
      <xdr:spPr>
        <a:xfrm flipV="1">
          <a:off x="76314300" y="6181725"/>
          <a:ext cx="10096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23</xdr:row>
      <xdr:rowOff>114300</xdr:rowOff>
    </xdr:from>
    <xdr:to>
      <xdr:col>106</xdr:col>
      <xdr:colOff>276225</xdr:colOff>
      <xdr:row>24</xdr:row>
      <xdr:rowOff>104775</xdr:rowOff>
    </xdr:to>
    <xdr:sp>
      <xdr:nvSpPr>
        <xdr:cNvPr id="4082" name="Line 875"/>
        <xdr:cNvSpPr>
          <a:spLocks/>
        </xdr:cNvSpPr>
      </xdr:nvSpPr>
      <xdr:spPr>
        <a:xfrm flipV="1">
          <a:off x="77323950" y="5962650"/>
          <a:ext cx="1247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26</xdr:row>
      <xdr:rowOff>114300</xdr:rowOff>
    </xdr:from>
    <xdr:to>
      <xdr:col>103</xdr:col>
      <xdr:colOff>476250</xdr:colOff>
      <xdr:row>32</xdr:row>
      <xdr:rowOff>114300</xdr:rowOff>
    </xdr:to>
    <xdr:sp>
      <xdr:nvSpPr>
        <xdr:cNvPr id="4083" name="Line 879"/>
        <xdr:cNvSpPr>
          <a:spLocks/>
        </xdr:cNvSpPr>
      </xdr:nvSpPr>
      <xdr:spPr>
        <a:xfrm flipV="1">
          <a:off x="73361550" y="6648450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323850</xdr:colOff>
      <xdr:row>30</xdr:row>
      <xdr:rowOff>209550</xdr:rowOff>
    </xdr:from>
    <xdr:to>
      <xdr:col>95</xdr:col>
      <xdr:colOff>628650</xdr:colOff>
      <xdr:row>32</xdr:row>
      <xdr:rowOff>114300</xdr:rowOff>
    </xdr:to>
    <xdr:grpSp>
      <xdr:nvGrpSpPr>
        <xdr:cNvPr id="4084" name="Group 880"/>
        <xdr:cNvGrpSpPr>
          <a:grpSpLocks/>
        </xdr:cNvGrpSpPr>
      </xdr:nvGrpSpPr>
      <xdr:grpSpPr>
        <a:xfrm>
          <a:off x="70218300" y="7658100"/>
          <a:ext cx="304800" cy="361950"/>
          <a:chOff x="-59" y="-1369"/>
          <a:chExt cx="28" cy="15808"/>
        </a:xfrm>
        <a:solidFill>
          <a:srgbClr val="FFFFFF"/>
        </a:solidFill>
      </xdr:grpSpPr>
      <xdr:sp>
        <xdr:nvSpPr>
          <xdr:cNvPr id="4085" name="Line 881"/>
          <xdr:cNvSpPr>
            <a:spLocks/>
          </xdr:cNvSpPr>
        </xdr:nvSpPr>
        <xdr:spPr>
          <a:xfrm>
            <a:off x="-45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6" name="Oval 882"/>
          <xdr:cNvSpPr>
            <a:spLocks/>
          </xdr:cNvSpPr>
        </xdr:nvSpPr>
        <xdr:spPr>
          <a:xfrm>
            <a:off x="-59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35</xdr:row>
      <xdr:rowOff>114300</xdr:rowOff>
    </xdr:from>
    <xdr:to>
      <xdr:col>95</xdr:col>
      <xdr:colOff>647700</xdr:colOff>
      <xdr:row>37</xdr:row>
      <xdr:rowOff>28575</xdr:rowOff>
    </xdr:to>
    <xdr:grpSp>
      <xdr:nvGrpSpPr>
        <xdr:cNvPr id="4087" name="Group 883"/>
        <xdr:cNvGrpSpPr>
          <a:grpSpLocks/>
        </xdr:cNvGrpSpPr>
      </xdr:nvGrpSpPr>
      <xdr:grpSpPr>
        <a:xfrm>
          <a:off x="70237350" y="8705850"/>
          <a:ext cx="304800" cy="371475"/>
          <a:chOff x="-58" y="-5609"/>
          <a:chExt cx="28" cy="16224"/>
        </a:xfrm>
        <a:solidFill>
          <a:srgbClr val="FFFFFF"/>
        </a:solidFill>
      </xdr:grpSpPr>
      <xdr:sp>
        <xdr:nvSpPr>
          <xdr:cNvPr id="4088" name="Line 884"/>
          <xdr:cNvSpPr>
            <a:spLocks/>
          </xdr:cNvSpPr>
        </xdr:nvSpPr>
        <xdr:spPr>
          <a:xfrm flipH="1">
            <a:off x="-44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9" name="Oval 885"/>
          <xdr:cNvSpPr>
            <a:spLocks/>
          </xdr:cNvSpPr>
        </xdr:nvSpPr>
        <xdr:spPr>
          <a:xfrm>
            <a:off x="-58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30</xdr:row>
      <xdr:rowOff>209550</xdr:rowOff>
    </xdr:from>
    <xdr:to>
      <xdr:col>91</xdr:col>
      <xdr:colOff>628650</xdr:colOff>
      <xdr:row>32</xdr:row>
      <xdr:rowOff>114300</xdr:rowOff>
    </xdr:to>
    <xdr:grpSp>
      <xdr:nvGrpSpPr>
        <xdr:cNvPr id="4090" name="Group 889"/>
        <xdr:cNvGrpSpPr>
          <a:grpSpLocks/>
        </xdr:cNvGrpSpPr>
      </xdr:nvGrpSpPr>
      <xdr:grpSpPr>
        <a:xfrm>
          <a:off x="67246500" y="7658100"/>
          <a:ext cx="304800" cy="361950"/>
          <a:chOff x="-59" y="-1369"/>
          <a:chExt cx="28" cy="15808"/>
        </a:xfrm>
        <a:solidFill>
          <a:srgbClr val="FFFFFF"/>
        </a:solidFill>
      </xdr:grpSpPr>
      <xdr:sp>
        <xdr:nvSpPr>
          <xdr:cNvPr id="4091" name="Line 890"/>
          <xdr:cNvSpPr>
            <a:spLocks/>
          </xdr:cNvSpPr>
        </xdr:nvSpPr>
        <xdr:spPr>
          <a:xfrm>
            <a:off x="-45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2" name="Oval 891"/>
          <xdr:cNvSpPr>
            <a:spLocks/>
          </xdr:cNvSpPr>
        </xdr:nvSpPr>
        <xdr:spPr>
          <a:xfrm>
            <a:off x="-59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35</xdr:row>
      <xdr:rowOff>114300</xdr:rowOff>
    </xdr:from>
    <xdr:to>
      <xdr:col>91</xdr:col>
      <xdr:colOff>647700</xdr:colOff>
      <xdr:row>37</xdr:row>
      <xdr:rowOff>28575</xdr:rowOff>
    </xdr:to>
    <xdr:grpSp>
      <xdr:nvGrpSpPr>
        <xdr:cNvPr id="4093" name="Group 892"/>
        <xdr:cNvGrpSpPr>
          <a:grpSpLocks/>
        </xdr:cNvGrpSpPr>
      </xdr:nvGrpSpPr>
      <xdr:grpSpPr>
        <a:xfrm>
          <a:off x="67265550" y="8705850"/>
          <a:ext cx="304800" cy="371475"/>
          <a:chOff x="-58" y="-5609"/>
          <a:chExt cx="28" cy="16224"/>
        </a:xfrm>
        <a:solidFill>
          <a:srgbClr val="FFFFFF"/>
        </a:solidFill>
      </xdr:grpSpPr>
      <xdr:sp>
        <xdr:nvSpPr>
          <xdr:cNvPr id="4094" name="Line 893"/>
          <xdr:cNvSpPr>
            <a:spLocks/>
          </xdr:cNvSpPr>
        </xdr:nvSpPr>
        <xdr:spPr>
          <a:xfrm flipH="1">
            <a:off x="-44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5" name="Oval 894"/>
          <xdr:cNvSpPr>
            <a:spLocks/>
          </xdr:cNvSpPr>
        </xdr:nvSpPr>
        <xdr:spPr>
          <a:xfrm>
            <a:off x="-58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30</xdr:row>
      <xdr:rowOff>209550</xdr:rowOff>
    </xdr:from>
    <xdr:to>
      <xdr:col>89</xdr:col>
      <xdr:colOff>628650</xdr:colOff>
      <xdr:row>32</xdr:row>
      <xdr:rowOff>114300</xdr:rowOff>
    </xdr:to>
    <xdr:grpSp>
      <xdr:nvGrpSpPr>
        <xdr:cNvPr id="4096" name="Group 895"/>
        <xdr:cNvGrpSpPr>
          <a:grpSpLocks/>
        </xdr:cNvGrpSpPr>
      </xdr:nvGrpSpPr>
      <xdr:grpSpPr>
        <a:xfrm>
          <a:off x="65760600" y="7658100"/>
          <a:ext cx="304800" cy="361950"/>
          <a:chOff x="-59" y="-1369"/>
          <a:chExt cx="28" cy="15808"/>
        </a:xfrm>
        <a:solidFill>
          <a:srgbClr val="FFFFFF"/>
        </a:solidFill>
      </xdr:grpSpPr>
      <xdr:sp>
        <xdr:nvSpPr>
          <xdr:cNvPr id="4097" name="Line 896"/>
          <xdr:cNvSpPr>
            <a:spLocks/>
          </xdr:cNvSpPr>
        </xdr:nvSpPr>
        <xdr:spPr>
          <a:xfrm>
            <a:off x="-45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8" name="Oval 897"/>
          <xdr:cNvSpPr>
            <a:spLocks/>
          </xdr:cNvSpPr>
        </xdr:nvSpPr>
        <xdr:spPr>
          <a:xfrm>
            <a:off x="-59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37</xdr:row>
      <xdr:rowOff>114300</xdr:rowOff>
    </xdr:from>
    <xdr:to>
      <xdr:col>89</xdr:col>
      <xdr:colOff>647700</xdr:colOff>
      <xdr:row>39</xdr:row>
      <xdr:rowOff>28575</xdr:rowOff>
    </xdr:to>
    <xdr:grpSp>
      <xdr:nvGrpSpPr>
        <xdr:cNvPr id="4099" name="Group 901"/>
        <xdr:cNvGrpSpPr>
          <a:grpSpLocks/>
        </xdr:cNvGrpSpPr>
      </xdr:nvGrpSpPr>
      <xdr:grpSpPr>
        <a:xfrm>
          <a:off x="65779650" y="9163050"/>
          <a:ext cx="304800" cy="371475"/>
          <a:chOff x="-58" y="-5641"/>
          <a:chExt cx="28" cy="16224"/>
        </a:xfrm>
        <a:solidFill>
          <a:srgbClr val="FFFFFF"/>
        </a:solidFill>
      </xdr:grpSpPr>
      <xdr:sp>
        <xdr:nvSpPr>
          <xdr:cNvPr id="4100" name="Line 902"/>
          <xdr:cNvSpPr>
            <a:spLocks/>
          </xdr:cNvSpPr>
        </xdr:nvSpPr>
        <xdr:spPr>
          <a:xfrm flipH="1">
            <a:off x="-44" y="-56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1" name="Oval 903"/>
          <xdr:cNvSpPr>
            <a:spLocks/>
          </xdr:cNvSpPr>
        </xdr:nvSpPr>
        <xdr:spPr>
          <a:xfrm>
            <a:off x="-58" y="-14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41</xdr:row>
      <xdr:rowOff>114300</xdr:rowOff>
    </xdr:from>
    <xdr:to>
      <xdr:col>86</xdr:col>
      <xdr:colOff>419100</xdr:colOff>
      <xdr:row>43</xdr:row>
      <xdr:rowOff>28575</xdr:rowOff>
    </xdr:to>
    <xdr:grpSp>
      <xdr:nvGrpSpPr>
        <xdr:cNvPr id="4102" name="Group 904"/>
        <xdr:cNvGrpSpPr>
          <a:grpSpLocks/>
        </xdr:cNvGrpSpPr>
      </xdr:nvGrpSpPr>
      <xdr:grpSpPr>
        <a:xfrm>
          <a:off x="63541275" y="10077450"/>
          <a:ext cx="304800" cy="371475"/>
          <a:chOff x="-37" y="-5705"/>
          <a:chExt cx="28" cy="16224"/>
        </a:xfrm>
        <a:solidFill>
          <a:srgbClr val="FFFFFF"/>
        </a:solidFill>
      </xdr:grpSpPr>
      <xdr:sp>
        <xdr:nvSpPr>
          <xdr:cNvPr id="4103" name="Line 905"/>
          <xdr:cNvSpPr>
            <a:spLocks/>
          </xdr:cNvSpPr>
        </xdr:nvSpPr>
        <xdr:spPr>
          <a:xfrm flipH="1">
            <a:off x="-23" y="-57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4" name="Oval 906"/>
          <xdr:cNvSpPr>
            <a:spLocks/>
          </xdr:cNvSpPr>
        </xdr:nvSpPr>
        <xdr:spPr>
          <a:xfrm>
            <a:off x="-37" y="-15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35</xdr:row>
      <xdr:rowOff>114300</xdr:rowOff>
    </xdr:from>
    <xdr:to>
      <xdr:col>86</xdr:col>
      <xdr:colOff>419100</xdr:colOff>
      <xdr:row>37</xdr:row>
      <xdr:rowOff>28575</xdr:rowOff>
    </xdr:to>
    <xdr:grpSp>
      <xdr:nvGrpSpPr>
        <xdr:cNvPr id="4105" name="Group 910"/>
        <xdr:cNvGrpSpPr>
          <a:grpSpLocks/>
        </xdr:cNvGrpSpPr>
      </xdr:nvGrpSpPr>
      <xdr:grpSpPr>
        <a:xfrm>
          <a:off x="63541275" y="8705850"/>
          <a:ext cx="304800" cy="371475"/>
          <a:chOff x="-37" y="-5609"/>
          <a:chExt cx="28" cy="16224"/>
        </a:xfrm>
        <a:solidFill>
          <a:srgbClr val="FFFFFF"/>
        </a:solidFill>
      </xdr:grpSpPr>
      <xdr:sp>
        <xdr:nvSpPr>
          <xdr:cNvPr id="4106" name="Line 911"/>
          <xdr:cNvSpPr>
            <a:spLocks/>
          </xdr:cNvSpPr>
        </xdr:nvSpPr>
        <xdr:spPr>
          <a:xfrm flipH="1">
            <a:off x="-23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7" name="Oval 912"/>
          <xdr:cNvSpPr>
            <a:spLocks/>
          </xdr:cNvSpPr>
        </xdr:nvSpPr>
        <xdr:spPr>
          <a:xfrm>
            <a:off x="-37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952500</xdr:colOff>
      <xdr:row>37</xdr:row>
      <xdr:rowOff>114300</xdr:rowOff>
    </xdr:from>
    <xdr:to>
      <xdr:col>89</xdr:col>
      <xdr:colOff>495300</xdr:colOff>
      <xdr:row>41</xdr:row>
      <xdr:rowOff>114300</xdr:rowOff>
    </xdr:to>
    <xdr:sp>
      <xdr:nvSpPr>
        <xdr:cNvPr id="4108" name="Line 913"/>
        <xdr:cNvSpPr>
          <a:spLocks/>
        </xdr:cNvSpPr>
      </xdr:nvSpPr>
      <xdr:spPr>
        <a:xfrm flipV="1">
          <a:off x="61931550" y="9163050"/>
          <a:ext cx="40005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47</xdr:row>
      <xdr:rowOff>114300</xdr:rowOff>
    </xdr:from>
    <xdr:to>
      <xdr:col>83</xdr:col>
      <xdr:colOff>647700</xdr:colOff>
      <xdr:row>49</xdr:row>
      <xdr:rowOff>28575</xdr:rowOff>
    </xdr:to>
    <xdr:grpSp>
      <xdr:nvGrpSpPr>
        <xdr:cNvPr id="4109" name="Group 914"/>
        <xdr:cNvGrpSpPr>
          <a:grpSpLocks/>
        </xdr:cNvGrpSpPr>
      </xdr:nvGrpSpPr>
      <xdr:grpSpPr>
        <a:xfrm>
          <a:off x="61321950" y="11449050"/>
          <a:ext cx="304800" cy="371475"/>
          <a:chOff x="-58" y="-5801"/>
          <a:chExt cx="28" cy="16224"/>
        </a:xfrm>
        <a:solidFill>
          <a:srgbClr val="FFFFFF"/>
        </a:solidFill>
      </xdr:grpSpPr>
      <xdr:sp>
        <xdr:nvSpPr>
          <xdr:cNvPr id="4110" name="Line 915"/>
          <xdr:cNvSpPr>
            <a:spLocks/>
          </xdr:cNvSpPr>
        </xdr:nvSpPr>
        <xdr:spPr>
          <a:xfrm flipH="1">
            <a:off x="-44" y="-58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1" name="Oval 916"/>
          <xdr:cNvSpPr>
            <a:spLocks/>
          </xdr:cNvSpPr>
        </xdr:nvSpPr>
        <xdr:spPr>
          <a:xfrm>
            <a:off x="-58" y="-16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27</xdr:row>
      <xdr:rowOff>219075</xdr:rowOff>
    </xdr:from>
    <xdr:to>
      <xdr:col>83</xdr:col>
      <xdr:colOff>628650</xdr:colOff>
      <xdr:row>29</xdr:row>
      <xdr:rowOff>114300</xdr:rowOff>
    </xdr:to>
    <xdr:grpSp>
      <xdr:nvGrpSpPr>
        <xdr:cNvPr id="4112" name="Group 917"/>
        <xdr:cNvGrpSpPr>
          <a:grpSpLocks/>
        </xdr:cNvGrpSpPr>
      </xdr:nvGrpSpPr>
      <xdr:grpSpPr>
        <a:xfrm>
          <a:off x="61302900" y="6981825"/>
          <a:ext cx="304800" cy="352425"/>
          <a:chOff x="-59" y="-905"/>
          <a:chExt cx="28" cy="15392"/>
        </a:xfrm>
        <a:solidFill>
          <a:srgbClr val="FFFFFF"/>
        </a:solidFill>
      </xdr:grpSpPr>
      <xdr:sp>
        <xdr:nvSpPr>
          <xdr:cNvPr id="4113" name="Line 918"/>
          <xdr:cNvSpPr>
            <a:spLocks/>
          </xdr:cNvSpPr>
        </xdr:nvSpPr>
        <xdr:spPr>
          <a:xfrm>
            <a:off x="-45" y="1115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4" name="Oval 919"/>
          <xdr:cNvSpPr>
            <a:spLocks/>
          </xdr:cNvSpPr>
        </xdr:nvSpPr>
        <xdr:spPr>
          <a:xfrm>
            <a:off x="-59" y="-90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495300</xdr:colOff>
      <xdr:row>29</xdr:row>
      <xdr:rowOff>123825</xdr:rowOff>
    </xdr:from>
    <xdr:to>
      <xdr:col>89</xdr:col>
      <xdr:colOff>476250</xdr:colOff>
      <xdr:row>32</xdr:row>
      <xdr:rowOff>114300</xdr:rowOff>
    </xdr:to>
    <xdr:sp>
      <xdr:nvSpPr>
        <xdr:cNvPr id="4115" name="Line 920"/>
        <xdr:cNvSpPr>
          <a:spLocks/>
        </xdr:cNvSpPr>
      </xdr:nvSpPr>
      <xdr:spPr>
        <a:xfrm>
          <a:off x="61474350" y="7343775"/>
          <a:ext cx="44386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29</xdr:row>
      <xdr:rowOff>114300</xdr:rowOff>
    </xdr:from>
    <xdr:to>
      <xdr:col>89</xdr:col>
      <xdr:colOff>552450</xdr:colOff>
      <xdr:row>29</xdr:row>
      <xdr:rowOff>123825</xdr:rowOff>
    </xdr:to>
    <xdr:sp>
      <xdr:nvSpPr>
        <xdr:cNvPr id="4116" name="Line 921"/>
        <xdr:cNvSpPr>
          <a:spLocks/>
        </xdr:cNvSpPr>
      </xdr:nvSpPr>
      <xdr:spPr>
        <a:xfrm flipH="1" flipV="1">
          <a:off x="52425600" y="7334250"/>
          <a:ext cx="135636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228600</xdr:colOff>
      <xdr:row>29</xdr:row>
      <xdr:rowOff>0</xdr:rowOff>
    </xdr:from>
    <xdr:to>
      <xdr:col>77</xdr:col>
      <xdr:colOff>781050</xdr:colOff>
      <xdr:row>30</xdr:row>
      <xdr:rowOff>0</xdr:rowOff>
    </xdr:to>
    <xdr:sp>
      <xdr:nvSpPr>
        <xdr:cNvPr id="4117" name="text 821"/>
        <xdr:cNvSpPr txBox="1">
          <a:spLocks noChangeArrowheads="1"/>
        </xdr:cNvSpPr>
      </xdr:nvSpPr>
      <xdr:spPr>
        <a:xfrm>
          <a:off x="56749950" y="72199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 *</a:t>
          </a:r>
        </a:p>
      </xdr:txBody>
    </xdr:sp>
    <xdr:clientData/>
  </xdr:twoCellAnchor>
  <xdr:twoCellAnchor>
    <xdr:from>
      <xdr:col>88</xdr:col>
      <xdr:colOff>0</xdr:colOff>
      <xdr:row>29</xdr:row>
      <xdr:rowOff>0</xdr:rowOff>
    </xdr:from>
    <xdr:to>
      <xdr:col>89</xdr:col>
      <xdr:colOff>0</xdr:colOff>
      <xdr:row>30</xdr:row>
      <xdr:rowOff>0</xdr:rowOff>
    </xdr:to>
    <xdr:sp>
      <xdr:nvSpPr>
        <xdr:cNvPr id="4118" name="text 821"/>
        <xdr:cNvSpPr txBox="1">
          <a:spLocks noChangeArrowheads="1"/>
        </xdr:cNvSpPr>
      </xdr:nvSpPr>
      <xdr:spPr>
        <a:xfrm>
          <a:off x="64922400" y="72199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twoCellAnchor>
  <xdr:twoCellAnchor>
    <xdr:from>
      <xdr:col>77</xdr:col>
      <xdr:colOff>342900</xdr:colOff>
      <xdr:row>50</xdr:row>
      <xdr:rowOff>114300</xdr:rowOff>
    </xdr:from>
    <xdr:to>
      <xdr:col>77</xdr:col>
      <xdr:colOff>647700</xdr:colOff>
      <xdr:row>52</xdr:row>
      <xdr:rowOff>28575</xdr:rowOff>
    </xdr:to>
    <xdr:grpSp>
      <xdr:nvGrpSpPr>
        <xdr:cNvPr id="4119" name="Group 927"/>
        <xdr:cNvGrpSpPr>
          <a:grpSpLocks/>
        </xdr:cNvGrpSpPr>
      </xdr:nvGrpSpPr>
      <xdr:grpSpPr>
        <a:xfrm>
          <a:off x="56864250" y="12134850"/>
          <a:ext cx="304800" cy="371475"/>
          <a:chOff x="-58" y="-5849"/>
          <a:chExt cx="28" cy="16224"/>
        </a:xfrm>
        <a:solidFill>
          <a:srgbClr val="FFFFFF"/>
        </a:solidFill>
      </xdr:grpSpPr>
      <xdr:sp>
        <xdr:nvSpPr>
          <xdr:cNvPr id="4120" name="Line 928"/>
          <xdr:cNvSpPr>
            <a:spLocks/>
          </xdr:cNvSpPr>
        </xdr:nvSpPr>
        <xdr:spPr>
          <a:xfrm flipH="1">
            <a:off x="-44" y="-58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1" name="Oval 929"/>
          <xdr:cNvSpPr>
            <a:spLocks/>
          </xdr:cNvSpPr>
        </xdr:nvSpPr>
        <xdr:spPr>
          <a:xfrm>
            <a:off x="-58" y="-16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50</xdr:row>
      <xdr:rowOff>114300</xdr:rowOff>
    </xdr:from>
    <xdr:to>
      <xdr:col>80</xdr:col>
      <xdr:colOff>419100</xdr:colOff>
      <xdr:row>52</xdr:row>
      <xdr:rowOff>28575</xdr:rowOff>
    </xdr:to>
    <xdr:grpSp>
      <xdr:nvGrpSpPr>
        <xdr:cNvPr id="4122" name="Group 930"/>
        <xdr:cNvGrpSpPr>
          <a:grpSpLocks/>
        </xdr:cNvGrpSpPr>
      </xdr:nvGrpSpPr>
      <xdr:grpSpPr>
        <a:xfrm>
          <a:off x="59083575" y="12134850"/>
          <a:ext cx="304800" cy="371475"/>
          <a:chOff x="-37" y="-5849"/>
          <a:chExt cx="28" cy="16224"/>
        </a:xfrm>
        <a:solidFill>
          <a:srgbClr val="FFFFFF"/>
        </a:solidFill>
      </xdr:grpSpPr>
      <xdr:sp>
        <xdr:nvSpPr>
          <xdr:cNvPr id="4123" name="Line 931"/>
          <xdr:cNvSpPr>
            <a:spLocks/>
          </xdr:cNvSpPr>
        </xdr:nvSpPr>
        <xdr:spPr>
          <a:xfrm flipH="1">
            <a:off x="-23" y="-58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4" name="Oval 932"/>
          <xdr:cNvSpPr>
            <a:spLocks/>
          </xdr:cNvSpPr>
        </xdr:nvSpPr>
        <xdr:spPr>
          <a:xfrm>
            <a:off x="-37" y="-16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53</xdr:row>
      <xdr:rowOff>19050</xdr:rowOff>
    </xdr:from>
    <xdr:to>
      <xdr:col>73</xdr:col>
      <xdr:colOff>609600</xdr:colOff>
      <xdr:row>53</xdr:row>
      <xdr:rowOff>114300</xdr:rowOff>
    </xdr:to>
    <xdr:sp>
      <xdr:nvSpPr>
        <xdr:cNvPr id="4125" name="Line 933"/>
        <xdr:cNvSpPr>
          <a:spLocks/>
        </xdr:cNvSpPr>
      </xdr:nvSpPr>
      <xdr:spPr>
        <a:xfrm flipV="1">
          <a:off x="53178075" y="127254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609600</xdr:colOff>
      <xdr:row>52</xdr:row>
      <xdr:rowOff>114300</xdr:rowOff>
    </xdr:from>
    <xdr:to>
      <xdr:col>74</xdr:col>
      <xdr:colOff>438150</xdr:colOff>
      <xdr:row>53</xdr:row>
      <xdr:rowOff>19050</xdr:rowOff>
    </xdr:to>
    <xdr:sp>
      <xdr:nvSpPr>
        <xdr:cNvPr id="4126" name="Line 934"/>
        <xdr:cNvSpPr>
          <a:spLocks/>
        </xdr:cNvSpPr>
      </xdr:nvSpPr>
      <xdr:spPr>
        <a:xfrm flipV="1">
          <a:off x="54159150" y="12592050"/>
          <a:ext cx="8001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438150</xdr:colOff>
      <xdr:row>50</xdr:row>
      <xdr:rowOff>114300</xdr:rowOff>
    </xdr:from>
    <xdr:to>
      <xdr:col>77</xdr:col>
      <xdr:colOff>495300</xdr:colOff>
      <xdr:row>52</xdr:row>
      <xdr:rowOff>114300</xdr:rowOff>
    </xdr:to>
    <xdr:sp>
      <xdr:nvSpPr>
        <xdr:cNvPr id="4127" name="Line 935"/>
        <xdr:cNvSpPr>
          <a:spLocks/>
        </xdr:cNvSpPr>
      </xdr:nvSpPr>
      <xdr:spPr>
        <a:xfrm flipH="1">
          <a:off x="54959250" y="12134850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50</xdr:row>
      <xdr:rowOff>114300</xdr:rowOff>
    </xdr:from>
    <xdr:to>
      <xdr:col>80</xdr:col>
      <xdr:colOff>266700</xdr:colOff>
      <xdr:row>56</xdr:row>
      <xdr:rowOff>114300</xdr:rowOff>
    </xdr:to>
    <xdr:sp>
      <xdr:nvSpPr>
        <xdr:cNvPr id="4128" name="Line 939"/>
        <xdr:cNvSpPr>
          <a:spLocks/>
        </xdr:cNvSpPr>
      </xdr:nvSpPr>
      <xdr:spPr>
        <a:xfrm flipV="1">
          <a:off x="54025800" y="12134850"/>
          <a:ext cx="5219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59</xdr:row>
      <xdr:rowOff>114300</xdr:rowOff>
    </xdr:from>
    <xdr:to>
      <xdr:col>71</xdr:col>
      <xdr:colOff>628650</xdr:colOff>
      <xdr:row>61</xdr:row>
      <xdr:rowOff>38100</xdr:rowOff>
    </xdr:to>
    <xdr:grpSp>
      <xdr:nvGrpSpPr>
        <xdr:cNvPr id="4129" name="Group 940"/>
        <xdr:cNvGrpSpPr>
          <a:grpSpLocks/>
        </xdr:cNvGrpSpPr>
      </xdr:nvGrpSpPr>
      <xdr:grpSpPr>
        <a:xfrm>
          <a:off x="52387500" y="14192250"/>
          <a:ext cx="304800" cy="381000"/>
          <a:chOff x="-59" y="-5993"/>
          <a:chExt cx="28" cy="16640"/>
        </a:xfrm>
        <a:solidFill>
          <a:srgbClr val="FFFFFF"/>
        </a:solidFill>
      </xdr:grpSpPr>
      <xdr:sp>
        <xdr:nvSpPr>
          <xdr:cNvPr id="4130" name="Line 941"/>
          <xdr:cNvSpPr>
            <a:spLocks/>
          </xdr:cNvSpPr>
        </xdr:nvSpPr>
        <xdr:spPr>
          <a:xfrm flipH="1">
            <a:off x="-45" y="-599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1" name="Oval 942"/>
          <xdr:cNvSpPr>
            <a:spLocks/>
          </xdr:cNvSpPr>
        </xdr:nvSpPr>
        <xdr:spPr>
          <a:xfrm>
            <a:off x="-59" y="-141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56</xdr:row>
      <xdr:rowOff>114300</xdr:rowOff>
    </xdr:from>
    <xdr:to>
      <xdr:col>71</xdr:col>
      <xdr:colOff>476250</xdr:colOff>
      <xdr:row>59</xdr:row>
      <xdr:rowOff>114300</xdr:rowOff>
    </xdr:to>
    <xdr:sp>
      <xdr:nvSpPr>
        <xdr:cNvPr id="4132" name="Line 943"/>
        <xdr:cNvSpPr>
          <a:spLocks/>
        </xdr:cNvSpPr>
      </xdr:nvSpPr>
      <xdr:spPr>
        <a:xfrm>
          <a:off x="48825150" y="135064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219075</xdr:colOff>
      <xdr:row>41</xdr:row>
      <xdr:rowOff>114300</xdr:rowOff>
    </xdr:from>
    <xdr:to>
      <xdr:col>86</xdr:col>
      <xdr:colOff>266700</xdr:colOff>
      <xdr:row>44</xdr:row>
      <xdr:rowOff>114300</xdr:rowOff>
    </xdr:to>
    <xdr:sp>
      <xdr:nvSpPr>
        <xdr:cNvPr id="4133" name="Line 946"/>
        <xdr:cNvSpPr>
          <a:spLocks/>
        </xdr:cNvSpPr>
      </xdr:nvSpPr>
      <xdr:spPr>
        <a:xfrm flipV="1">
          <a:off x="60683775" y="10077450"/>
          <a:ext cx="3019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35</xdr:row>
      <xdr:rowOff>114300</xdr:rowOff>
    </xdr:from>
    <xdr:to>
      <xdr:col>86</xdr:col>
      <xdr:colOff>276225</xdr:colOff>
      <xdr:row>38</xdr:row>
      <xdr:rowOff>114300</xdr:rowOff>
    </xdr:to>
    <xdr:sp>
      <xdr:nvSpPr>
        <xdr:cNvPr id="4134" name="Line 947"/>
        <xdr:cNvSpPr>
          <a:spLocks/>
        </xdr:cNvSpPr>
      </xdr:nvSpPr>
      <xdr:spPr>
        <a:xfrm flipV="1">
          <a:off x="60731400" y="8705850"/>
          <a:ext cx="29813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30</xdr:row>
      <xdr:rowOff>47625</xdr:rowOff>
    </xdr:from>
    <xdr:to>
      <xdr:col>69</xdr:col>
      <xdr:colOff>533400</xdr:colOff>
      <xdr:row>32</xdr:row>
      <xdr:rowOff>114300</xdr:rowOff>
    </xdr:to>
    <xdr:sp>
      <xdr:nvSpPr>
        <xdr:cNvPr id="4135" name="Line 951"/>
        <xdr:cNvSpPr>
          <a:spLocks/>
        </xdr:cNvSpPr>
      </xdr:nvSpPr>
      <xdr:spPr>
        <a:xfrm flipV="1">
          <a:off x="48844200" y="7496175"/>
          <a:ext cx="22669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523875</xdr:colOff>
      <xdr:row>29</xdr:row>
      <xdr:rowOff>114300</xdr:rowOff>
    </xdr:from>
    <xdr:to>
      <xdr:col>71</xdr:col>
      <xdr:colOff>381000</xdr:colOff>
      <xdr:row>30</xdr:row>
      <xdr:rowOff>47625</xdr:rowOff>
    </xdr:to>
    <xdr:sp>
      <xdr:nvSpPr>
        <xdr:cNvPr id="4136" name="Line 953"/>
        <xdr:cNvSpPr>
          <a:spLocks/>
        </xdr:cNvSpPr>
      </xdr:nvSpPr>
      <xdr:spPr>
        <a:xfrm flipV="1">
          <a:off x="51101625" y="7334250"/>
          <a:ext cx="13430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781050</xdr:colOff>
      <xdr:row>59</xdr:row>
      <xdr:rowOff>114300</xdr:rowOff>
    </xdr:from>
    <xdr:to>
      <xdr:col>91</xdr:col>
      <xdr:colOff>476250</xdr:colOff>
      <xdr:row>59</xdr:row>
      <xdr:rowOff>123825</xdr:rowOff>
    </xdr:to>
    <xdr:sp>
      <xdr:nvSpPr>
        <xdr:cNvPr id="4137" name="Line 958"/>
        <xdr:cNvSpPr>
          <a:spLocks/>
        </xdr:cNvSpPr>
      </xdr:nvSpPr>
      <xdr:spPr>
        <a:xfrm flipH="1" flipV="1">
          <a:off x="46901100" y="14192250"/>
          <a:ext cx="204978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781050</xdr:colOff>
      <xdr:row>56</xdr:row>
      <xdr:rowOff>114300</xdr:rowOff>
    </xdr:from>
    <xdr:to>
      <xdr:col>90</xdr:col>
      <xdr:colOff>247650</xdr:colOff>
      <xdr:row>56</xdr:row>
      <xdr:rowOff>123825</xdr:rowOff>
    </xdr:to>
    <xdr:sp>
      <xdr:nvSpPr>
        <xdr:cNvPr id="4138" name="Line 960"/>
        <xdr:cNvSpPr>
          <a:spLocks/>
        </xdr:cNvSpPr>
      </xdr:nvSpPr>
      <xdr:spPr>
        <a:xfrm flipH="1" flipV="1">
          <a:off x="46901100" y="13506450"/>
          <a:ext cx="197548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56</xdr:row>
      <xdr:rowOff>0</xdr:rowOff>
    </xdr:from>
    <xdr:to>
      <xdr:col>83</xdr:col>
      <xdr:colOff>781050</xdr:colOff>
      <xdr:row>57</xdr:row>
      <xdr:rowOff>0</xdr:rowOff>
    </xdr:to>
    <xdr:sp>
      <xdr:nvSpPr>
        <xdr:cNvPr id="4139" name="text 821"/>
        <xdr:cNvSpPr txBox="1">
          <a:spLocks noChangeArrowheads="1"/>
        </xdr:cNvSpPr>
      </xdr:nvSpPr>
      <xdr:spPr>
        <a:xfrm>
          <a:off x="61207650" y="13392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b</a:t>
          </a:r>
        </a:p>
      </xdr:txBody>
    </xdr:sp>
    <xdr:clientData/>
  </xdr:twoCellAnchor>
  <xdr:twoCellAnchor>
    <xdr:from>
      <xdr:col>83</xdr:col>
      <xdr:colOff>228600</xdr:colOff>
      <xdr:row>59</xdr:row>
      <xdr:rowOff>0</xdr:rowOff>
    </xdr:from>
    <xdr:to>
      <xdr:col>83</xdr:col>
      <xdr:colOff>781050</xdr:colOff>
      <xdr:row>60</xdr:row>
      <xdr:rowOff>0</xdr:rowOff>
    </xdr:to>
    <xdr:sp>
      <xdr:nvSpPr>
        <xdr:cNvPr id="4140" name="text 821"/>
        <xdr:cNvSpPr txBox="1">
          <a:spLocks noChangeArrowheads="1"/>
        </xdr:cNvSpPr>
      </xdr:nvSpPr>
      <xdr:spPr>
        <a:xfrm>
          <a:off x="61207650" y="140779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b</a:t>
          </a:r>
        </a:p>
      </xdr:txBody>
    </xdr:sp>
    <xdr:clientData/>
  </xdr:twoCellAnchor>
  <xdr:twoCellAnchor>
    <xdr:from>
      <xdr:col>83</xdr:col>
      <xdr:colOff>47625</xdr:colOff>
      <xdr:row>33</xdr:row>
      <xdr:rowOff>57150</xdr:rowOff>
    </xdr:from>
    <xdr:to>
      <xdr:col>83</xdr:col>
      <xdr:colOff>866775</xdr:colOff>
      <xdr:row>33</xdr:row>
      <xdr:rowOff>171450</xdr:rowOff>
    </xdr:to>
    <xdr:grpSp>
      <xdr:nvGrpSpPr>
        <xdr:cNvPr id="4141" name="Group 963"/>
        <xdr:cNvGrpSpPr>
          <a:grpSpLocks/>
        </xdr:cNvGrpSpPr>
      </xdr:nvGrpSpPr>
      <xdr:grpSpPr>
        <a:xfrm>
          <a:off x="61026675" y="8191500"/>
          <a:ext cx="819150" cy="114300"/>
          <a:chOff x="-20184" y="-18"/>
          <a:chExt cx="34875" cy="12"/>
        </a:xfrm>
        <a:solidFill>
          <a:srgbClr val="FFFFFF"/>
        </a:solidFill>
      </xdr:grpSpPr>
      <xdr:sp>
        <xdr:nvSpPr>
          <xdr:cNvPr id="4142" name="Line 964"/>
          <xdr:cNvSpPr>
            <a:spLocks/>
          </xdr:cNvSpPr>
        </xdr:nvSpPr>
        <xdr:spPr>
          <a:xfrm>
            <a:off x="-18789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3" name="Rectangle 965"/>
          <xdr:cNvSpPr>
            <a:spLocks/>
          </xdr:cNvSpPr>
        </xdr:nvSpPr>
        <xdr:spPr>
          <a:xfrm>
            <a:off x="-20184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4" name="Oval 966"/>
          <xdr:cNvSpPr>
            <a:spLocks/>
          </xdr:cNvSpPr>
        </xdr:nvSpPr>
        <xdr:spPr>
          <a:xfrm>
            <a:off x="-13209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5" name="Oval 967"/>
          <xdr:cNvSpPr>
            <a:spLocks/>
          </xdr:cNvSpPr>
        </xdr:nvSpPr>
        <xdr:spPr>
          <a:xfrm>
            <a:off x="911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6" name="Oval 968"/>
          <xdr:cNvSpPr>
            <a:spLocks/>
          </xdr:cNvSpPr>
        </xdr:nvSpPr>
        <xdr:spPr>
          <a:xfrm>
            <a:off x="-2049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7" name="Oval 969"/>
          <xdr:cNvSpPr>
            <a:spLocks/>
          </xdr:cNvSpPr>
        </xdr:nvSpPr>
        <xdr:spPr>
          <a:xfrm>
            <a:off x="3531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8" name="Oval 970"/>
          <xdr:cNvSpPr>
            <a:spLocks/>
          </xdr:cNvSpPr>
        </xdr:nvSpPr>
        <xdr:spPr>
          <a:xfrm>
            <a:off x="-7629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39</xdr:row>
      <xdr:rowOff>57150</xdr:rowOff>
    </xdr:from>
    <xdr:to>
      <xdr:col>83</xdr:col>
      <xdr:colOff>866775</xdr:colOff>
      <xdr:row>39</xdr:row>
      <xdr:rowOff>171450</xdr:rowOff>
    </xdr:to>
    <xdr:grpSp>
      <xdr:nvGrpSpPr>
        <xdr:cNvPr id="4149" name="Group 971"/>
        <xdr:cNvGrpSpPr>
          <a:grpSpLocks/>
        </xdr:cNvGrpSpPr>
      </xdr:nvGrpSpPr>
      <xdr:grpSpPr>
        <a:xfrm>
          <a:off x="61026675" y="9563100"/>
          <a:ext cx="819150" cy="114300"/>
          <a:chOff x="-20184" y="-18"/>
          <a:chExt cx="34875" cy="12"/>
        </a:xfrm>
        <a:solidFill>
          <a:srgbClr val="FFFFFF"/>
        </a:solidFill>
      </xdr:grpSpPr>
      <xdr:sp>
        <xdr:nvSpPr>
          <xdr:cNvPr id="4150" name="Line 972"/>
          <xdr:cNvSpPr>
            <a:spLocks/>
          </xdr:cNvSpPr>
        </xdr:nvSpPr>
        <xdr:spPr>
          <a:xfrm>
            <a:off x="-18789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1" name="Rectangle 973"/>
          <xdr:cNvSpPr>
            <a:spLocks/>
          </xdr:cNvSpPr>
        </xdr:nvSpPr>
        <xdr:spPr>
          <a:xfrm>
            <a:off x="-20184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2" name="Oval 974"/>
          <xdr:cNvSpPr>
            <a:spLocks/>
          </xdr:cNvSpPr>
        </xdr:nvSpPr>
        <xdr:spPr>
          <a:xfrm>
            <a:off x="-13209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3" name="Oval 975"/>
          <xdr:cNvSpPr>
            <a:spLocks/>
          </xdr:cNvSpPr>
        </xdr:nvSpPr>
        <xdr:spPr>
          <a:xfrm>
            <a:off x="911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4" name="Oval 976"/>
          <xdr:cNvSpPr>
            <a:spLocks/>
          </xdr:cNvSpPr>
        </xdr:nvSpPr>
        <xdr:spPr>
          <a:xfrm>
            <a:off x="-2049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5" name="Oval 977"/>
          <xdr:cNvSpPr>
            <a:spLocks/>
          </xdr:cNvSpPr>
        </xdr:nvSpPr>
        <xdr:spPr>
          <a:xfrm>
            <a:off x="3531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6" name="Oval 978"/>
          <xdr:cNvSpPr>
            <a:spLocks/>
          </xdr:cNvSpPr>
        </xdr:nvSpPr>
        <xdr:spPr>
          <a:xfrm>
            <a:off x="-7629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42</xdr:row>
      <xdr:rowOff>57150</xdr:rowOff>
    </xdr:from>
    <xdr:to>
      <xdr:col>83</xdr:col>
      <xdr:colOff>866775</xdr:colOff>
      <xdr:row>42</xdr:row>
      <xdr:rowOff>171450</xdr:rowOff>
    </xdr:to>
    <xdr:grpSp>
      <xdr:nvGrpSpPr>
        <xdr:cNvPr id="4157" name="Group 979"/>
        <xdr:cNvGrpSpPr>
          <a:grpSpLocks/>
        </xdr:cNvGrpSpPr>
      </xdr:nvGrpSpPr>
      <xdr:grpSpPr>
        <a:xfrm>
          <a:off x="61026675" y="10248900"/>
          <a:ext cx="819150" cy="114300"/>
          <a:chOff x="-20184" y="-18"/>
          <a:chExt cx="34875" cy="12"/>
        </a:xfrm>
        <a:solidFill>
          <a:srgbClr val="FFFFFF"/>
        </a:solidFill>
      </xdr:grpSpPr>
      <xdr:sp>
        <xdr:nvSpPr>
          <xdr:cNvPr id="4158" name="Line 980"/>
          <xdr:cNvSpPr>
            <a:spLocks/>
          </xdr:cNvSpPr>
        </xdr:nvSpPr>
        <xdr:spPr>
          <a:xfrm>
            <a:off x="-18789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9" name="Rectangle 981"/>
          <xdr:cNvSpPr>
            <a:spLocks/>
          </xdr:cNvSpPr>
        </xdr:nvSpPr>
        <xdr:spPr>
          <a:xfrm>
            <a:off x="-20184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0" name="Oval 982"/>
          <xdr:cNvSpPr>
            <a:spLocks/>
          </xdr:cNvSpPr>
        </xdr:nvSpPr>
        <xdr:spPr>
          <a:xfrm>
            <a:off x="-13209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1" name="Oval 983"/>
          <xdr:cNvSpPr>
            <a:spLocks/>
          </xdr:cNvSpPr>
        </xdr:nvSpPr>
        <xdr:spPr>
          <a:xfrm>
            <a:off x="911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2" name="Oval 984"/>
          <xdr:cNvSpPr>
            <a:spLocks/>
          </xdr:cNvSpPr>
        </xdr:nvSpPr>
        <xdr:spPr>
          <a:xfrm>
            <a:off x="-2049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3" name="Oval 985"/>
          <xdr:cNvSpPr>
            <a:spLocks/>
          </xdr:cNvSpPr>
        </xdr:nvSpPr>
        <xdr:spPr>
          <a:xfrm>
            <a:off x="3531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4" name="Oval 986"/>
          <xdr:cNvSpPr>
            <a:spLocks/>
          </xdr:cNvSpPr>
        </xdr:nvSpPr>
        <xdr:spPr>
          <a:xfrm>
            <a:off x="-7629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45</xdr:row>
      <xdr:rowOff>57150</xdr:rowOff>
    </xdr:from>
    <xdr:to>
      <xdr:col>79</xdr:col>
      <xdr:colOff>866775</xdr:colOff>
      <xdr:row>45</xdr:row>
      <xdr:rowOff>171450</xdr:rowOff>
    </xdr:to>
    <xdr:grpSp>
      <xdr:nvGrpSpPr>
        <xdr:cNvPr id="4165" name="Group 987"/>
        <xdr:cNvGrpSpPr>
          <a:grpSpLocks/>
        </xdr:cNvGrpSpPr>
      </xdr:nvGrpSpPr>
      <xdr:grpSpPr>
        <a:xfrm>
          <a:off x="58054875" y="10934700"/>
          <a:ext cx="819150" cy="114300"/>
          <a:chOff x="-20153" y="-18"/>
          <a:chExt cx="34875" cy="12"/>
        </a:xfrm>
        <a:solidFill>
          <a:srgbClr val="FFFFFF"/>
        </a:solidFill>
      </xdr:grpSpPr>
      <xdr:sp>
        <xdr:nvSpPr>
          <xdr:cNvPr id="4166" name="Line 988"/>
          <xdr:cNvSpPr>
            <a:spLocks/>
          </xdr:cNvSpPr>
        </xdr:nvSpPr>
        <xdr:spPr>
          <a:xfrm>
            <a:off x="-18758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7" name="Rectangle 989"/>
          <xdr:cNvSpPr>
            <a:spLocks/>
          </xdr:cNvSpPr>
        </xdr:nvSpPr>
        <xdr:spPr>
          <a:xfrm>
            <a:off x="-20153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8" name="Oval 990"/>
          <xdr:cNvSpPr>
            <a:spLocks/>
          </xdr:cNvSpPr>
        </xdr:nvSpPr>
        <xdr:spPr>
          <a:xfrm>
            <a:off x="-13178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9" name="Oval 991"/>
          <xdr:cNvSpPr>
            <a:spLocks/>
          </xdr:cNvSpPr>
        </xdr:nvSpPr>
        <xdr:spPr>
          <a:xfrm>
            <a:off x="9142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0" name="Oval 992"/>
          <xdr:cNvSpPr>
            <a:spLocks/>
          </xdr:cNvSpPr>
        </xdr:nvSpPr>
        <xdr:spPr>
          <a:xfrm>
            <a:off x="-2018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1" name="Oval 993"/>
          <xdr:cNvSpPr>
            <a:spLocks/>
          </xdr:cNvSpPr>
        </xdr:nvSpPr>
        <xdr:spPr>
          <a:xfrm>
            <a:off x="3562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2" name="Oval 994"/>
          <xdr:cNvSpPr>
            <a:spLocks/>
          </xdr:cNvSpPr>
        </xdr:nvSpPr>
        <xdr:spPr>
          <a:xfrm>
            <a:off x="-7598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48</xdr:row>
      <xdr:rowOff>57150</xdr:rowOff>
    </xdr:from>
    <xdr:to>
      <xdr:col>75</xdr:col>
      <xdr:colOff>866775</xdr:colOff>
      <xdr:row>48</xdr:row>
      <xdr:rowOff>171450</xdr:rowOff>
    </xdr:to>
    <xdr:grpSp>
      <xdr:nvGrpSpPr>
        <xdr:cNvPr id="4173" name="Group 995"/>
        <xdr:cNvGrpSpPr>
          <a:grpSpLocks/>
        </xdr:cNvGrpSpPr>
      </xdr:nvGrpSpPr>
      <xdr:grpSpPr>
        <a:xfrm>
          <a:off x="55083075" y="11620500"/>
          <a:ext cx="819150" cy="114300"/>
          <a:chOff x="-20121" y="-18"/>
          <a:chExt cx="34875" cy="12"/>
        </a:xfrm>
        <a:solidFill>
          <a:srgbClr val="FFFFFF"/>
        </a:solidFill>
      </xdr:grpSpPr>
      <xdr:sp>
        <xdr:nvSpPr>
          <xdr:cNvPr id="4174" name="Line 996"/>
          <xdr:cNvSpPr>
            <a:spLocks/>
          </xdr:cNvSpPr>
        </xdr:nvSpPr>
        <xdr:spPr>
          <a:xfrm>
            <a:off x="-18726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5" name="Rectangle 997"/>
          <xdr:cNvSpPr>
            <a:spLocks/>
          </xdr:cNvSpPr>
        </xdr:nvSpPr>
        <xdr:spPr>
          <a:xfrm>
            <a:off x="-20121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6" name="Oval 998"/>
          <xdr:cNvSpPr>
            <a:spLocks/>
          </xdr:cNvSpPr>
        </xdr:nvSpPr>
        <xdr:spPr>
          <a:xfrm>
            <a:off x="-13146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7" name="Oval 999"/>
          <xdr:cNvSpPr>
            <a:spLocks/>
          </xdr:cNvSpPr>
        </xdr:nvSpPr>
        <xdr:spPr>
          <a:xfrm>
            <a:off x="9174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8" name="Oval 1000"/>
          <xdr:cNvSpPr>
            <a:spLocks/>
          </xdr:cNvSpPr>
        </xdr:nvSpPr>
        <xdr:spPr>
          <a:xfrm>
            <a:off x="-1986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9" name="Oval 1001"/>
          <xdr:cNvSpPr>
            <a:spLocks/>
          </xdr:cNvSpPr>
        </xdr:nvSpPr>
        <xdr:spPr>
          <a:xfrm>
            <a:off x="3594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0" name="Oval 1002"/>
          <xdr:cNvSpPr>
            <a:spLocks/>
          </xdr:cNvSpPr>
        </xdr:nvSpPr>
        <xdr:spPr>
          <a:xfrm>
            <a:off x="-7566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</xdr:colOff>
      <xdr:row>51</xdr:row>
      <xdr:rowOff>57150</xdr:rowOff>
    </xdr:from>
    <xdr:to>
      <xdr:col>73</xdr:col>
      <xdr:colOff>352425</xdr:colOff>
      <xdr:row>51</xdr:row>
      <xdr:rowOff>171450</xdr:rowOff>
    </xdr:to>
    <xdr:grpSp>
      <xdr:nvGrpSpPr>
        <xdr:cNvPr id="4181" name="Group 1003"/>
        <xdr:cNvGrpSpPr>
          <a:grpSpLocks/>
        </xdr:cNvGrpSpPr>
      </xdr:nvGrpSpPr>
      <xdr:grpSpPr>
        <a:xfrm>
          <a:off x="53082825" y="12306300"/>
          <a:ext cx="819150" cy="114300"/>
          <a:chOff x="-13156" y="-18"/>
          <a:chExt cx="16800" cy="12"/>
        </a:xfrm>
        <a:solidFill>
          <a:srgbClr val="FFFFFF"/>
        </a:solidFill>
      </xdr:grpSpPr>
      <xdr:sp>
        <xdr:nvSpPr>
          <xdr:cNvPr id="4182" name="Line 1004"/>
          <xdr:cNvSpPr>
            <a:spLocks/>
          </xdr:cNvSpPr>
        </xdr:nvSpPr>
        <xdr:spPr>
          <a:xfrm>
            <a:off x="-12484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3" name="Rectangle 1005"/>
          <xdr:cNvSpPr>
            <a:spLocks/>
          </xdr:cNvSpPr>
        </xdr:nvSpPr>
        <xdr:spPr>
          <a:xfrm>
            <a:off x="-13156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4" name="Oval 1006"/>
          <xdr:cNvSpPr>
            <a:spLocks/>
          </xdr:cNvSpPr>
        </xdr:nvSpPr>
        <xdr:spPr>
          <a:xfrm>
            <a:off x="-9796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5" name="Oval 1007"/>
          <xdr:cNvSpPr>
            <a:spLocks/>
          </xdr:cNvSpPr>
        </xdr:nvSpPr>
        <xdr:spPr>
          <a:xfrm>
            <a:off x="956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6" name="Oval 1008"/>
          <xdr:cNvSpPr>
            <a:spLocks/>
          </xdr:cNvSpPr>
        </xdr:nvSpPr>
        <xdr:spPr>
          <a:xfrm>
            <a:off x="-4420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7" name="Oval 1009"/>
          <xdr:cNvSpPr>
            <a:spLocks/>
          </xdr:cNvSpPr>
        </xdr:nvSpPr>
        <xdr:spPr>
          <a:xfrm>
            <a:off x="-1732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8" name="Oval 1010"/>
          <xdr:cNvSpPr>
            <a:spLocks/>
          </xdr:cNvSpPr>
        </xdr:nvSpPr>
        <xdr:spPr>
          <a:xfrm>
            <a:off x="-7108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</xdr:colOff>
      <xdr:row>54</xdr:row>
      <xdr:rowOff>57150</xdr:rowOff>
    </xdr:from>
    <xdr:to>
      <xdr:col>73</xdr:col>
      <xdr:colOff>352425</xdr:colOff>
      <xdr:row>54</xdr:row>
      <xdr:rowOff>171450</xdr:rowOff>
    </xdr:to>
    <xdr:grpSp>
      <xdr:nvGrpSpPr>
        <xdr:cNvPr id="4189" name="Group 1011"/>
        <xdr:cNvGrpSpPr>
          <a:grpSpLocks/>
        </xdr:cNvGrpSpPr>
      </xdr:nvGrpSpPr>
      <xdr:grpSpPr>
        <a:xfrm>
          <a:off x="53082825" y="12992100"/>
          <a:ext cx="819150" cy="114300"/>
          <a:chOff x="-13156" y="-18"/>
          <a:chExt cx="16800" cy="12"/>
        </a:xfrm>
        <a:solidFill>
          <a:srgbClr val="FFFFFF"/>
        </a:solidFill>
      </xdr:grpSpPr>
      <xdr:sp>
        <xdr:nvSpPr>
          <xdr:cNvPr id="4190" name="Line 1012"/>
          <xdr:cNvSpPr>
            <a:spLocks/>
          </xdr:cNvSpPr>
        </xdr:nvSpPr>
        <xdr:spPr>
          <a:xfrm>
            <a:off x="-12484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1" name="Rectangle 1013"/>
          <xdr:cNvSpPr>
            <a:spLocks/>
          </xdr:cNvSpPr>
        </xdr:nvSpPr>
        <xdr:spPr>
          <a:xfrm>
            <a:off x="-13156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2" name="Oval 1014"/>
          <xdr:cNvSpPr>
            <a:spLocks/>
          </xdr:cNvSpPr>
        </xdr:nvSpPr>
        <xdr:spPr>
          <a:xfrm>
            <a:off x="-9796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3" name="Oval 1015"/>
          <xdr:cNvSpPr>
            <a:spLocks/>
          </xdr:cNvSpPr>
        </xdr:nvSpPr>
        <xdr:spPr>
          <a:xfrm>
            <a:off x="956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4" name="Oval 1016"/>
          <xdr:cNvSpPr>
            <a:spLocks/>
          </xdr:cNvSpPr>
        </xdr:nvSpPr>
        <xdr:spPr>
          <a:xfrm>
            <a:off x="-4420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5" name="Oval 1017"/>
          <xdr:cNvSpPr>
            <a:spLocks/>
          </xdr:cNvSpPr>
        </xdr:nvSpPr>
        <xdr:spPr>
          <a:xfrm>
            <a:off x="-1732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6" name="Oval 1018"/>
          <xdr:cNvSpPr>
            <a:spLocks/>
          </xdr:cNvSpPr>
        </xdr:nvSpPr>
        <xdr:spPr>
          <a:xfrm>
            <a:off x="-7108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85725</xdr:colOff>
      <xdr:row>28</xdr:row>
      <xdr:rowOff>47625</xdr:rowOff>
    </xdr:from>
    <xdr:to>
      <xdr:col>72</xdr:col>
      <xdr:colOff>438150</xdr:colOff>
      <xdr:row>28</xdr:row>
      <xdr:rowOff>171450</xdr:rowOff>
    </xdr:to>
    <xdr:sp>
      <xdr:nvSpPr>
        <xdr:cNvPr id="4197" name="kreslení 16"/>
        <xdr:cNvSpPr>
          <a:spLocks/>
        </xdr:cNvSpPr>
      </xdr:nvSpPr>
      <xdr:spPr>
        <a:xfrm>
          <a:off x="53120925" y="7038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285750</xdr:colOff>
      <xdr:row>28</xdr:row>
      <xdr:rowOff>57150</xdr:rowOff>
    </xdr:from>
    <xdr:to>
      <xdr:col>87</xdr:col>
      <xdr:colOff>714375</xdr:colOff>
      <xdr:row>28</xdr:row>
      <xdr:rowOff>171450</xdr:rowOff>
    </xdr:to>
    <xdr:grpSp>
      <xdr:nvGrpSpPr>
        <xdr:cNvPr id="4198" name="Group 1021"/>
        <xdr:cNvGrpSpPr>
          <a:grpSpLocks/>
        </xdr:cNvGrpSpPr>
      </xdr:nvGrpSpPr>
      <xdr:grpSpPr>
        <a:xfrm>
          <a:off x="64236600" y="7048500"/>
          <a:ext cx="428625" cy="114300"/>
          <a:chOff x="-63" y="-18"/>
          <a:chExt cx="39" cy="12"/>
        </a:xfrm>
        <a:solidFill>
          <a:srgbClr val="FFFFFF"/>
        </a:solidFill>
      </xdr:grpSpPr>
      <xdr:sp>
        <xdr:nvSpPr>
          <xdr:cNvPr id="4199" name="Line 1022"/>
          <xdr:cNvSpPr>
            <a:spLocks/>
          </xdr:cNvSpPr>
        </xdr:nvSpPr>
        <xdr:spPr>
          <a:xfrm>
            <a:off x="-3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0" name="Rectangle 1023"/>
          <xdr:cNvSpPr>
            <a:spLocks/>
          </xdr:cNvSpPr>
        </xdr:nvSpPr>
        <xdr:spPr>
          <a:xfrm>
            <a:off x="-2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1" name="Oval 0"/>
          <xdr:cNvSpPr>
            <a:spLocks/>
          </xdr:cNvSpPr>
        </xdr:nvSpPr>
        <xdr:spPr>
          <a:xfrm>
            <a:off x="-5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2" name="Oval 1"/>
          <xdr:cNvSpPr>
            <a:spLocks/>
          </xdr:cNvSpPr>
        </xdr:nvSpPr>
        <xdr:spPr>
          <a:xfrm>
            <a:off x="-6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47625</xdr:colOff>
      <xdr:row>26</xdr:row>
      <xdr:rowOff>47625</xdr:rowOff>
    </xdr:from>
    <xdr:to>
      <xdr:col>102</xdr:col>
      <xdr:colOff>466725</xdr:colOff>
      <xdr:row>26</xdr:row>
      <xdr:rowOff>161925</xdr:rowOff>
    </xdr:to>
    <xdr:grpSp>
      <xdr:nvGrpSpPr>
        <xdr:cNvPr id="4203" name="Group 2"/>
        <xdr:cNvGrpSpPr>
          <a:grpSpLocks/>
        </xdr:cNvGrpSpPr>
      </xdr:nvGrpSpPr>
      <xdr:grpSpPr>
        <a:xfrm>
          <a:off x="75371325" y="65817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4204" name="Line 3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5" name="Rectangle 4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6" name="Oval 5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7" name="Oval 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666750</xdr:colOff>
      <xdr:row>31</xdr:row>
      <xdr:rowOff>57150</xdr:rowOff>
    </xdr:from>
    <xdr:to>
      <xdr:col>91</xdr:col>
      <xdr:colOff>962025</xdr:colOff>
      <xdr:row>31</xdr:row>
      <xdr:rowOff>171450</xdr:rowOff>
    </xdr:to>
    <xdr:grpSp>
      <xdr:nvGrpSpPr>
        <xdr:cNvPr id="4208" name="Group 7"/>
        <xdr:cNvGrpSpPr>
          <a:grpSpLocks/>
        </xdr:cNvGrpSpPr>
      </xdr:nvGrpSpPr>
      <xdr:grpSpPr>
        <a:xfrm>
          <a:off x="67589400" y="773430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4209" name="Rectangle 8"/>
          <xdr:cNvSpPr>
            <a:spLocks/>
          </xdr:cNvSpPr>
        </xdr:nvSpPr>
        <xdr:spPr>
          <a:xfrm>
            <a:off x="-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0" name="Oval 9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1" name="Oval 10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657225</xdr:colOff>
      <xdr:row>34</xdr:row>
      <xdr:rowOff>57150</xdr:rowOff>
    </xdr:from>
    <xdr:to>
      <xdr:col>91</xdr:col>
      <xdr:colOff>952500</xdr:colOff>
      <xdr:row>34</xdr:row>
      <xdr:rowOff>171450</xdr:rowOff>
    </xdr:to>
    <xdr:grpSp>
      <xdr:nvGrpSpPr>
        <xdr:cNvPr id="4212" name="Group 11"/>
        <xdr:cNvGrpSpPr>
          <a:grpSpLocks/>
        </xdr:cNvGrpSpPr>
      </xdr:nvGrpSpPr>
      <xdr:grpSpPr>
        <a:xfrm>
          <a:off x="67579875" y="8420100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4213" name="Rectangle 12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4" name="Oval 13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5" name="Oval 14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57150</xdr:colOff>
      <xdr:row>31</xdr:row>
      <xdr:rowOff>57150</xdr:rowOff>
    </xdr:from>
    <xdr:to>
      <xdr:col>102</xdr:col>
      <xdr:colOff>342900</xdr:colOff>
      <xdr:row>31</xdr:row>
      <xdr:rowOff>171450</xdr:rowOff>
    </xdr:to>
    <xdr:grpSp>
      <xdr:nvGrpSpPr>
        <xdr:cNvPr id="4216" name="Group 15"/>
        <xdr:cNvGrpSpPr>
          <a:grpSpLocks/>
        </xdr:cNvGrpSpPr>
      </xdr:nvGrpSpPr>
      <xdr:grpSpPr>
        <a:xfrm>
          <a:off x="75380850" y="7734300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4217" name="Rectangle 16"/>
          <xdr:cNvSpPr>
            <a:spLocks/>
          </xdr:cNvSpPr>
        </xdr:nvSpPr>
        <xdr:spPr>
          <a:xfrm>
            <a:off x="-1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8" name="Oval 17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9" name="Oval 18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95250</xdr:colOff>
      <xdr:row>34</xdr:row>
      <xdr:rowOff>57150</xdr:rowOff>
    </xdr:from>
    <xdr:to>
      <xdr:col>100</xdr:col>
      <xdr:colOff>381000</xdr:colOff>
      <xdr:row>34</xdr:row>
      <xdr:rowOff>171450</xdr:rowOff>
    </xdr:to>
    <xdr:grpSp>
      <xdr:nvGrpSpPr>
        <xdr:cNvPr id="4220" name="Group 19"/>
        <xdr:cNvGrpSpPr>
          <a:grpSpLocks/>
        </xdr:cNvGrpSpPr>
      </xdr:nvGrpSpPr>
      <xdr:grpSpPr>
        <a:xfrm>
          <a:off x="73933050" y="842010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4221" name="Rectangle 20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2" name="Oval 21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3" name="Oval 22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57150</xdr:colOff>
      <xdr:row>33</xdr:row>
      <xdr:rowOff>47625</xdr:rowOff>
    </xdr:from>
    <xdr:to>
      <xdr:col>95</xdr:col>
      <xdr:colOff>342900</xdr:colOff>
      <xdr:row>33</xdr:row>
      <xdr:rowOff>161925</xdr:rowOff>
    </xdr:to>
    <xdr:grpSp>
      <xdr:nvGrpSpPr>
        <xdr:cNvPr id="4224" name="Group 23"/>
        <xdr:cNvGrpSpPr>
          <a:grpSpLocks/>
        </xdr:cNvGrpSpPr>
      </xdr:nvGrpSpPr>
      <xdr:grpSpPr>
        <a:xfrm>
          <a:off x="69951600" y="8181975"/>
          <a:ext cx="285750" cy="114300"/>
          <a:chOff x="-35226" y="-19"/>
          <a:chExt cx="16770" cy="12"/>
        </a:xfrm>
        <a:solidFill>
          <a:srgbClr val="FFFFFF"/>
        </a:solidFill>
      </xdr:grpSpPr>
      <xdr:sp>
        <xdr:nvSpPr>
          <xdr:cNvPr id="4225" name="Rectangle 24"/>
          <xdr:cNvSpPr>
            <a:spLocks/>
          </xdr:cNvSpPr>
        </xdr:nvSpPr>
        <xdr:spPr>
          <a:xfrm>
            <a:off x="-35226" y="-19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6" name="Oval 25"/>
          <xdr:cNvSpPr>
            <a:spLocks/>
          </xdr:cNvSpPr>
        </xdr:nvSpPr>
        <xdr:spPr>
          <a:xfrm>
            <a:off x="-33289" y="-19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7" name="Oval 26"/>
          <xdr:cNvSpPr>
            <a:spLocks/>
          </xdr:cNvSpPr>
        </xdr:nvSpPr>
        <xdr:spPr>
          <a:xfrm>
            <a:off x="-26195" y="-19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47625</xdr:colOff>
      <xdr:row>36</xdr:row>
      <xdr:rowOff>47625</xdr:rowOff>
    </xdr:from>
    <xdr:to>
      <xdr:col>95</xdr:col>
      <xdr:colOff>323850</xdr:colOff>
      <xdr:row>36</xdr:row>
      <xdr:rowOff>161925</xdr:rowOff>
    </xdr:to>
    <xdr:grpSp>
      <xdr:nvGrpSpPr>
        <xdr:cNvPr id="4228" name="Group 27"/>
        <xdr:cNvGrpSpPr>
          <a:grpSpLocks/>
        </xdr:cNvGrpSpPr>
      </xdr:nvGrpSpPr>
      <xdr:grpSpPr>
        <a:xfrm>
          <a:off x="69942075" y="8867775"/>
          <a:ext cx="285750" cy="114300"/>
          <a:chOff x="-20279" y="-19"/>
          <a:chExt cx="12090" cy="12"/>
        </a:xfrm>
        <a:solidFill>
          <a:srgbClr val="FFFFFF"/>
        </a:solidFill>
      </xdr:grpSpPr>
      <xdr:sp>
        <xdr:nvSpPr>
          <xdr:cNvPr id="4229" name="Rectangle 28"/>
          <xdr:cNvSpPr>
            <a:spLocks/>
          </xdr:cNvSpPr>
        </xdr:nvSpPr>
        <xdr:spPr>
          <a:xfrm>
            <a:off x="-20279" y="-19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0" name="Oval 29"/>
          <xdr:cNvSpPr>
            <a:spLocks/>
          </xdr:cNvSpPr>
        </xdr:nvSpPr>
        <xdr:spPr>
          <a:xfrm>
            <a:off x="-18883" y="-19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1" name="Oval 30"/>
          <xdr:cNvSpPr>
            <a:spLocks/>
          </xdr:cNvSpPr>
        </xdr:nvSpPr>
        <xdr:spPr>
          <a:xfrm>
            <a:off x="-13769" y="-19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54</xdr:row>
      <xdr:rowOff>219075</xdr:rowOff>
    </xdr:from>
    <xdr:to>
      <xdr:col>73</xdr:col>
      <xdr:colOff>628650</xdr:colOff>
      <xdr:row>56</xdr:row>
      <xdr:rowOff>114300</xdr:rowOff>
    </xdr:to>
    <xdr:grpSp>
      <xdr:nvGrpSpPr>
        <xdr:cNvPr id="4232" name="Group 31"/>
        <xdr:cNvGrpSpPr>
          <a:grpSpLocks/>
        </xdr:cNvGrpSpPr>
      </xdr:nvGrpSpPr>
      <xdr:grpSpPr>
        <a:xfrm>
          <a:off x="53873400" y="13154025"/>
          <a:ext cx="304800" cy="352425"/>
          <a:chOff x="-59" y="-1337"/>
          <a:chExt cx="28" cy="15392"/>
        </a:xfrm>
        <a:solidFill>
          <a:srgbClr val="FFFFFF"/>
        </a:solidFill>
      </xdr:grpSpPr>
      <xdr:sp>
        <xdr:nvSpPr>
          <xdr:cNvPr id="4233" name="Line 32"/>
          <xdr:cNvSpPr>
            <a:spLocks/>
          </xdr:cNvSpPr>
        </xdr:nvSpPr>
        <xdr:spPr>
          <a:xfrm>
            <a:off x="-45" y="1072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4" name="Oval 33"/>
          <xdr:cNvSpPr>
            <a:spLocks/>
          </xdr:cNvSpPr>
        </xdr:nvSpPr>
        <xdr:spPr>
          <a:xfrm>
            <a:off x="-59" y="-133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78</xdr:row>
      <xdr:rowOff>0</xdr:rowOff>
    </xdr:from>
    <xdr:to>
      <xdr:col>61</xdr:col>
      <xdr:colOff>0</xdr:colOff>
      <xdr:row>80</xdr:row>
      <xdr:rowOff>0</xdr:rowOff>
    </xdr:to>
    <xdr:sp>
      <xdr:nvSpPr>
        <xdr:cNvPr id="4235" name="text 6"/>
        <xdr:cNvSpPr txBox="1">
          <a:spLocks noChangeArrowheads="1"/>
        </xdr:cNvSpPr>
      </xdr:nvSpPr>
      <xdr:spPr>
        <a:xfrm>
          <a:off x="39662100" y="18421350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36" name="Line 37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37" name="Line 38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38" name="Line 39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39" name="Line 40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73</xdr:row>
      <xdr:rowOff>19050</xdr:rowOff>
    </xdr:from>
    <xdr:to>
      <xdr:col>125</xdr:col>
      <xdr:colOff>504825</xdr:colOff>
      <xdr:row>73</xdr:row>
      <xdr:rowOff>28575</xdr:rowOff>
    </xdr:to>
    <xdr:sp>
      <xdr:nvSpPr>
        <xdr:cNvPr id="4240" name="Line 41"/>
        <xdr:cNvSpPr>
          <a:spLocks/>
        </xdr:cNvSpPr>
      </xdr:nvSpPr>
      <xdr:spPr>
        <a:xfrm flipH="1">
          <a:off x="921829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73</xdr:row>
      <xdr:rowOff>19050</xdr:rowOff>
    </xdr:from>
    <xdr:to>
      <xdr:col>125</xdr:col>
      <xdr:colOff>504825</xdr:colOff>
      <xdr:row>73</xdr:row>
      <xdr:rowOff>28575</xdr:rowOff>
    </xdr:to>
    <xdr:sp>
      <xdr:nvSpPr>
        <xdr:cNvPr id="4241" name="Line 42"/>
        <xdr:cNvSpPr>
          <a:spLocks/>
        </xdr:cNvSpPr>
      </xdr:nvSpPr>
      <xdr:spPr>
        <a:xfrm flipH="1">
          <a:off x="921829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42" name="Line 43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43" name="Line 44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44" name="Line 45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45" name="Line 46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73</xdr:row>
      <xdr:rowOff>19050</xdr:rowOff>
    </xdr:from>
    <xdr:to>
      <xdr:col>125</xdr:col>
      <xdr:colOff>504825</xdr:colOff>
      <xdr:row>73</xdr:row>
      <xdr:rowOff>28575</xdr:rowOff>
    </xdr:to>
    <xdr:sp>
      <xdr:nvSpPr>
        <xdr:cNvPr id="4246" name="Line 47"/>
        <xdr:cNvSpPr>
          <a:spLocks/>
        </xdr:cNvSpPr>
      </xdr:nvSpPr>
      <xdr:spPr>
        <a:xfrm flipH="1">
          <a:off x="921829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73</xdr:row>
      <xdr:rowOff>19050</xdr:rowOff>
    </xdr:from>
    <xdr:to>
      <xdr:col>125</xdr:col>
      <xdr:colOff>504825</xdr:colOff>
      <xdr:row>73</xdr:row>
      <xdr:rowOff>28575</xdr:rowOff>
    </xdr:to>
    <xdr:sp>
      <xdr:nvSpPr>
        <xdr:cNvPr id="4247" name="Line 48"/>
        <xdr:cNvSpPr>
          <a:spLocks/>
        </xdr:cNvSpPr>
      </xdr:nvSpPr>
      <xdr:spPr>
        <a:xfrm flipH="1">
          <a:off x="921829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48" name="Line 49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49" name="Line 50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50" name="Line 51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51" name="Line 52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77</xdr:row>
      <xdr:rowOff>19050</xdr:rowOff>
    </xdr:from>
    <xdr:to>
      <xdr:col>127</xdr:col>
      <xdr:colOff>504825</xdr:colOff>
      <xdr:row>77</xdr:row>
      <xdr:rowOff>28575</xdr:rowOff>
    </xdr:to>
    <xdr:sp>
      <xdr:nvSpPr>
        <xdr:cNvPr id="4252" name="Line 54"/>
        <xdr:cNvSpPr>
          <a:spLocks/>
        </xdr:cNvSpPr>
      </xdr:nvSpPr>
      <xdr:spPr>
        <a:xfrm flipH="1">
          <a:off x="93668850" y="182118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77</xdr:row>
      <xdr:rowOff>19050</xdr:rowOff>
    </xdr:from>
    <xdr:to>
      <xdr:col>127</xdr:col>
      <xdr:colOff>504825</xdr:colOff>
      <xdr:row>77</xdr:row>
      <xdr:rowOff>28575</xdr:rowOff>
    </xdr:to>
    <xdr:sp>
      <xdr:nvSpPr>
        <xdr:cNvPr id="4253" name="Line 55"/>
        <xdr:cNvSpPr>
          <a:spLocks/>
        </xdr:cNvSpPr>
      </xdr:nvSpPr>
      <xdr:spPr>
        <a:xfrm flipH="1">
          <a:off x="93668850" y="182118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77</xdr:row>
      <xdr:rowOff>19050</xdr:rowOff>
    </xdr:from>
    <xdr:to>
      <xdr:col>127</xdr:col>
      <xdr:colOff>504825</xdr:colOff>
      <xdr:row>77</xdr:row>
      <xdr:rowOff>28575</xdr:rowOff>
    </xdr:to>
    <xdr:sp>
      <xdr:nvSpPr>
        <xdr:cNvPr id="4254" name="Line 56"/>
        <xdr:cNvSpPr>
          <a:spLocks/>
        </xdr:cNvSpPr>
      </xdr:nvSpPr>
      <xdr:spPr>
        <a:xfrm flipH="1">
          <a:off x="93668850" y="182118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77</xdr:row>
      <xdr:rowOff>19050</xdr:rowOff>
    </xdr:from>
    <xdr:to>
      <xdr:col>127</xdr:col>
      <xdr:colOff>504825</xdr:colOff>
      <xdr:row>77</xdr:row>
      <xdr:rowOff>28575</xdr:rowOff>
    </xdr:to>
    <xdr:sp>
      <xdr:nvSpPr>
        <xdr:cNvPr id="4255" name="Line 57"/>
        <xdr:cNvSpPr>
          <a:spLocks/>
        </xdr:cNvSpPr>
      </xdr:nvSpPr>
      <xdr:spPr>
        <a:xfrm flipH="1">
          <a:off x="93668850" y="182118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219075</xdr:colOff>
      <xdr:row>42</xdr:row>
      <xdr:rowOff>47625</xdr:rowOff>
    </xdr:from>
    <xdr:to>
      <xdr:col>141</xdr:col>
      <xdr:colOff>904875</xdr:colOff>
      <xdr:row>42</xdr:row>
      <xdr:rowOff>161925</xdr:rowOff>
    </xdr:to>
    <xdr:grpSp>
      <xdr:nvGrpSpPr>
        <xdr:cNvPr id="4256" name="Group 59"/>
        <xdr:cNvGrpSpPr>
          <a:grpSpLocks/>
        </xdr:cNvGrpSpPr>
      </xdr:nvGrpSpPr>
      <xdr:grpSpPr>
        <a:xfrm>
          <a:off x="104289225" y="10239375"/>
          <a:ext cx="685800" cy="114300"/>
          <a:chOff x="-69" y="-19"/>
          <a:chExt cx="63" cy="12"/>
        </a:xfrm>
        <a:solidFill>
          <a:srgbClr val="FFFFFF"/>
        </a:solidFill>
      </xdr:grpSpPr>
      <xdr:grpSp>
        <xdr:nvGrpSpPr>
          <xdr:cNvPr id="4257" name="Group 60"/>
          <xdr:cNvGrpSpPr>
            <a:grpSpLocks/>
          </xdr:cNvGrpSpPr>
        </xdr:nvGrpSpPr>
        <xdr:grpSpPr>
          <a:xfrm>
            <a:off x="-69" y="-19"/>
            <a:ext cx="63" cy="12"/>
            <a:chOff x="9545" y="1075"/>
            <a:chExt cx="63" cy="12"/>
          </a:xfrm>
          <a:solidFill>
            <a:srgbClr val="FFFFFF"/>
          </a:solidFill>
        </xdr:grpSpPr>
        <xdr:sp>
          <xdr:nvSpPr>
            <xdr:cNvPr id="4258" name="Line 61"/>
            <xdr:cNvSpPr>
              <a:spLocks/>
            </xdr:cNvSpPr>
          </xdr:nvSpPr>
          <xdr:spPr>
            <a:xfrm>
              <a:off x="9594" y="1081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59" name="Rectangle 62"/>
            <xdr:cNvSpPr>
              <a:spLocks/>
            </xdr:cNvSpPr>
          </xdr:nvSpPr>
          <xdr:spPr>
            <a:xfrm>
              <a:off x="9605" y="107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0" name="Oval 63"/>
            <xdr:cNvSpPr>
              <a:spLocks/>
            </xdr:cNvSpPr>
          </xdr:nvSpPr>
          <xdr:spPr>
            <a:xfrm>
              <a:off x="9581" y="1075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1" name="Oval 64"/>
            <xdr:cNvSpPr>
              <a:spLocks/>
            </xdr:cNvSpPr>
          </xdr:nvSpPr>
          <xdr:spPr>
            <a:xfrm>
              <a:off x="9557" y="1075"/>
              <a:ext cx="13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2" name="Oval 65"/>
            <xdr:cNvSpPr>
              <a:spLocks/>
            </xdr:cNvSpPr>
          </xdr:nvSpPr>
          <xdr:spPr>
            <a:xfrm>
              <a:off x="9545" y="107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3" name="Oval 66"/>
            <xdr:cNvSpPr>
              <a:spLocks/>
            </xdr:cNvSpPr>
          </xdr:nvSpPr>
          <xdr:spPr>
            <a:xfrm>
              <a:off x="9570" y="10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64" name="Line 67"/>
          <xdr:cNvSpPr>
            <a:spLocks/>
          </xdr:cNvSpPr>
        </xdr:nvSpPr>
        <xdr:spPr>
          <a:xfrm>
            <a:off x="-55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5" name="Line 68"/>
          <xdr:cNvSpPr>
            <a:spLocks/>
          </xdr:cNvSpPr>
        </xdr:nvSpPr>
        <xdr:spPr>
          <a:xfrm flipV="1">
            <a:off x="-55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962025</xdr:colOff>
      <xdr:row>32</xdr:row>
      <xdr:rowOff>114300</xdr:rowOff>
    </xdr:from>
    <xdr:to>
      <xdr:col>142</xdr:col>
      <xdr:colOff>0</xdr:colOff>
      <xdr:row>32</xdr:row>
      <xdr:rowOff>123825</xdr:rowOff>
    </xdr:to>
    <xdr:sp>
      <xdr:nvSpPr>
        <xdr:cNvPr id="4266" name="Line 72"/>
        <xdr:cNvSpPr>
          <a:spLocks/>
        </xdr:cNvSpPr>
      </xdr:nvSpPr>
      <xdr:spPr>
        <a:xfrm flipH="1">
          <a:off x="93144975" y="8020050"/>
          <a:ext cx="118967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962025</xdr:colOff>
      <xdr:row>35</xdr:row>
      <xdr:rowOff>114300</xdr:rowOff>
    </xdr:from>
    <xdr:to>
      <xdr:col>142</xdr:col>
      <xdr:colOff>9525</xdr:colOff>
      <xdr:row>35</xdr:row>
      <xdr:rowOff>123825</xdr:rowOff>
    </xdr:to>
    <xdr:sp>
      <xdr:nvSpPr>
        <xdr:cNvPr id="4267" name="Line 73"/>
        <xdr:cNvSpPr>
          <a:spLocks/>
        </xdr:cNvSpPr>
      </xdr:nvSpPr>
      <xdr:spPr>
        <a:xfrm flipH="1">
          <a:off x="93144975" y="8705850"/>
          <a:ext cx="119062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36</xdr:row>
      <xdr:rowOff>57150</xdr:rowOff>
    </xdr:from>
    <xdr:to>
      <xdr:col>127</xdr:col>
      <xdr:colOff>752475</xdr:colOff>
      <xdr:row>36</xdr:row>
      <xdr:rowOff>171450</xdr:rowOff>
    </xdr:to>
    <xdr:grpSp>
      <xdr:nvGrpSpPr>
        <xdr:cNvPr id="4268" name="Group 74"/>
        <xdr:cNvGrpSpPr>
          <a:grpSpLocks/>
        </xdr:cNvGrpSpPr>
      </xdr:nvGrpSpPr>
      <xdr:grpSpPr>
        <a:xfrm>
          <a:off x="93726000" y="8877300"/>
          <a:ext cx="695325" cy="114300"/>
          <a:chOff x="-35577" y="-18"/>
          <a:chExt cx="41280" cy="12"/>
        </a:xfrm>
        <a:solidFill>
          <a:srgbClr val="FFFFFF"/>
        </a:solidFill>
      </xdr:grpSpPr>
      <xdr:sp>
        <xdr:nvSpPr>
          <xdr:cNvPr id="4269" name="Oval 75"/>
          <xdr:cNvSpPr>
            <a:spLocks/>
          </xdr:cNvSpPr>
        </xdr:nvSpPr>
        <xdr:spPr>
          <a:xfrm>
            <a:off x="-9777" y="-18"/>
            <a:ext cx="83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0" name="Oval 76"/>
          <xdr:cNvSpPr>
            <a:spLocks/>
          </xdr:cNvSpPr>
        </xdr:nvSpPr>
        <xdr:spPr>
          <a:xfrm>
            <a:off x="-203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1" name="Line 77"/>
          <xdr:cNvSpPr>
            <a:spLocks/>
          </xdr:cNvSpPr>
        </xdr:nvSpPr>
        <xdr:spPr>
          <a:xfrm>
            <a:off x="-33637" y="-11"/>
            <a:ext cx="83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2" name="Rectangle 78"/>
          <xdr:cNvSpPr>
            <a:spLocks/>
          </xdr:cNvSpPr>
        </xdr:nvSpPr>
        <xdr:spPr>
          <a:xfrm>
            <a:off x="-35577" y="-18"/>
            <a:ext cx="1940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3" name="Oval 79"/>
          <xdr:cNvSpPr>
            <a:spLocks/>
          </xdr:cNvSpPr>
        </xdr:nvSpPr>
        <xdr:spPr>
          <a:xfrm>
            <a:off x="-2525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4" name="Oval 80"/>
          <xdr:cNvSpPr>
            <a:spLocks/>
          </xdr:cNvSpPr>
        </xdr:nvSpPr>
        <xdr:spPr>
          <a:xfrm>
            <a:off x="-1751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342900</xdr:colOff>
      <xdr:row>35</xdr:row>
      <xdr:rowOff>114300</xdr:rowOff>
    </xdr:from>
    <xdr:to>
      <xdr:col>131</xdr:col>
      <xdr:colOff>647700</xdr:colOff>
      <xdr:row>37</xdr:row>
      <xdr:rowOff>28575</xdr:rowOff>
    </xdr:to>
    <xdr:grpSp>
      <xdr:nvGrpSpPr>
        <xdr:cNvPr id="4275" name="Group 82"/>
        <xdr:cNvGrpSpPr>
          <a:grpSpLocks/>
        </xdr:cNvGrpSpPr>
      </xdr:nvGrpSpPr>
      <xdr:grpSpPr>
        <a:xfrm>
          <a:off x="96983550" y="8705850"/>
          <a:ext cx="304800" cy="371475"/>
          <a:chOff x="-58" y="-5609"/>
          <a:chExt cx="28" cy="16224"/>
        </a:xfrm>
        <a:solidFill>
          <a:srgbClr val="FFFFFF"/>
        </a:solidFill>
      </xdr:grpSpPr>
      <xdr:sp>
        <xdr:nvSpPr>
          <xdr:cNvPr id="4276" name="Line 83"/>
          <xdr:cNvSpPr>
            <a:spLocks/>
          </xdr:cNvSpPr>
        </xdr:nvSpPr>
        <xdr:spPr>
          <a:xfrm flipH="1">
            <a:off x="-44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7" name="Oval 84"/>
          <xdr:cNvSpPr>
            <a:spLocks/>
          </xdr:cNvSpPr>
        </xdr:nvSpPr>
        <xdr:spPr>
          <a:xfrm>
            <a:off x="-58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495300</xdr:colOff>
      <xdr:row>35</xdr:row>
      <xdr:rowOff>114300</xdr:rowOff>
    </xdr:from>
    <xdr:to>
      <xdr:col>133</xdr:col>
      <xdr:colOff>123825</xdr:colOff>
      <xdr:row>39</xdr:row>
      <xdr:rowOff>0</xdr:rowOff>
    </xdr:to>
    <xdr:sp>
      <xdr:nvSpPr>
        <xdr:cNvPr id="4278" name="Line 85"/>
        <xdr:cNvSpPr>
          <a:spLocks/>
        </xdr:cNvSpPr>
      </xdr:nvSpPr>
      <xdr:spPr>
        <a:xfrm flipH="1" flipV="1">
          <a:off x="97135950" y="8705850"/>
          <a:ext cx="1114425" cy="800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123825</xdr:colOff>
      <xdr:row>39</xdr:row>
      <xdr:rowOff>0</xdr:rowOff>
    </xdr:from>
    <xdr:to>
      <xdr:col>135</xdr:col>
      <xdr:colOff>438150</xdr:colOff>
      <xdr:row>42</xdr:row>
      <xdr:rowOff>0</xdr:rowOff>
    </xdr:to>
    <xdr:sp>
      <xdr:nvSpPr>
        <xdr:cNvPr id="4279" name="Line 86"/>
        <xdr:cNvSpPr>
          <a:spLocks/>
        </xdr:cNvSpPr>
      </xdr:nvSpPr>
      <xdr:spPr>
        <a:xfrm flipH="1" flipV="1">
          <a:off x="98250375" y="9505950"/>
          <a:ext cx="18002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438150</xdr:colOff>
      <xdr:row>42</xdr:row>
      <xdr:rowOff>0</xdr:rowOff>
    </xdr:from>
    <xdr:to>
      <xdr:col>139</xdr:col>
      <xdr:colOff>0</xdr:colOff>
      <xdr:row>43</xdr:row>
      <xdr:rowOff>114300</xdr:rowOff>
    </xdr:to>
    <xdr:sp>
      <xdr:nvSpPr>
        <xdr:cNvPr id="4280" name="Line 87"/>
        <xdr:cNvSpPr>
          <a:spLocks/>
        </xdr:cNvSpPr>
      </xdr:nvSpPr>
      <xdr:spPr>
        <a:xfrm flipH="1" flipV="1">
          <a:off x="100050600" y="10191750"/>
          <a:ext cx="253365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228600</xdr:colOff>
      <xdr:row>36</xdr:row>
      <xdr:rowOff>47625</xdr:rowOff>
    </xdr:from>
    <xdr:to>
      <xdr:col>137</xdr:col>
      <xdr:colOff>914400</xdr:colOff>
      <xdr:row>36</xdr:row>
      <xdr:rowOff>161925</xdr:rowOff>
    </xdr:to>
    <xdr:grpSp>
      <xdr:nvGrpSpPr>
        <xdr:cNvPr id="4281" name="Group 88"/>
        <xdr:cNvGrpSpPr>
          <a:grpSpLocks/>
        </xdr:cNvGrpSpPr>
      </xdr:nvGrpSpPr>
      <xdr:grpSpPr>
        <a:xfrm>
          <a:off x="101326950" y="8867775"/>
          <a:ext cx="685800" cy="114300"/>
          <a:chOff x="-68" y="-19"/>
          <a:chExt cx="63" cy="12"/>
        </a:xfrm>
        <a:solidFill>
          <a:srgbClr val="FFFFFF"/>
        </a:solidFill>
      </xdr:grpSpPr>
      <xdr:grpSp>
        <xdr:nvGrpSpPr>
          <xdr:cNvPr id="4282" name="Group 89"/>
          <xdr:cNvGrpSpPr>
            <a:grpSpLocks/>
          </xdr:cNvGrpSpPr>
        </xdr:nvGrpSpPr>
        <xdr:grpSpPr>
          <a:xfrm>
            <a:off x="-68" y="-19"/>
            <a:ext cx="63" cy="12"/>
            <a:chOff x="9274" y="931"/>
            <a:chExt cx="63" cy="12"/>
          </a:xfrm>
          <a:solidFill>
            <a:srgbClr val="FFFFFF"/>
          </a:solidFill>
        </xdr:grpSpPr>
        <xdr:sp>
          <xdr:nvSpPr>
            <xdr:cNvPr id="4283" name="Line 90"/>
            <xdr:cNvSpPr>
              <a:spLocks/>
            </xdr:cNvSpPr>
          </xdr:nvSpPr>
          <xdr:spPr>
            <a:xfrm>
              <a:off x="9322" y="937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4" name="Rectangle 91"/>
            <xdr:cNvSpPr>
              <a:spLocks/>
            </xdr:cNvSpPr>
          </xdr:nvSpPr>
          <xdr:spPr>
            <a:xfrm>
              <a:off x="9334" y="9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5" name="Oval 92"/>
            <xdr:cNvSpPr>
              <a:spLocks/>
            </xdr:cNvSpPr>
          </xdr:nvSpPr>
          <xdr:spPr>
            <a:xfrm>
              <a:off x="9310" y="931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6" name="Oval 93"/>
            <xdr:cNvSpPr>
              <a:spLocks/>
            </xdr:cNvSpPr>
          </xdr:nvSpPr>
          <xdr:spPr>
            <a:xfrm>
              <a:off x="9286" y="931"/>
              <a:ext cx="13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7" name="Oval 94"/>
            <xdr:cNvSpPr>
              <a:spLocks/>
            </xdr:cNvSpPr>
          </xdr:nvSpPr>
          <xdr:spPr>
            <a:xfrm>
              <a:off x="9274" y="9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8" name="Oval 95"/>
            <xdr:cNvSpPr>
              <a:spLocks/>
            </xdr:cNvSpPr>
          </xdr:nvSpPr>
          <xdr:spPr>
            <a:xfrm>
              <a:off x="9298" y="9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89" name="Line 96"/>
          <xdr:cNvSpPr>
            <a:spLocks/>
          </xdr:cNvSpPr>
        </xdr:nvSpPr>
        <xdr:spPr>
          <a:xfrm>
            <a:off x="-54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0" name="Line 97"/>
          <xdr:cNvSpPr>
            <a:spLocks/>
          </xdr:cNvSpPr>
        </xdr:nvSpPr>
        <xdr:spPr>
          <a:xfrm flipV="1">
            <a:off x="-54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43</xdr:row>
      <xdr:rowOff>114300</xdr:rowOff>
    </xdr:from>
    <xdr:to>
      <xdr:col>142</xdr:col>
      <xdr:colOff>0</xdr:colOff>
      <xdr:row>43</xdr:row>
      <xdr:rowOff>123825</xdr:rowOff>
    </xdr:to>
    <xdr:sp>
      <xdr:nvSpPr>
        <xdr:cNvPr id="4291" name="Line 98"/>
        <xdr:cNvSpPr>
          <a:spLocks/>
        </xdr:cNvSpPr>
      </xdr:nvSpPr>
      <xdr:spPr>
        <a:xfrm flipH="1" flipV="1">
          <a:off x="102584250" y="10534650"/>
          <a:ext cx="24574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323850</xdr:colOff>
      <xdr:row>44</xdr:row>
      <xdr:rowOff>57150</xdr:rowOff>
    </xdr:from>
    <xdr:to>
      <xdr:col>139</xdr:col>
      <xdr:colOff>752475</xdr:colOff>
      <xdr:row>44</xdr:row>
      <xdr:rowOff>171450</xdr:rowOff>
    </xdr:to>
    <xdr:grpSp>
      <xdr:nvGrpSpPr>
        <xdr:cNvPr id="4292" name="Group 99"/>
        <xdr:cNvGrpSpPr>
          <a:grpSpLocks/>
        </xdr:cNvGrpSpPr>
      </xdr:nvGrpSpPr>
      <xdr:grpSpPr>
        <a:xfrm>
          <a:off x="102908100" y="10706100"/>
          <a:ext cx="428625" cy="114300"/>
          <a:chOff x="-59" y="-18"/>
          <a:chExt cx="39" cy="12"/>
        </a:xfrm>
        <a:solidFill>
          <a:srgbClr val="FFFFFF"/>
        </a:solidFill>
      </xdr:grpSpPr>
      <xdr:sp>
        <xdr:nvSpPr>
          <xdr:cNvPr id="4293" name="Line 100"/>
          <xdr:cNvSpPr>
            <a:spLocks/>
          </xdr:cNvSpPr>
        </xdr:nvSpPr>
        <xdr:spPr>
          <a:xfrm>
            <a:off x="-5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4" name="Rectangle 101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5" name="Oval 10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6" name="Oval 103"/>
          <xdr:cNvSpPr>
            <a:spLocks/>
          </xdr:cNvSpPr>
        </xdr:nvSpPr>
        <xdr:spPr>
          <a:xfrm>
            <a:off x="-44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0</xdr:colOff>
      <xdr:row>35</xdr:row>
      <xdr:rowOff>0</xdr:rowOff>
    </xdr:from>
    <xdr:to>
      <xdr:col>121</xdr:col>
      <xdr:colOff>0</xdr:colOff>
      <xdr:row>36</xdr:row>
      <xdr:rowOff>0</xdr:rowOff>
    </xdr:to>
    <xdr:sp>
      <xdr:nvSpPr>
        <xdr:cNvPr id="4297" name="text 37"/>
        <xdr:cNvSpPr txBox="1">
          <a:spLocks noChangeArrowheads="1"/>
        </xdr:cNvSpPr>
      </xdr:nvSpPr>
      <xdr:spPr>
        <a:xfrm>
          <a:off x="8869680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120</xdr:col>
      <xdr:colOff>247650</xdr:colOff>
      <xdr:row>32</xdr:row>
      <xdr:rowOff>104775</xdr:rowOff>
    </xdr:from>
    <xdr:to>
      <xdr:col>121</xdr:col>
      <xdr:colOff>9525</xdr:colOff>
      <xdr:row>32</xdr:row>
      <xdr:rowOff>114300</xdr:rowOff>
    </xdr:to>
    <xdr:sp>
      <xdr:nvSpPr>
        <xdr:cNvPr id="4298" name="Line 112"/>
        <xdr:cNvSpPr>
          <a:spLocks/>
        </xdr:cNvSpPr>
      </xdr:nvSpPr>
      <xdr:spPr>
        <a:xfrm>
          <a:off x="88944450" y="8010525"/>
          <a:ext cx="2762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714375</xdr:colOff>
      <xdr:row>32</xdr:row>
      <xdr:rowOff>0</xdr:rowOff>
    </xdr:from>
    <xdr:to>
      <xdr:col>120</xdr:col>
      <xdr:colOff>247650</xdr:colOff>
      <xdr:row>33</xdr:row>
      <xdr:rowOff>0</xdr:rowOff>
    </xdr:to>
    <xdr:sp>
      <xdr:nvSpPr>
        <xdr:cNvPr id="4299" name="text 38"/>
        <xdr:cNvSpPr txBox="1">
          <a:spLocks noChangeArrowheads="1"/>
        </xdr:cNvSpPr>
      </xdr:nvSpPr>
      <xdr:spPr>
        <a:xfrm>
          <a:off x="88439625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0</xdr:colOff>
      <xdr:row>35</xdr:row>
      <xdr:rowOff>0</xdr:rowOff>
    </xdr:from>
    <xdr:to>
      <xdr:col>143</xdr:col>
      <xdr:colOff>0</xdr:colOff>
      <xdr:row>36</xdr:row>
      <xdr:rowOff>0</xdr:rowOff>
    </xdr:to>
    <xdr:sp>
      <xdr:nvSpPr>
        <xdr:cNvPr id="4300" name="text 37"/>
        <xdr:cNvSpPr txBox="1">
          <a:spLocks noChangeArrowheads="1"/>
        </xdr:cNvSpPr>
      </xdr:nvSpPr>
      <xdr:spPr>
        <a:xfrm>
          <a:off x="10504170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142</xdr:col>
      <xdr:colOff>247650</xdr:colOff>
      <xdr:row>32</xdr:row>
      <xdr:rowOff>104775</xdr:rowOff>
    </xdr:from>
    <xdr:to>
      <xdr:col>142</xdr:col>
      <xdr:colOff>504825</xdr:colOff>
      <xdr:row>32</xdr:row>
      <xdr:rowOff>114300</xdr:rowOff>
    </xdr:to>
    <xdr:sp>
      <xdr:nvSpPr>
        <xdr:cNvPr id="4301" name="Line 115"/>
        <xdr:cNvSpPr>
          <a:spLocks/>
        </xdr:cNvSpPr>
      </xdr:nvSpPr>
      <xdr:spPr>
        <a:xfrm>
          <a:off x="105289350" y="8010525"/>
          <a:ext cx="247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714375</xdr:colOff>
      <xdr:row>32</xdr:row>
      <xdr:rowOff>0</xdr:rowOff>
    </xdr:from>
    <xdr:to>
      <xdr:col>142</xdr:col>
      <xdr:colOff>247650</xdr:colOff>
      <xdr:row>33</xdr:row>
      <xdr:rowOff>0</xdr:rowOff>
    </xdr:to>
    <xdr:sp>
      <xdr:nvSpPr>
        <xdr:cNvPr id="4302" name="text 38"/>
        <xdr:cNvSpPr txBox="1">
          <a:spLocks noChangeArrowheads="1"/>
        </xdr:cNvSpPr>
      </xdr:nvSpPr>
      <xdr:spPr>
        <a:xfrm>
          <a:off x="104784525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53</xdr:col>
      <xdr:colOff>0</xdr:colOff>
      <xdr:row>76</xdr:row>
      <xdr:rowOff>0</xdr:rowOff>
    </xdr:to>
    <xdr:sp>
      <xdr:nvSpPr>
        <xdr:cNvPr id="4303" name="text 55"/>
        <xdr:cNvSpPr txBox="1">
          <a:spLocks noChangeArrowheads="1"/>
        </xdr:cNvSpPr>
      </xdr:nvSpPr>
      <xdr:spPr>
        <a:xfrm>
          <a:off x="32232600" y="175069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962025</xdr:colOff>
      <xdr:row>73</xdr:row>
      <xdr:rowOff>9525</xdr:rowOff>
    </xdr:from>
    <xdr:to>
      <xdr:col>53</xdr:col>
      <xdr:colOff>9525</xdr:colOff>
      <xdr:row>73</xdr:row>
      <xdr:rowOff>19050</xdr:rowOff>
    </xdr:to>
    <xdr:sp>
      <xdr:nvSpPr>
        <xdr:cNvPr id="4304" name="Line 118"/>
        <xdr:cNvSpPr>
          <a:spLocks/>
        </xdr:cNvSpPr>
      </xdr:nvSpPr>
      <xdr:spPr>
        <a:xfrm flipH="1">
          <a:off x="381666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73</xdr:row>
      <xdr:rowOff>9525</xdr:rowOff>
    </xdr:from>
    <xdr:to>
      <xdr:col>53</xdr:col>
      <xdr:colOff>9525</xdr:colOff>
      <xdr:row>73</xdr:row>
      <xdr:rowOff>19050</xdr:rowOff>
    </xdr:to>
    <xdr:sp>
      <xdr:nvSpPr>
        <xdr:cNvPr id="4305" name="Line 119"/>
        <xdr:cNvSpPr>
          <a:spLocks/>
        </xdr:cNvSpPr>
      </xdr:nvSpPr>
      <xdr:spPr>
        <a:xfrm flipH="1">
          <a:off x="381666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19050</xdr:rowOff>
    </xdr:from>
    <xdr:to>
      <xdr:col>51</xdr:col>
      <xdr:colOff>504825</xdr:colOff>
      <xdr:row>73</xdr:row>
      <xdr:rowOff>28575</xdr:rowOff>
    </xdr:to>
    <xdr:sp>
      <xdr:nvSpPr>
        <xdr:cNvPr id="4306" name="Line 120"/>
        <xdr:cNvSpPr>
          <a:spLocks/>
        </xdr:cNvSpPr>
      </xdr:nvSpPr>
      <xdr:spPr>
        <a:xfrm flipH="1">
          <a:off x="372046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19050</xdr:rowOff>
    </xdr:from>
    <xdr:to>
      <xdr:col>51</xdr:col>
      <xdr:colOff>504825</xdr:colOff>
      <xdr:row>73</xdr:row>
      <xdr:rowOff>28575</xdr:rowOff>
    </xdr:to>
    <xdr:sp>
      <xdr:nvSpPr>
        <xdr:cNvPr id="4307" name="Line 121"/>
        <xdr:cNvSpPr>
          <a:spLocks/>
        </xdr:cNvSpPr>
      </xdr:nvSpPr>
      <xdr:spPr>
        <a:xfrm flipH="1">
          <a:off x="372046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19050</xdr:rowOff>
    </xdr:from>
    <xdr:to>
      <xdr:col>51</xdr:col>
      <xdr:colOff>504825</xdr:colOff>
      <xdr:row>73</xdr:row>
      <xdr:rowOff>28575</xdr:rowOff>
    </xdr:to>
    <xdr:sp>
      <xdr:nvSpPr>
        <xdr:cNvPr id="4308" name="Line 122"/>
        <xdr:cNvSpPr>
          <a:spLocks/>
        </xdr:cNvSpPr>
      </xdr:nvSpPr>
      <xdr:spPr>
        <a:xfrm flipH="1">
          <a:off x="372046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19050</xdr:rowOff>
    </xdr:from>
    <xdr:to>
      <xdr:col>51</xdr:col>
      <xdr:colOff>504825</xdr:colOff>
      <xdr:row>73</xdr:row>
      <xdr:rowOff>28575</xdr:rowOff>
    </xdr:to>
    <xdr:sp>
      <xdr:nvSpPr>
        <xdr:cNvPr id="4309" name="Line 123"/>
        <xdr:cNvSpPr>
          <a:spLocks/>
        </xdr:cNvSpPr>
      </xdr:nvSpPr>
      <xdr:spPr>
        <a:xfrm flipH="1">
          <a:off x="372046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36</xdr:row>
      <xdr:rowOff>0</xdr:rowOff>
    </xdr:from>
    <xdr:to>
      <xdr:col>3</xdr:col>
      <xdr:colOff>695325</xdr:colOff>
      <xdr:row>37</xdr:row>
      <xdr:rowOff>0</xdr:rowOff>
    </xdr:to>
    <xdr:sp>
      <xdr:nvSpPr>
        <xdr:cNvPr id="4310" name="text 24"/>
        <xdr:cNvSpPr txBox="1">
          <a:spLocks noChangeArrowheads="1"/>
        </xdr:cNvSpPr>
      </xdr:nvSpPr>
      <xdr:spPr>
        <a:xfrm>
          <a:off x="2524125" y="8820150"/>
          <a:ext cx="171450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57150</xdr:rowOff>
    </xdr:from>
    <xdr:to>
      <xdr:col>3</xdr:col>
      <xdr:colOff>457200</xdr:colOff>
      <xdr:row>31</xdr:row>
      <xdr:rowOff>171450</xdr:rowOff>
    </xdr:to>
    <xdr:grpSp>
      <xdr:nvGrpSpPr>
        <xdr:cNvPr id="4311" name="Group 127"/>
        <xdr:cNvGrpSpPr>
          <a:grpSpLocks/>
        </xdr:cNvGrpSpPr>
      </xdr:nvGrpSpPr>
      <xdr:grpSpPr>
        <a:xfrm>
          <a:off x="2028825" y="7734300"/>
          <a:ext cx="428625" cy="114300"/>
          <a:chOff x="-11735" y="-18"/>
          <a:chExt cx="14469" cy="12"/>
        </a:xfrm>
        <a:solidFill>
          <a:srgbClr val="FFFFFF"/>
        </a:solidFill>
      </xdr:grpSpPr>
      <xdr:sp>
        <xdr:nvSpPr>
          <xdr:cNvPr id="4312" name="Line 128"/>
          <xdr:cNvSpPr>
            <a:spLocks/>
          </xdr:cNvSpPr>
        </xdr:nvSpPr>
        <xdr:spPr>
          <a:xfrm>
            <a:off x="-2829" y="-11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3" name="Rectangle 129"/>
          <xdr:cNvSpPr>
            <a:spLocks/>
          </xdr:cNvSpPr>
        </xdr:nvSpPr>
        <xdr:spPr>
          <a:xfrm>
            <a:off x="1620" y="-17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4" name="Oval 130"/>
          <xdr:cNvSpPr>
            <a:spLocks/>
          </xdr:cNvSpPr>
        </xdr:nvSpPr>
        <xdr:spPr>
          <a:xfrm>
            <a:off x="-7655" y="-18"/>
            <a:ext cx="48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5" name="Oval 131"/>
          <xdr:cNvSpPr>
            <a:spLocks/>
          </xdr:cNvSpPr>
        </xdr:nvSpPr>
        <xdr:spPr>
          <a:xfrm>
            <a:off x="-11735" y="-18"/>
            <a:ext cx="40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485775</xdr:colOff>
      <xdr:row>36</xdr:row>
      <xdr:rowOff>171450</xdr:rowOff>
    </xdr:to>
    <xdr:grpSp>
      <xdr:nvGrpSpPr>
        <xdr:cNvPr id="4316" name="Group 132"/>
        <xdr:cNvGrpSpPr>
          <a:grpSpLocks/>
        </xdr:cNvGrpSpPr>
      </xdr:nvGrpSpPr>
      <xdr:grpSpPr>
        <a:xfrm>
          <a:off x="2057400" y="8877300"/>
          <a:ext cx="428625" cy="114300"/>
          <a:chOff x="-34224" y="-18"/>
          <a:chExt cx="25155" cy="12"/>
        </a:xfrm>
        <a:solidFill>
          <a:srgbClr val="FFFFFF"/>
        </a:solidFill>
      </xdr:grpSpPr>
      <xdr:sp>
        <xdr:nvSpPr>
          <xdr:cNvPr id="4317" name="Line 133"/>
          <xdr:cNvSpPr>
            <a:spLocks/>
          </xdr:cNvSpPr>
        </xdr:nvSpPr>
        <xdr:spPr>
          <a:xfrm>
            <a:off x="-18741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8" name="Rectangle 134"/>
          <xdr:cNvSpPr>
            <a:spLocks/>
          </xdr:cNvSpPr>
        </xdr:nvSpPr>
        <xdr:spPr>
          <a:xfrm>
            <a:off x="-11006" y="-17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9" name="Oval 135"/>
          <xdr:cNvSpPr>
            <a:spLocks/>
          </xdr:cNvSpPr>
        </xdr:nvSpPr>
        <xdr:spPr>
          <a:xfrm>
            <a:off x="-27130" y="-18"/>
            <a:ext cx="838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0" name="Oval 136"/>
          <xdr:cNvSpPr>
            <a:spLocks/>
          </xdr:cNvSpPr>
        </xdr:nvSpPr>
        <xdr:spPr>
          <a:xfrm>
            <a:off x="-34224" y="-18"/>
            <a:ext cx="70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29</xdr:row>
      <xdr:rowOff>114300</xdr:rowOff>
    </xdr:from>
    <xdr:to>
      <xdr:col>51</xdr:col>
      <xdr:colOff>523875</xdr:colOff>
      <xdr:row>29</xdr:row>
      <xdr:rowOff>123825</xdr:rowOff>
    </xdr:to>
    <xdr:sp>
      <xdr:nvSpPr>
        <xdr:cNvPr id="4321" name="Line 137"/>
        <xdr:cNvSpPr>
          <a:spLocks/>
        </xdr:cNvSpPr>
      </xdr:nvSpPr>
      <xdr:spPr>
        <a:xfrm flipH="1" flipV="1">
          <a:off x="37328475" y="7334250"/>
          <a:ext cx="4000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47625</xdr:colOff>
      <xdr:row>40</xdr:row>
      <xdr:rowOff>0</xdr:rowOff>
    </xdr:from>
    <xdr:ext cx="542925" cy="285750"/>
    <xdr:sp>
      <xdr:nvSpPr>
        <xdr:cNvPr id="4322" name="text 454"/>
        <xdr:cNvSpPr txBox="1">
          <a:spLocks noChangeArrowheads="1"/>
        </xdr:cNvSpPr>
      </xdr:nvSpPr>
      <xdr:spPr>
        <a:xfrm>
          <a:off x="40224075" y="9734550"/>
          <a:ext cx="542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2a</a:t>
          </a:r>
        </a:p>
      </xdr:txBody>
    </xdr:sp>
    <xdr:clientData/>
  </xdr:oneCellAnchor>
  <xdr:twoCellAnchor>
    <xdr:from>
      <xdr:col>55</xdr:col>
      <xdr:colOff>47625</xdr:colOff>
      <xdr:row>39</xdr:row>
      <xdr:rowOff>19050</xdr:rowOff>
    </xdr:from>
    <xdr:to>
      <xdr:col>55</xdr:col>
      <xdr:colOff>742950</xdr:colOff>
      <xdr:row>39</xdr:row>
      <xdr:rowOff>133350</xdr:rowOff>
    </xdr:to>
    <xdr:grpSp>
      <xdr:nvGrpSpPr>
        <xdr:cNvPr id="4323" name="Group 732"/>
        <xdr:cNvGrpSpPr>
          <a:grpSpLocks/>
        </xdr:cNvGrpSpPr>
      </xdr:nvGrpSpPr>
      <xdr:grpSpPr>
        <a:xfrm>
          <a:off x="40224075" y="9525000"/>
          <a:ext cx="695325" cy="114300"/>
          <a:chOff x="-19963" y="-127333"/>
          <a:chExt cx="29760" cy="79992"/>
        </a:xfrm>
        <a:solidFill>
          <a:srgbClr val="FFFFFF"/>
        </a:solidFill>
      </xdr:grpSpPr>
      <xdr:sp>
        <xdr:nvSpPr>
          <xdr:cNvPr id="4324" name="Oval 733"/>
          <xdr:cNvSpPr>
            <a:spLocks/>
          </xdr:cNvSpPr>
        </xdr:nvSpPr>
        <xdr:spPr>
          <a:xfrm>
            <a:off x="-1363" y="-127333"/>
            <a:ext cx="6049" cy="7999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5" name="Oval 734"/>
          <xdr:cNvSpPr>
            <a:spLocks/>
          </xdr:cNvSpPr>
        </xdr:nvSpPr>
        <xdr:spPr>
          <a:xfrm>
            <a:off x="4217" y="-127333"/>
            <a:ext cx="5580" cy="7999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6" name="Line 735"/>
          <xdr:cNvSpPr>
            <a:spLocks/>
          </xdr:cNvSpPr>
        </xdr:nvSpPr>
        <xdr:spPr>
          <a:xfrm>
            <a:off x="-18564" y="-87337"/>
            <a:ext cx="6049" cy="66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7" name="Rectangle 736"/>
          <xdr:cNvSpPr>
            <a:spLocks/>
          </xdr:cNvSpPr>
        </xdr:nvSpPr>
        <xdr:spPr>
          <a:xfrm>
            <a:off x="-19963" y="-127333"/>
            <a:ext cx="1399" cy="7333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8" name="Oval 737"/>
          <xdr:cNvSpPr>
            <a:spLocks/>
          </xdr:cNvSpPr>
        </xdr:nvSpPr>
        <xdr:spPr>
          <a:xfrm>
            <a:off x="-12523" y="-127333"/>
            <a:ext cx="5580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9" name="Oval 738"/>
          <xdr:cNvSpPr>
            <a:spLocks/>
          </xdr:cNvSpPr>
        </xdr:nvSpPr>
        <xdr:spPr>
          <a:xfrm>
            <a:off x="-6943" y="-127333"/>
            <a:ext cx="5580" cy="7999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647700</xdr:colOff>
      <xdr:row>27</xdr:row>
      <xdr:rowOff>47625</xdr:rowOff>
    </xdr:from>
    <xdr:to>
      <xdr:col>102</xdr:col>
      <xdr:colOff>19050</xdr:colOff>
      <xdr:row>27</xdr:row>
      <xdr:rowOff>171450</xdr:rowOff>
    </xdr:to>
    <xdr:sp>
      <xdr:nvSpPr>
        <xdr:cNvPr id="4330" name="kreslení 16"/>
        <xdr:cNvSpPr>
          <a:spLocks/>
        </xdr:cNvSpPr>
      </xdr:nvSpPr>
      <xdr:spPr>
        <a:xfrm>
          <a:off x="74999850" y="68103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304800</xdr:colOff>
      <xdr:row>31</xdr:row>
      <xdr:rowOff>9525</xdr:rowOff>
    </xdr:from>
    <xdr:to>
      <xdr:col>99</xdr:col>
      <xdr:colOff>676275</xdr:colOff>
      <xdr:row>32</xdr:row>
      <xdr:rowOff>114300</xdr:rowOff>
    </xdr:to>
    <xdr:grpSp>
      <xdr:nvGrpSpPr>
        <xdr:cNvPr id="4331" name="Group 148"/>
        <xdr:cNvGrpSpPr>
          <a:grpSpLocks/>
        </xdr:cNvGrpSpPr>
      </xdr:nvGrpSpPr>
      <xdr:grpSpPr>
        <a:xfrm>
          <a:off x="73171050" y="7686675"/>
          <a:ext cx="371475" cy="333375"/>
          <a:chOff x="-61" y="-5035"/>
          <a:chExt cx="34" cy="18935"/>
        </a:xfrm>
        <a:solidFill>
          <a:srgbClr val="FFFFFF"/>
        </a:solidFill>
      </xdr:grpSpPr>
      <xdr:sp>
        <xdr:nvSpPr>
          <xdr:cNvPr id="4332" name="Line 149"/>
          <xdr:cNvSpPr>
            <a:spLocks/>
          </xdr:cNvSpPr>
        </xdr:nvSpPr>
        <xdr:spPr>
          <a:xfrm>
            <a:off x="-44" y="6866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3" name="Rectangle 150"/>
          <xdr:cNvSpPr>
            <a:spLocks/>
          </xdr:cNvSpPr>
        </xdr:nvSpPr>
        <xdr:spPr>
          <a:xfrm>
            <a:off x="-61" y="-5035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342900</xdr:colOff>
      <xdr:row>5</xdr:row>
      <xdr:rowOff>9525</xdr:rowOff>
    </xdr:from>
    <xdr:ext cx="314325" cy="295275"/>
    <xdr:sp>
      <xdr:nvSpPr>
        <xdr:cNvPr id="4334" name="Oval 151"/>
        <xdr:cNvSpPr>
          <a:spLocks/>
        </xdr:cNvSpPr>
      </xdr:nvSpPr>
      <xdr:spPr>
        <a:xfrm>
          <a:off x="49434750" y="1390650"/>
          <a:ext cx="31432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64</xdr:col>
      <xdr:colOff>361950</xdr:colOff>
      <xdr:row>24</xdr:row>
      <xdr:rowOff>180975</xdr:rowOff>
    </xdr:from>
    <xdr:to>
      <xdr:col>66</xdr:col>
      <xdr:colOff>123825</xdr:colOff>
      <xdr:row>26</xdr:row>
      <xdr:rowOff>180975</xdr:rowOff>
    </xdr:to>
    <xdr:pic>
      <xdr:nvPicPr>
        <xdr:cNvPr id="4335" name="obrázek 6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53550" y="6257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46</xdr:row>
      <xdr:rowOff>0</xdr:rowOff>
    </xdr:from>
    <xdr:ext cx="971550" cy="228600"/>
    <xdr:sp>
      <xdr:nvSpPr>
        <xdr:cNvPr id="4336" name="text 774"/>
        <xdr:cNvSpPr txBox="1">
          <a:spLocks noChangeArrowheads="1"/>
        </xdr:cNvSpPr>
      </xdr:nvSpPr>
      <xdr:spPr>
        <a:xfrm>
          <a:off x="4514850" y="111061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P396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28</xdr:col>
      <xdr:colOff>123825</xdr:colOff>
      <xdr:row>24</xdr:row>
      <xdr:rowOff>114300</xdr:rowOff>
    </xdr:from>
    <xdr:to>
      <xdr:col>28</xdr:col>
      <xdr:colOff>152400</xdr:colOff>
      <xdr:row>25</xdr:row>
      <xdr:rowOff>114300</xdr:rowOff>
    </xdr:to>
    <xdr:grpSp>
      <xdr:nvGrpSpPr>
        <xdr:cNvPr id="4337" name="Group 154"/>
        <xdr:cNvGrpSpPr>
          <a:grpSpLocks/>
        </xdr:cNvGrpSpPr>
      </xdr:nvGrpSpPr>
      <xdr:grpSpPr>
        <a:xfrm>
          <a:off x="20469225" y="6191250"/>
          <a:ext cx="28575" cy="228600"/>
          <a:chOff x="-36" y="-9567"/>
          <a:chExt cx="3" cy="20016"/>
        </a:xfrm>
        <a:solidFill>
          <a:srgbClr val="FFFFFF"/>
        </a:solidFill>
      </xdr:grpSpPr>
      <xdr:sp>
        <xdr:nvSpPr>
          <xdr:cNvPr id="4338" name="Rectangle 155"/>
          <xdr:cNvSpPr>
            <a:spLocks/>
          </xdr:cNvSpPr>
        </xdr:nvSpPr>
        <xdr:spPr>
          <a:xfrm>
            <a:off x="-36" y="-95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9" name="Rectangle 156"/>
          <xdr:cNvSpPr>
            <a:spLocks/>
          </xdr:cNvSpPr>
        </xdr:nvSpPr>
        <xdr:spPr>
          <a:xfrm>
            <a:off x="-36" y="-289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0" name="Rectangle 157"/>
          <xdr:cNvSpPr>
            <a:spLocks/>
          </xdr:cNvSpPr>
        </xdr:nvSpPr>
        <xdr:spPr>
          <a:xfrm>
            <a:off x="-36" y="37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51</xdr:row>
      <xdr:rowOff>76200</xdr:rowOff>
    </xdr:from>
    <xdr:to>
      <xdr:col>35</xdr:col>
      <xdr:colOff>123825</xdr:colOff>
      <xdr:row>52</xdr:row>
      <xdr:rowOff>76200</xdr:rowOff>
    </xdr:to>
    <xdr:grpSp>
      <xdr:nvGrpSpPr>
        <xdr:cNvPr id="4341" name="Group 158"/>
        <xdr:cNvGrpSpPr>
          <a:grpSpLocks/>
        </xdr:cNvGrpSpPr>
      </xdr:nvGrpSpPr>
      <xdr:grpSpPr>
        <a:xfrm>
          <a:off x="25403175" y="12325350"/>
          <a:ext cx="28575" cy="228600"/>
          <a:chOff x="-81" y="-12471"/>
          <a:chExt cx="3" cy="20016"/>
        </a:xfrm>
        <a:solidFill>
          <a:srgbClr val="FFFFFF"/>
        </a:solidFill>
      </xdr:grpSpPr>
      <xdr:sp>
        <xdr:nvSpPr>
          <xdr:cNvPr id="4342" name="Rectangle 159"/>
          <xdr:cNvSpPr>
            <a:spLocks/>
          </xdr:cNvSpPr>
        </xdr:nvSpPr>
        <xdr:spPr>
          <a:xfrm>
            <a:off x="-81" y="-124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3" name="Rectangle 160"/>
          <xdr:cNvSpPr>
            <a:spLocks/>
          </xdr:cNvSpPr>
        </xdr:nvSpPr>
        <xdr:spPr>
          <a:xfrm>
            <a:off x="-81" y="-58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4" name="Rectangle 161"/>
          <xdr:cNvSpPr>
            <a:spLocks/>
          </xdr:cNvSpPr>
        </xdr:nvSpPr>
        <xdr:spPr>
          <a:xfrm>
            <a:off x="-81" y="8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209550</xdr:colOff>
      <xdr:row>55</xdr:row>
      <xdr:rowOff>19050</xdr:rowOff>
    </xdr:from>
    <xdr:to>
      <xdr:col>42</xdr:col>
      <xdr:colOff>238125</xdr:colOff>
      <xdr:row>56</xdr:row>
      <xdr:rowOff>19050</xdr:rowOff>
    </xdr:to>
    <xdr:grpSp>
      <xdr:nvGrpSpPr>
        <xdr:cNvPr id="4345" name="Group 162"/>
        <xdr:cNvGrpSpPr>
          <a:grpSpLocks/>
        </xdr:cNvGrpSpPr>
      </xdr:nvGrpSpPr>
      <xdr:grpSpPr>
        <a:xfrm>
          <a:off x="30956250" y="13182600"/>
          <a:ext cx="28575" cy="228600"/>
          <a:chOff x="-28" y="-14911"/>
          <a:chExt cx="3" cy="20016"/>
        </a:xfrm>
        <a:solidFill>
          <a:srgbClr val="FFFFFF"/>
        </a:solidFill>
      </xdr:grpSpPr>
      <xdr:sp>
        <xdr:nvSpPr>
          <xdr:cNvPr id="4346" name="Rectangle 163"/>
          <xdr:cNvSpPr>
            <a:spLocks/>
          </xdr:cNvSpPr>
        </xdr:nvSpPr>
        <xdr:spPr>
          <a:xfrm>
            <a:off x="-28" y="-149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7" name="Rectangle 164"/>
          <xdr:cNvSpPr>
            <a:spLocks/>
          </xdr:cNvSpPr>
        </xdr:nvSpPr>
        <xdr:spPr>
          <a:xfrm>
            <a:off x="-28" y="-824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8" name="Rectangle 165"/>
          <xdr:cNvSpPr>
            <a:spLocks/>
          </xdr:cNvSpPr>
        </xdr:nvSpPr>
        <xdr:spPr>
          <a:xfrm>
            <a:off x="-28" y="-15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142875</xdr:colOff>
      <xdr:row>60</xdr:row>
      <xdr:rowOff>76200</xdr:rowOff>
    </xdr:from>
    <xdr:to>
      <xdr:col>43</xdr:col>
      <xdr:colOff>171450</xdr:colOff>
      <xdr:row>61</xdr:row>
      <xdr:rowOff>76200</xdr:rowOff>
    </xdr:to>
    <xdr:grpSp>
      <xdr:nvGrpSpPr>
        <xdr:cNvPr id="4349" name="Group 166"/>
        <xdr:cNvGrpSpPr>
          <a:grpSpLocks/>
        </xdr:cNvGrpSpPr>
      </xdr:nvGrpSpPr>
      <xdr:grpSpPr>
        <a:xfrm>
          <a:off x="31403925" y="14382750"/>
          <a:ext cx="28575" cy="228600"/>
          <a:chOff x="-76" y="-12327"/>
          <a:chExt cx="3" cy="20016"/>
        </a:xfrm>
        <a:solidFill>
          <a:srgbClr val="FFFFFF"/>
        </a:solidFill>
      </xdr:grpSpPr>
      <xdr:sp>
        <xdr:nvSpPr>
          <xdr:cNvPr id="4350" name="Rectangle 167"/>
          <xdr:cNvSpPr>
            <a:spLocks/>
          </xdr:cNvSpPr>
        </xdr:nvSpPr>
        <xdr:spPr>
          <a:xfrm>
            <a:off x="-76" y="-1232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1" name="Rectangle 168"/>
          <xdr:cNvSpPr>
            <a:spLocks/>
          </xdr:cNvSpPr>
        </xdr:nvSpPr>
        <xdr:spPr>
          <a:xfrm>
            <a:off x="-76" y="-56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2" name="Rectangle 169"/>
          <xdr:cNvSpPr>
            <a:spLocks/>
          </xdr:cNvSpPr>
        </xdr:nvSpPr>
        <xdr:spPr>
          <a:xfrm>
            <a:off x="-76" y="10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762000</xdr:colOff>
      <xdr:row>31</xdr:row>
      <xdr:rowOff>0</xdr:rowOff>
    </xdr:from>
    <xdr:to>
      <xdr:col>72</xdr:col>
      <xdr:colOff>228600</xdr:colOff>
      <xdr:row>31</xdr:row>
      <xdr:rowOff>219075</xdr:rowOff>
    </xdr:to>
    <xdr:grpSp>
      <xdr:nvGrpSpPr>
        <xdr:cNvPr id="4353" name="Group 174"/>
        <xdr:cNvGrpSpPr>
          <a:grpSpLocks/>
        </xdr:cNvGrpSpPr>
      </xdr:nvGrpSpPr>
      <xdr:grpSpPr>
        <a:xfrm>
          <a:off x="52825650" y="7677150"/>
          <a:ext cx="438150" cy="219075"/>
          <a:chOff x="-5822" y="538"/>
          <a:chExt cx="17040" cy="19182"/>
        </a:xfrm>
        <a:solidFill>
          <a:srgbClr val="FFFFFF"/>
        </a:solidFill>
      </xdr:grpSpPr>
      <xdr:sp>
        <xdr:nvSpPr>
          <xdr:cNvPr id="4354" name="Oval 175"/>
          <xdr:cNvSpPr>
            <a:spLocks/>
          </xdr:cNvSpPr>
        </xdr:nvSpPr>
        <xdr:spPr>
          <a:xfrm>
            <a:off x="568" y="5540"/>
            <a:ext cx="4686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5" name="Line 176"/>
          <xdr:cNvSpPr>
            <a:spLocks/>
          </xdr:cNvSpPr>
        </xdr:nvSpPr>
        <xdr:spPr>
          <a:xfrm>
            <a:off x="-5822" y="19720"/>
            <a:ext cx="170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6" name="Rectangle 177"/>
          <xdr:cNvSpPr>
            <a:spLocks/>
          </xdr:cNvSpPr>
        </xdr:nvSpPr>
        <xdr:spPr>
          <a:xfrm>
            <a:off x="-2840" y="538"/>
            <a:ext cx="11076" cy="191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7" name="Oval 178"/>
          <xdr:cNvSpPr>
            <a:spLocks/>
          </xdr:cNvSpPr>
        </xdr:nvSpPr>
        <xdr:spPr>
          <a:xfrm>
            <a:off x="568" y="5540"/>
            <a:ext cx="4686" cy="9174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152400</xdr:colOff>
      <xdr:row>58</xdr:row>
      <xdr:rowOff>66675</xdr:rowOff>
    </xdr:from>
    <xdr:to>
      <xdr:col>69</xdr:col>
      <xdr:colOff>190500</xdr:colOff>
      <xdr:row>59</xdr:row>
      <xdr:rowOff>66675</xdr:rowOff>
    </xdr:to>
    <xdr:grpSp>
      <xdr:nvGrpSpPr>
        <xdr:cNvPr id="4358" name="Group 179"/>
        <xdr:cNvGrpSpPr>
          <a:grpSpLocks/>
        </xdr:cNvGrpSpPr>
      </xdr:nvGrpSpPr>
      <xdr:grpSpPr>
        <a:xfrm>
          <a:off x="50730150" y="13916025"/>
          <a:ext cx="28575" cy="228600"/>
          <a:chOff x="-75" y="-13193"/>
          <a:chExt cx="3" cy="20016"/>
        </a:xfrm>
        <a:solidFill>
          <a:srgbClr val="FFFFFF"/>
        </a:solidFill>
      </xdr:grpSpPr>
      <xdr:sp>
        <xdr:nvSpPr>
          <xdr:cNvPr id="4359" name="Rectangle 180"/>
          <xdr:cNvSpPr>
            <a:spLocks/>
          </xdr:cNvSpPr>
        </xdr:nvSpPr>
        <xdr:spPr>
          <a:xfrm>
            <a:off x="-75" y="-131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0" name="Rectangle 181"/>
          <xdr:cNvSpPr>
            <a:spLocks/>
          </xdr:cNvSpPr>
        </xdr:nvSpPr>
        <xdr:spPr>
          <a:xfrm>
            <a:off x="-75" y="-65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1" name="Rectangle 182"/>
          <xdr:cNvSpPr>
            <a:spLocks/>
          </xdr:cNvSpPr>
        </xdr:nvSpPr>
        <xdr:spPr>
          <a:xfrm>
            <a:off x="-75" y="1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781050</xdr:colOff>
      <xdr:row>24</xdr:row>
      <xdr:rowOff>171450</xdr:rowOff>
    </xdr:from>
    <xdr:to>
      <xdr:col>105</xdr:col>
      <xdr:colOff>819150</xdr:colOff>
      <xdr:row>25</xdr:row>
      <xdr:rowOff>171450</xdr:rowOff>
    </xdr:to>
    <xdr:grpSp>
      <xdr:nvGrpSpPr>
        <xdr:cNvPr id="4362" name="Group 183"/>
        <xdr:cNvGrpSpPr>
          <a:grpSpLocks/>
        </xdr:cNvGrpSpPr>
      </xdr:nvGrpSpPr>
      <xdr:grpSpPr>
        <a:xfrm>
          <a:off x="78105000" y="6248400"/>
          <a:ext cx="28575" cy="228600"/>
          <a:chOff x="-17" y="-4563"/>
          <a:chExt cx="3" cy="20016"/>
        </a:xfrm>
        <a:solidFill>
          <a:srgbClr val="FFFFFF"/>
        </a:solidFill>
      </xdr:grpSpPr>
      <xdr:sp>
        <xdr:nvSpPr>
          <xdr:cNvPr id="4363" name="Rectangle 184"/>
          <xdr:cNvSpPr>
            <a:spLocks/>
          </xdr:cNvSpPr>
        </xdr:nvSpPr>
        <xdr:spPr>
          <a:xfrm>
            <a:off x="-17" y="-456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4" name="Rectangle 185"/>
          <xdr:cNvSpPr>
            <a:spLocks/>
          </xdr:cNvSpPr>
        </xdr:nvSpPr>
        <xdr:spPr>
          <a:xfrm>
            <a:off x="-17" y="210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5" name="Rectangle 186"/>
          <xdr:cNvSpPr>
            <a:spLocks/>
          </xdr:cNvSpPr>
        </xdr:nvSpPr>
        <xdr:spPr>
          <a:xfrm>
            <a:off x="-17" y="87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25</xdr:row>
      <xdr:rowOff>57150</xdr:rowOff>
    </xdr:from>
    <xdr:to>
      <xdr:col>6</xdr:col>
      <xdr:colOff>457200</xdr:colOff>
      <xdr:row>25</xdr:row>
      <xdr:rowOff>171450</xdr:rowOff>
    </xdr:to>
    <xdr:grpSp>
      <xdr:nvGrpSpPr>
        <xdr:cNvPr id="4366" name="Group 187"/>
        <xdr:cNvGrpSpPr>
          <a:grpSpLocks/>
        </xdr:cNvGrpSpPr>
      </xdr:nvGrpSpPr>
      <xdr:grpSpPr>
        <a:xfrm>
          <a:off x="3638550" y="6362700"/>
          <a:ext cx="819150" cy="114300"/>
          <a:chOff x="-13887" y="-18"/>
          <a:chExt cx="31950" cy="12"/>
        </a:xfrm>
        <a:solidFill>
          <a:srgbClr val="FFFFFF"/>
        </a:solidFill>
      </xdr:grpSpPr>
      <xdr:sp>
        <xdr:nvSpPr>
          <xdr:cNvPr id="4367" name="Line 188"/>
          <xdr:cNvSpPr>
            <a:spLocks/>
          </xdr:cNvSpPr>
        </xdr:nvSpPr>
        <xdr:spPr>
          <a:xfrm>
            <a:off x="11673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8" name="Rectangle 189"/>
          <xdr:cNvSpPr>
            <a:spLocks/>
          </xdr:cNvSpPr>
        </xdr:nvSpPr>
        <xdr:spPr>
          <a:xfrm>
            <a:off x="1678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9" name="Oval 190"/>
          <xdr:cNvSpPr>
            <a:spLocks/>
          </xdr:cNvSpPr>
        </xdr:nvSpPr>
        <xdr:spPr>
          <a:xfrm>
            <a:off x="-1388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0" name="Oval 191"/>
          <xdr:cNvSpPr>
            <a:spLocks/>
          </xdr:cNvSpPr>
        </xdr:nvSpPr>
        <xdr:spPr>
          <a:xfrm>
            <a:off x="6561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1" name="Oval 192"/>
          <xdr:cNvSpPr>
            <a:spLocks/>
          </xdr:cNvSpPr>
        </xdr:nvSpPr>
        <xdr:spPr>
          <a:xfrm>
            <a:off x="-366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2" name="Oval 193"/>
          <xdr:cNvSpPr>
            <a:spLocks/>
          </xdr:cNvSpPr>
        </xdr:nvSpPr>
        <xdr:spPr>
          <a:xfrm>
            <a:off x="-8775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3" name="Oval 194"/>
          <xdr:cNvSpPr>
            <a:spLocks/>
          </xdr:cNvSpPr>
        </xdr:nvSpPr>
        <xdr:spPr>
          <a:xfrm>
            <a:off x="1449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42</xdr:row>
      <xdr:rowOff>123825</xdr:rowOff>
    </xdr:from>
    <xdr:to>
      <xdr:col>65</xdr:col>
      <xdr:colOff>0</xdr:colOff>
      <xdr:row>43</xdr:row>
      <xdr:rowOff>123825</xdr:rowOff>
    </xdr:to>
    <xdr:sp>
      <xdr:nvSpPr>
        <xdr:cNvPr id="4374" name="text 7125"/>
        <xdr:cNvSpPr txBox="1">
          <a:spLocks noChangeArrowheads="1"/>
        </xdr:cNvSpPr>
      </xdr:nvSpPr>
      <xdr:spPr>
        <a:xfrm>
          <a:off x="47091600" y="10315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85</a:t>
          </a:r>
        </a:p>
      </xdr:txBody>
    </xdr:sp>
    <xdr:clientData/>
  </xdr:twoCellAnchor>
  <xdr:twoCellAnchor>
    <xdr:from>
      <xdr:col>48</xdr:col>
      <xdr:colOff>0</xdr:colOff>
      <xdr:row>30</xdr:row>
      <xdr:rowOff>114300</xdr:rowOff>
    </xdr:from>
    <xdr:to>
      <xdr:col>49</xdr:col>
      <xdr:colOff>0</xdr:colOff>
      <xdr:row>31</xdr:row>
      <xdr:rowOff>114300</xdr:rowOff>
    </xdr:to>
    <xdr:sp>
      <xdr:nvSpPr>
        <xdr:cNvPr id="4375" name="text 7125"/>
        <xdr:cNvSpPr txBox="1">
          <a:spLocks noChangeArrowheads="1"/>
        </xdr:cNvSpPr>
      </xdr:nvSpPr>
      <xdr:spPr>
        <a:xfrm>
          <a:off x="3520440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99</a:t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65</xdr:col>
      <xdr:colOff>0</xdr:colOff>
      <xdr:row>36</xdr:row>
      <xdr:rowOff>0</xdr:rowOff>
    </xdr:to>
    <xdr:sp>
      <xdr:nvSpPr>
        <xdr:cNvPr id="4376" name="text 7125"/>
        <xdr:cNvSpPr txBox="1">
          <a:spLocks noChangeArrowheads="1"/>
        </xdr:cNvSpPr>
      </xdr:nvSpPr>
      <xdr:spPr>
        <a:xfrm>
          <a:off x="4709160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296</a:t>
          </a:r>
        </a:p>
      </xdr:txBody>
    </xdr:sp>
    <xdr:clientData/>
  </xdr:twoCellAnchor>
  <xdr:twoCellAnchor>
    <xdr:from>
      <xdr:col>64</xdr:col>
      <xdr:colOff>0</xdr:colOff>
      <xdr:row>39</xdr:row>
      <xdr:rowOff>114300</xdr:rowOff>
    </xdr:from>
    <xdr:to>
      <xdr:col>65</xdr:col>
      <xdr:colOff>0</xdr:colOff>
      <xdr:row>40</xdr:row>
      <xdr:rowOff>114300</xdr:rowOff>
    </xdr:to>
    <xdr:sp>
      <xdr:nvSpPr>
        <xdr:cNvPr id="4377" name="text 7125"/>
        <xdr:cNvSpPr txBox="1">
          <a:spLocks noChangeArrowheads="1"/>
        </xdr:cNvSpPr>
      </xdr:nvSpPr>
      <xdr:spPr>
        <a:xfrm>
          <a:off x="47091600" y="9620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216</a:t>
          </a:r>
        </a:p>
      </xdr:txBody>
    </xdr:sp>
    <xdr:clientData/>
  </xdr:twoCellAnchor>
  <xdr:twoCellAnchor>
    <xdr:from>
      <xdr:col>110</xdr:col>
      <xdr:colOff>9525</xdr:colOff>
      <xdr:row>23</xdr:row>
      <xdr:rowOff>0</xdr:rowOff>
    </xdr:from>
    <xdr:to>
      <xdr:col>110</xdr:col>
      <xdr:colOff>9525</xdr:colOff>
      <xdr:row>24</xdr:row>
      <xdr:rowOff>0</xdr:rowOff>
    </xdr:to>
    <xdr:sp>
      <xdr:nvSpPr>
        <xdr:cNvPr id="4378" name="Line 273"/>
        <xdr:cNvSpPr>
          <a:spLocks/>
        </xdr:cNvSpPr>
      </xdr:nvSpPr>
      <xdr:spPr>
        <a:xfrm>
          <a:off x="81276825" y="5848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657225</xdr:colOff>
      <xdr:row>36</xdr:row>
      <xdr:rowOff>57150</xdr:rowOff>
    </xdr:from>
    <xdr:to>
      <xdr:col>3</xdr:col>
      <xdr:colOff>9525</xdr:colOff>
      <xdr:row>36</xdr:row>
      <xdr:rowOff>171450</xdr:rowOff>
    </xdr:to>
    <xdr:grpSp>
      <xdr:nvGrpSpPr>
        <xdr:cNvPr id="4379" name="Group 277"/>
        <xdr:cNvGrpSpPr>
          <a:grpSpLocks/>
        </xdr:cNvGrpSpPr>
      </xdr:nvGrpSpPr>
      <xdr:grpSpPr>
        <a:xfrm>
          <a:off x="1171575" y="8877300"/>
          <a:ext cx="838200" cy="114300"/>
          <a:chOff x="-9829" y="-18"/>
          <a:chExt cx="26103" cy="12"/>
        </a:xfrm>
        <a:solidFill>
          <a:srgbClr val="FFFFFF"/>
        </a:solidFill>
      </xdr:grpSpPr>
      <xdr:sp>
        <xdr:nvSpPr>
          <xdr:cNvPr id="4380" name="Line 278"/>
          <xdr:cNvSpPr>
            <a:spLocks/>
          </xdr:cNvSpPr>
        </xdr:nvSpPr>
        <xdr:spPr>
          <a:xfrm>
            <a:off x="-8811" y="-11"/>
            <a:ext cx="40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1" name="Rectangle 279"/>
          <xdr:cNvSpPr>
            <a:spLocks/>
          </xdr:cNvSpPr>
        </xdr:nvSpPr>
        <xdr:spPr>
          <a:xfrm>
            <a:off x="-9829" y="-17"/>
            <a:ext cx="101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2" name="Oval 280"/>
          <xdr:cNvSpPr>
            <a:spLocks/>
          </xdr:cNvSpPr>
        </xdr:nvSpPr>
        <xdr:spPr>
          <a:xfrm>
            <a:off x="-4745" y="-18"/>
            <a:ext cx="440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3" name="Oval 281"/>
          <xdr:cNvSpPr>
            <a:spLocks/>
          </xdr:cNvSpPr>
        </xdr:nvSpPr>
        <xdr:spPr>
          <a:xfrm>
            <a:off x="12208" y="-18"/>
            <a:ext cx="40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4" name="Oval 282"/>
          <xdr:cNvSpPr>
            <a:spLocks/>
          </xdr:cNvSpPr>
        </xdr:nvSpPr>
        <xdr:spPr>
          <a:xfrm>
            <a:off x="3732" y="-18"/>
            <a:ext cx="40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5" name="Oval 283"/>
          <xdr:cNvSpPr>
            <a:spLocks/>
          </xdr:cNvSpPr>
        </xdr:nvSpPr>
        <xdr:spPr>
          <a:xfrm>
            <a:off x="7797" y="-18"/>
            <a:ext cx="440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6" name="Oval 284"/>
          <xdr:cNvSpPr>
            <a:spLocks/>
          </xdr:cNvSpPr>
        </xdr:nvSpPr>
        <xdr:spPr>
          <a:xfrm>
            <a:off x="-334" y="-18"/>
            <a:ext cx="440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49</xdr:row>
      <xdr:rowOff>47625</xdr:rowOff>
    </xdr:from>
    <xdr:to>
      <xdr:col>41</xdr:col>
      <xdr:colOff>666750</xdr:colOff>
      <xdr:row>49</xdr:row>
      <xdr:rowOff>161925</xdr:rowOff>
    </xdr:to>
    <xdr:grpSp>
      <xdr:nvGrpSpPr>
        <xdr:cNvPr id="4387" name="Group 285"/>
        <xdr:cNvGrpSpPr>
          <a:grpSpLocks/>
        </xdr:cNvGrpSpPr>
      </xdr:nvGrpSpPr>
      <xdr:grpSpPr>
        <a:xfrm>
          <a:off x="29860875" y="11839575"/>
          <a:ext cx="581025" cy="114300"/>
          <a:chOff x="-81" y="-19"/>
          <a:chExt cx="53" cy="12"/>
        </a:xfrm>
        <a:solidFill>
          <a:srgbClr val="FFFFFF"/>
        </a:solidFill>
      </xdr:grpSpPr>
      <xdr:grpSp>
        <xdr:nvGrpSpPr>
          <xdr:cNvPr id="4388" name="Group 286"/>
          <xdr:cNvGrpSpPr>
            <a:grpSpLocks/>
          </xdr:cNvGrpSpPr>
        </xdr:nvGrpSpPr>
        <xdr:grpSpPr>
          <a:xfrm>
            <a:off x="-81" y="-19"/>
            <a:ext cx="53" cy="12"/>
            <a:chOff x="2733" y="1243"/>
            <a:chExt cx="53" cy="12"/>
          </a:xfrm>
          <a:solidFill>
            <a:srgbClr val="FFFFFF"/>
          </a:solidFill>
        </xdr:grpSpPr>
        <xdr:sp>
          <xdr:nvSpPr>
            <xdr:cNvPr id="4389" name="Line 287"/>
            <xdr:cNvSpPr>
              <a:spLocks/>
            </xdr:cNvSpPr>
          </xdr:nvSpPr>
          <xdr:spPr>
            <a:xfrm>
              <a:off x="2770" y="1249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0" name="Oval 288"/>
            <xdr:cNvSpPr>
              <a:spLocks/>
            </xdr:cNvSpPr>
          </xdr:nvSpPr>
          <xdr:spPr>
            <a:xfrm>
              <a:off x="2745" y="1243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1" name="Oval 289"/>
            <xdr:cNvSpPr>
              <a:spLocks/>
            </xdr:cNvSpPr>
          </xdr:nvSpPr>
          <xdr:spPr>
            <a:xfrm>
              <a:off x="2733" y="12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2" name="Rectangle 290"/>
            <xdr:cNvSpPr>
              <a:spLocks/>
            </xdr:cNvSpPr>
          </xdr:nvSpPr>
          <xdr:spPr>
            <a:xfrm>
              <a:off x="2783" y="124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93" name="Rectangle 291"/>
          <xdr:cNvSpPr>
            <a:spLocks/>
          </xdr:cNvSpPr>
        </xdr:nvSpPr>
        <xdr:spPr>
          <a:xfrm>
            <a:off x="-57" y="-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4" name="Line 292"/>
          <xdr:cNvSpPr>
            <a:spLocks/>
          </xdr:cNvSpPr>
        </xdr:nvSpPr>
        <xdr:spPr>
          <a:xfrm>
            <a:off x="-57" y="-19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0" customWidth="1"/>
    <col min="2" max="2" width="14.75390625" style="296" customWidth="1"/>
    <col min="3" max="12" width="14.75390625" style="210" customWidth="1"/>
    <col min="13" max="13" width="4.75390625" style="210" customWidth="1"/>
    <col min="14" max="14" width="2.75390625" style="210" customWidth="1"/>
    <col min="15" max="16384" width="9.125" style="210" customWidth="1"/>
  </cols>
  <sheetData>
    <row r="1" spans="2:11" s="208" customFormat="1" ht="9.7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2:11" ht="36" customHeight="1">
      <c r="B2" s="210"/>
      <c r="D2" s="211"/>
      <c r="E2" s="211"/>
      <c r="F2" s="211"/>
      <c r="G2" s="211"/>
      <c r="H2" s="211"/>
      <c r="I2" s="211"/>
      <c r="J2" s="211"/>
      <c r="K2" s="211"/>
    </row>
    <row r="3" spans="2:11" s="212" customFormat="1" ht="18" customHeight="1">
      <c r="B3" s="213"/>
      <c r="C3" s="213"/>
      <c r="D3" s="213"/>
      <c r="I3" s="214"/>
      <c r="J3" s="213"/>
      <c r="K3" s="213"/>
    </row>
    <row r="4" spans="1:15" s="219" customFormat="1" ht="22.5" customHeight="1">
      <c r="A4" s="215"/>
      <c r="B4" s="216" t="s">
        <v>0</v>
      </c>
      <c r="C4" s="217" t="s">
        <v>1</v>
      </c>
      <c r="D4" s="218"/>
      <c r="E4" s="215"/>
      <c r="F4" s="215"/>
      <c r="G4" s="15" t="s">
        <v>2</v>
      </c>
      <c r="H4" s="218"/>
      <c r="I4" s="15"/>
      <c r="J4" s="221"/>
      <c r="K4" s="220" t="s">
        <v>3</v>
      </c>
      <c r="L4" s="216">
        <v>758755</v>
      </c>
      <c r="M4" s="215"/>
      <c r="N4" s="215"/>
      <c r="O4" s="215"/>
    </row>
    <row r="5" spans="2:12" s="222" customFormat="1" ht="10.5" customHeight="1" thickBot="1">
      <c r="B5" s="223"/>
      <c r="C5" s="224"/>
      <c r="D5" s="224"/>
      <c r="G5" s="327"/>
      <c r="H5" s="224"/>
      <c r="I5" s="225"/>
      <c r="J5" s="226"/>
      <c r="K5" s="224"/>
      <c r="L5" s="224"/>
    </row>
    <row r="6" spans="1:13" s="215" customFormat="1" ht="21" customHeight="1">
      <c r="A6" s="227"/>
      <c r="B6" s="228"/>
      <c r="C6" s="229"/>
      <c r="D6" s="228"/>
      <c r="E6" s="230"/>
      <c r="F6" s="230"/>
      <c r="G6" s="230"/>
      <c r="H6" s="230"/>
      <c r="I6" s="228"/>
      <c r="J6" s="228"/>
      <c r="K6" s="228"/>
      <c r="L6" s="228"/>
      <c r="M6" s="231"/>
    </row>
    <row r="7" spans="1:13" ht="25.5" customHeight="1">
      <c r="A7" s="232"/>
      <c r="B7" s="328"/>
      <c r="C7" s="297"/>
      <c r="D7" s="233"/>
      <c r="E7" s="233"/>
      <c r="F7" s="234"/>
      <c r="G7" s="329"/>
      <c r="H7" s="233"/>
      <c r="I7" s="233"/>
      <c r="J7" s="233"/>
      <c r="K7" s="233"/>
      <c r="L7" s="235"/>
      <c r="M7" s="236"/>
    </row>
    <row r="8" spans="1:13" ht="25.5" customHeight="1">
      <c r="A8" s="232"/>
      <c r="B8" s="586" t="s">
        <v>4</v>
      </c>
      <c r="C8" s="588"/>
      <c r="D8" s="237"/>
      <c r="E8" s="238"/>
      <c r="F8" s="238"/>
      <c r="G8" s="239" t="s">
        <v>5</v>
      </c>
      <c r="H8" s="238"/>
      <c r="I8" s="238"/>
      <c r="J8" s="237"/>
      <c r="K8" s="237"/>
      <c r="L8" s="330"/>
      <c r="M8" s="236"/>
    </row>
    <row r="9" spans="1:13" ht="25.5" customHeight="1">
      <c r="A9" s="232"/>
      <c r="B9" s="589" t="s">
        <v>6</v>
      </c>
      <c r="C9" s="590"/>
      <c r="D9" s="237"/>
      <c r="E9" s="237"/>
      <c r="F9" s="237"/>
      <c r="G9" s="331" t="s">
        <v>7</v>
      </c>
      <c r="H9" s="237"/>
      <c r="I9" s="237"/>
      <c r="J9" s="237"/>
      <c r="K9" s="302" t="s">
        <v>8</v>
      </c>
      <c r="L9" s="250"/>
      <c r="M9" s="236"/>
    </row>
    <row r="10" spans="1:13" ht="25.5" customHeight="1">
      <c r="A10" s="232"/>
      <c r="B10" s="591" t="s">
        <v>9</v>
      </c>
      <c r="C10" s="592"/>
      <c r="D10" s="237"/>
      <c r="E10" s="243"/>
      <c r="F10" s="243"/>
      <c r="G10" s="331" t="s">
        <v>10</v>
      </c>
      <c r="H10" s="241"/>
      <c r="I10" s="241"/>
      <c r="J10" s="237"/>
      <c r="K10" s="237"/>
      <c r="L10" s="330"/>
      <c r="M10" s="236"/>
    </row>
    <row r="11" spans="1:13" ht="18" customHeight="1">
      <c r="A11" s="232"/>
      <c r="B11" s="332"/>
      <c r="C11" s="240"/>
      <c r="D11" s="240"/>
      <c r="E11" s="240"/>
      <c r="F11" s="240"/>
      <c r="G11" s="240"/>
      <c r="H11" s="240"/>
      <c r="I11" s="240"/>
      <c r="J11" s="240"/>
      <c r="K11" s="240"/>
      <c r="L11" s="333"/>
      <c r="M11" s="236"/>
    </row>
    <row r="12" spans="1:13" ht="25.5" customHeight="1">
      <c r="A12" s="232"/>
      <c r="B12" s="593" t="s">
        <v>11</v>
      </c>
      <c r="C12" s="594"/>
      <c r="D12" s="242"/>
      <c r="E12" s="334"/>
      <c r="F12" s="242"/>
      <c r="G12" s="242" t="s">
        <v>12</v>
      </c>
      <c r="H12" s="242"/>
      <c r="I12" s="334"/>
      <c r="J12" s="335"/>
      <c r="K12" s="334"/>
      <c r="L12" s="336"/>
      <c r="M12" s="236"/>
    </row>
    <row r="13" spans="1:13" ht="25.5" customHeight="1">
      <c r="A13" s="232"/>
      <c r="B13" s="582" t="s">
        <v>13</v>
      </c>
      <c r="C13" s="583"/>
      <c r="D13" s="337"/>
      <c r="E13" s="244"/>
      <c r="F13" s="623"/>
      <c r="G13" s="244">
        <v>185.452</v>
      </c>
      <c r="H13" s="244"/>
      <c r="I13" s="244"/>
      <c r="J13" s="237"/>
      <c r="K13" s="244"/>
      <c r="L13" s="285"/>
      <c r="M13" s="236"/>
    </row>
    <row r="14" spans="1:13" ht="25.5" customHeight="1">
      <c r="A14" s="232"/>
      <c r="B14" s="584" t="s">
        <v>14</v>
      </c>
      <c r="C14" s="585"/>
      <c r="D14" s="284"/>
      <c r="E14" s="284"/>
      <c r="F14" s="346" t="s">
        <v>15</v>
      </c>
      <c r="G14" s="346"/>
      <c r="H14" s="346" t="s">
        <v>16</v>
      </c>
      <c r="I14" s="643" t="s">
        <v>17</v>
      </c>
      <c r="J14" s="338"/>
      <c r="K14" s="338"/>
      <c r="L14" s="340"/>
      <c r="M14" s="236"/>
    </row>
    <row r="15" spans="1:13" ht="25.5" customHeight="1">
      <c r="A15" s="232"/>
      <c r="B15" s="641" t="s">
        <v>18</v>
      </c>
      <c r="C15" s="638"/>
      <c r="D15" s="237"/>
      <c r="E15" s="237"/>
      <c r="F15" s="639" t="s">
        <v>19</v>
      </c>
      <c r="G15" s="639"/>
      <c r="H15" s="639"/>
      <c r="I15" s="237"/>
      <c r="J15" s="237"/>
      <c r="K15" s="640"/>
      <c r="L15" s="330"/>
      <c r="M15" s="236"/>
    </row>
    <row r="16" spans="1:13" ht="18" customHeight="1">
      <c r="A16" s="232"/>
      <c r="B16" s="642"/>
      <c r="C16" s="341"/>
      <c r="D16" s="341"/>
      <c r="E16" s="341"/>
      <c r="F16" s="650" t="s">
        <v>216</v>
      </c>
      <c r="G16" s="320"/>
      <c r="H16" s="341"/>
      <c r="I16" s="341"/>
      <c r="J16" s="341"/>
      <c r="K16" s="341"/>
      <c r="L16" s="342"/>
      <c r="M16" s="236"/>
    </row>
    <row r="17" spans="1:13" ht="21" customHeight="1">
      <c r="A17" s="232"/>
      <c r="B17" s="246"/>
      <c r="C17" s="247"/>
      <c r="D17" s="247"/>
      <c r="E17" s="248"/>
      <c r="F17" s="248"/>
      <c r="G17" s="248"/>
      <c r="H17" s="248"/>
      <c r="I17" s="247"/>
      <c r="J17" s="249"/>
      <c r="K17" s="247"/>
      <c r="L17" s="247"/>
      <c r="M17" s="236"/>
    </row>
    <row r="18" spans="1:13" ht="21" customHeight="1">
      <c r="A18" s="232"/>
      <c r="B18" s="343"/>
      <c r="C18" s="344"/>
      <c r="D18" s="233"/>
      <c r="E18" s="233"/>
      <c r="F18" s="345"/>
      <c r="G18" s="345"/>
      <c r="H18" s="345"/>
      <c r="I18" s="345"/>
      <c r="J18" s="233"/>
      <c r="K18" s="233"/>
      <c r="L18" s="235"/>
      <c r="M18" s="236"/>
    </row>
    <row r="19" spans="1:13" ht="30" customHeight="1">
      <c r="A19" s="232"/>
      <c r="B19" s="586" t="s">
        <v>20</v>
      </c>
      <c r="C19" s="587"/>
      <c r="D19" s="243"/>
      <c r="F19" s="346" t="s">
        <v>21</v>
      </c>
      <c r="J19" s="346" t="s">
        <v>22</v>
      </c>
      <c r="K19" s="347"/>
      <c r="L19" s="348"/>
      <c r="M19" s="236"/>
    </row>
    <row r="20" spans="1:13" s="219" customFormat="1" ht="30" customHeight="1">
      <c r="A20" s="232"/>
      <c r="B20" s="589" t="s">
        <v>6</v>
      </c>
      <c r="C20" s="597"/>
      <c r="D20" s="243"/>
      <c r="E20" s="349"/>
      <c r="F20" s="574" t="s">
        <v>23</v>
      </c>
      <c r="G20" s="349"/>
      <c r="I20" s="349"/>
      <c r="J20" s="239" t="s">
        <v>24</v>
      </c>
      <c r="K20" s="349"/>
      <c r="L20" s="348"/>
      <c r="M20" s="251"/>
    </row>
    <row r="21" spans="1:13" s="219" customFormat="1" ht="30" customHeight="1">
      <c r="A21" s="232"/>
      <c r="B21" s="591" t="s">
        <v>9</v>
      </c>
      <c r="C21" s="598"/>
      <c r="D21" s="237"/>
      <c r="F21" s="350" t="s">
        <v>25</v>
      </c>
      <c r="J21" s="350" t="s">
        <v>26</v>
      </c>
      <c r="K21" s="303"/>
      <c r="L21" s="351"/>
      <c r="M21" s="251"/>
    </row>
    <row r="22" spans="1:13" s="219" customFormat="1" ht="21" customHeight="1">
      <c r="A22" s="232"/>
      <c r="B22" s="352"/>
      <c r="C22" s="353"/>
      <c r="D22" s="240"/>
      <c r="E22" s="252"/>
      <c r="F22" s="240"/>
      <c r="G22" s="240"/>
      <c r="H22" s="240"/>
      <c r="I22" s="240"/>
      <c r="J22" s="240"/>
      <c r="K22" s="252"/>
      <c r="L22" s="253"/>
      <c r="M22" s="251"/>
    </row>
    <row r="23" spans="1:13" s="219" customFormat="1" ht="25.5" customHeight="1">
      <c r="A23" s="232"/>
      <c r="B23" s="599" t="s">
        <v>27</v>
      </c>
      <c r="C23" s="600"/>
      <c r="D23" s="254"/>
      <c r="E23" s="256"/>
      <c r="F23" s="255">
        <v>14</v>
      </c>
      <c r="G23" s="255"/>
      <c r="H23" s="255"/>
      <c r="I23" s="256"/>
      <c r="J23" s="255">
        <v>14</v>
      </c>
      <c r="K23" s="256"/>
      <c r="L23" s="354"/>
      <c r="M23" s="251"/>
    </row>
    <row r="24" spans="1:13" s="219" customFormat="1" ht="25.5" customHeight="1">
      <c r="A24" s="232"/>
      <c r="B24" s="601" t="s">
        <v>28</v>
      </c>
      <c r="C24" s="602"/>
      <c r="D24" s="258"/>
      <c r="E24" s="257" t="s">
        <v>29</v>
      </c>
      <c r="F24" s="258"/>
      <c r="G24" s="355" t="s">
        <v>30</v>
      </c>
      <c r="H24" s="355"/>
      <c r="I24" s="257" t="s">
        <v>29</v>
      </c>
      <c r="J24" s="258"/>
      <c r="K24" s="355" t="s">
        <v>30</v>
      </c>
      <c r="L24" s="356"/>
      <c r="M24" s="251"/>
    </row>
    <row r="25" spans="1:13" s="219" customFormat="1" ht="25.5" customHeight="1">
      <c r="A25" s="232"/>
      <c r="B25" s="595" t="s">
        <v>31</v>
      </c>
      <c r="C25" s="596"/>
      <c r="D25" s="259"/>
      <c r="E25" s="260" t="s">
        <v>32</v>
      </c>
      <c r="F25" s="259"/>
      <c r="G25" s="357" t="s">
        <v>33</v>
      </c>
      <c r="H25" s="357"/>
      <c r="I25" s="260" t="s">
        <v>32</v>
      </c>
      <c r="J25" s="259"/>
      <c r="K25" s="357" t="s">
        <v>33</v>
      </c>
      <c r="L25" s="358"/>
      <c r="M25" s="251"/>
    </row>
    <row r="26" spans="1:13" ht="21" customHeight="1">
      <c r="A26" s="232"/>
      <c r="B26" s="246"/>
      <c r="C26" s="246"/>
      <c r="D26" s="246"/>
      <c r="E26" s="246"/>
      <c r="F26" s="246"/>
      <c r="G26" s="246"/>
      <c r="H26" s="246"/>
      <c r="I26" s="246"/>
      <c r="J26" s="247"/>
      <c r="K26" s="247"/>
      <c r="L26" s="247"/>
      <c r="M26" s="236"/>
    </row>
    <row r="27" spans="1:13" ht="30" customHeight="1">
      <c r="A27" s="261"/>
      <c r="B27" s="262"/>
      <c r="C27" s="263"/>
      <c r="D27" s="263"/>
      <c r="E27" s="263"/>
      <c r="F27" s="263"/>
      <c r="G27" s="264" t="s">
        <v>34</v>
      </c>
      <c r="H27" s="263"/>
      <c r="I27" s="263"/>
      <c r="J27" s="265"/>
      <c r="K27" s="265"/>
      <c r="L27" s="266"/>
      <c r="M27" s="236"/>
    </row>
    <row r="28" spans="1:13" s="267" customFormat="1" ht="21" customHeight="1" thickBot="1">
      <c r="A28" s="268"/>
      <c r="B28" s="269" t="s">
        <v>35</v>
      </c>
      <c r="C28" s="270" t="s">
        <v>36</v>
      </c>
      <c r="D28" s="270" t="s">
        <v>37</v>
      </c>
      <c r="E28" s="271" t="s">
        <v>38</v>
      </c>
      <c r="F28" s="272"/>
      <c r="G28" s="273"/>
      <c r="H28" s="273"/>
      <c r="I28" s="274" t="s">
        <v>39</v>
      </c>
      <c r="J28" s="273"/>
      <c r="K28" s="273"/>
      <c r="L28" s="275"/>
      <c r="M28" s="236"/>
    </row>
    <row r="29" spans="1:13" s="219" customFormat="1" ht="21" customHeight="1" thickTop="1">
      <c r="A29" s="261"/>
      <c r="B29" s="276"/>
      <c r="C29" s="277"/>
      <c r="D29" s="278"/>
      <c r="E29" s="279"/>
      <c r="F29" s="280"/>
      <c r="G29" s="281"/>
      <c r="H29" s="281"/>
      <c r="I29" s="243"/>
      <c r="J29" s="281"/>
      <c r="K29" s="281"/>
      <c r="L29" s="282"/>
      <c r="M29" s="236"/>
    </row>
    <row r="30" spans="1:13" s="219" customFormat="1" ht="21" customHeight="1">
      <c r="A30" s="283"/>
      <c r="B30" s="359" t="s">
        <v>40</v>
      </c>
      <c r="C30" s="360">
        <v>185.051</v>
      </c>
      <c r="D30" s="367">
        <v>185.218</v>
      </c>
      <c r="E30" s="301">
        <f>(D30-C30)*1000</f>
        <v>167.0000000000016</v>
      </c>
      <c r="F30" s="280"/>
      <c r="H30" s="281"/>
      <c r="I30" s="339" t="s">
        <v>41</v>
      </c>
      <c r="L30" s="285"/>
      <c r="M30" s="236"/>
    </row>
    <row r="31" spans="1:13" s="219" customFormat="1" ht="21" customHeight="1">
      <c r="A31" s="261"/>
      <c r="B31" s="625">
        <v>1</v>
      </c>
      <c r="C31" s="360">
        <v>185.328</v>
      </c>
      <c r="D31" s="360">
        <v>185.686</v>
      </c>
      <c r="E31" s="301">
        <f>(D31-C31)*1000</f>
        <v>358.0000000000041</v>
      </c>
      <c r="F31" s="280"/>
      <c r="H31" s="281"/>
      <c r="I31" s="624" t="s">
        <v>42</v>
      </c>
      <c r="K31" s="281"/>
      <c r="L31" s="282"/>
      <c r="M31" s="236"/>
    </row>
    <row r="32" spans="1:13" s="219" customFormat="1" ht="21" customHeight="1">
      <c r="A32" s="283"/>
      <c r="B32" s="276"/>
      <c r="C32" s="277"/>
      <c r="D32" s="278"/>
      <c r="E32" s="279"/>
      <c r="F32" s="280"/>
      <c r="G32" s="281"/>
      <c r="I32" s="284" t="s">
        <v>43</v>
      </c>
      <c r="L32" s="285"/>
      <c r="M32" s="236"/>
    </row>
    <row r="33" spans="1:13" s="219" customFormat="1" ht="21" customHeight="1">
      <c r="A33" s="261"/>
      <c r="B33" s="359" t="s">
        <v>44</v>
      </c>
      <c r="C33" s="360">
        <v>185.063</v>
      </c>
      <c r="D33" s="360">
        <v>185.298</v>
      </c>
      <c r="E33" s="301">
        <f>(D33-C33)*1000</f>
        <v>235.00000000001364</v>
      </c>
      <c r="F33" s="280"/>
      <c r="H33" s="281"/>
      <c r="I33" s="339" t="s">
        <v>45</v>
      </c>
      <c r="J33" s="281"/>
      <c r="K33" s="281"/>
      <c r="L33" s="282"/>
      <c r="M33" s="236"/>
    </row>
    <row r="34" spans="1:13" s="219" customFormat="1" ht="21" customHeight="1">
      <c r="A34" s="283"/>
      <c r="B34" s="359" t="s">
        <v>46</v>
      </c>
      <c r="C34" s="360">
        <v>185.063</v>
      </c>
      <c r="D34" s="360">
        <v>185.686</v>
      </c>
      <c r="E34" s="301">
        <f>(D34-C34)*1000</f>
        <v>623.0000000000189</v>
      </c>
      <c r="F34" s="280"/>
      <c r="H34" s="281"/>
      <c r="I34" s="284"/>
      <c r="L34" s="285"/>
      <c r="M34" s="236"/>
    </row>
    <row r="35" spans="1:13" s="219" customFormat="1" ht="21" customHeight="1">
      <c r="A35" s="283"/>
      <c r="B35" s="625">
        <v>2</v>
      </c>
      <c r="C35" s="360">
        <v>185.338</v>
      </c>
      <c r="D35" s="360">
        <v>185.686</v>
      </c>
      <c r="E35" s="301">
        <f>(D35-C35)*1000</f>
        <v>348.0000000000132</v>
      </c>
      <c r="F35" s="280"/>
      <c r="H35" s="281"/>
      <c r="I35" s="624" t="s">
        <v>47</v>
      </c>
      <c r="L35" s="285"/>
      <c r="M35" s="236"/>
    </row>
    <row r="36" spans="1:13" s="219" customFormat="1" ht="21" customHeight="1">
      <c r="A36" s="283"/>
      <c r="B36" s="359"/>
      <c r="C36" s="360"/>
      <c r="D36" s="360"/>
      <c r="E36" s="301"/>
      <c r="F36" s="280"/>
      <c r="G36" s="281"/>
      <c r="H36" s="281"/>
      <c r="I36" s="284" t="s">
        <v>48</v>
      </c>
      <c r="J36" s="281"/>
      <c r="L36" s="285"/>
      <c r="M36" s="236"/>
    </row>
    <row r="37" spans="1:13" s="219" customFormat="1" ht="21" customHeight="1">
      <c r="A37" s="283"/>
      <c r="B37" s="359" t="s">
        <v>49</v>
      </c>
      <c r="C37" s="360">
        <v>185.064</v>
      </c>
      <c r="D37" s="360">
        <v>185.316</v>
      </c>
      <c r="E37" s="301">
        <f aca="true" t="shared" si="0" ref="E37:E47">(D37-C37)*1000</f>
        <v>252.00000000000955</v>
      </c>
      <c r="F37" s="280"/>
      <c r="H37" s="281"/>
      <c r="I37" s="339" t="s">
        <v>50</v>
      </c>
      <c r="J37" s="281"/>
      <c r="L37" s="285"/>
      <c r="M37" s="236"/>
    </row>
    <row r="38" spans="1:13" s="219" customFormat="1" ht="21" customHeight="1">
      <c r="A38" s="283"/>
      <c r="B38" s="359" t="s">
        <v>51</v>
      </c>
      <c r="C38" s="360">
        <v>185.064</v>
      </c>
      <c r="D38" s="360">
        <v>185.686</v>
      </c>
      <c r="E38" s="301">
        <f t="shared" si="0"/>
        <v>622.0000000000141</v>
      </c>
      <c r="F38" s="280"/>
      <c r="G38" s="241"/>
      <c r="H38" s="286"/>
      <c r="I38" s="286"/>
      <c r="J38" s="286"/>
      <c r="K38" s="286"/>
      <c r="L38" s="285"/>
      <c r="M38" s="236"/>
    </row>
    <row r="39" spans="1:13" s="219" customFormat="1" ht="21" customHeight="1">
      <c r="A39" s="283"/>
      <c r="B39" s="359" t="s">
        <v>52</v>
      </c>
      <c r="C39" s="360">
        <v>186.41</v>
      </c>
      <c r="D39" s="360">
        <v>186.85</v>
      </c>
      <c r="E39" s="301">
        <f t="shared" si="0"/>
        <v>439.9999999999977</v>
      </c>
      <c r="F39" s="280"/>
      <c r="H39" s="281"/>
      <c r="I39" s="339" t="s">
        <v>50</v>
      </c>
      <c r="L39" s="285"/>
      <c r="M39" s="236"/>
    </row>
    <row r="40" spans="1:13" s="219" customFormat="1" ht="21" customHeight="1">
      <c r="A40" s="283"/>
      <c r="B40" s="625">
        <v>3</v>
      </c>
      <c r="C40" s="360">
        <v>185.064</v>
      </c>
      <c r="D40" s="360">
        <v>185.265</v>
      </c>
      <c r="E40" s="301">
        <f t="shared" si="0"/>
        <v>200.9999999999934</v>
      </c>
      <c r="F40" s="280"/>
      <c r="H40" s="281"/>
      <c r="I40" s="339" t="s">
        <v>53</v>
      </c>
      <c r="L40" s="285"/>
      <c r="M40" s="236"/>
    </row>
    <row r="41" spans="1:13" s="219" customFormat="1" ht="21" customHeight="1">
      <c r="A41" s="283"/>
      <c r="B41" s="625">
        <v>4</v>
      </c>
      <c r="C41" s="360">
        <v>185.316</v>
      </c>
      <c r="D41" s="360">
        <v>185.686</v>
      </c>
      <c r="E41" s="301">
        <f t="shared" si="0"/>
        <v>370.00000000000455</v>
      </c>
      <c r="F41" s="280"/>
      <c r="H41" s="281"/>
      <c r="I41" s="339" t="s">
        <v>54</v>
      </c>
      <c r="L41" s="285"/>
      <c r="M41" s="236"/>
    </row>
    <row r="42" spans="1:13" s="219" customFormat="1" ht="21" customHeight="1">
      <c r="A42" s="283"/>
      <c r="B42" s="359" t="s">
        <v>55</v>
      </c>
      <c r="C42" s="360">
        <v>185.06</v>
      </c>
      <c r="D42" s="360">
        <v>185.316</v>
      </c>
      <c r="E42" s="301">
        <f t="shared" si="0"/>
        <v>256.0000000000002</v>
      </c>
      <c r="F42" s="280"/>
      <c r="H42" s="281"/>
      <c r="I42" s="339" t="s">
        <v>56</v>
      </c>
      <c r="L42" s="285"/>
      <c r="M42" s="236"/>
    </row>
    <row r="43" spans="1:13" s="219" customFormat="1" ht="21" customHeight="1">
      <c r="A43" s="283"/>
      <c r="B43" s="359" t="s">
        <v>57</v>
      </c>
      <c r="C43" s="360">
        <v>185.06</v>
      </c>
      <c r="D43" s="360">
        <v>185.686</v>
      </c>
      <c r="E43" s="301">
        <f t="shared" si="0"/>
        <v>626.0000000000048</v>
      </c>
      <c r="F43" s="280"/>
      <c r="H43" s="281"/>
      <c r="I43" s="624" t="s">
        <v>58</v>
      </c>
      <c r="L43" s="285"/>
      <c r="M43" s="236"/>
    </row>
    <row r="44" spans="1:13" s="219" customFormat="1" ht="21" customHeight="1">
      <c r="A44" s="283"/>
      <c r="B44" s="625">
        <v>6</v>
      </c>
      <c r="C44" s="360">
        <v>185.06</v>
      </c>
      <c r="D44" s="360">
        <v>185.631</v>
      </c>
      <c r="E44" s="301">
        <f t="shared" si="0"/>
        <v>570.999999999998</v>
      </c>
      <c r="F44" s="280"/>
      <c r="H44" s="281"/>
      <c r="I44" s="339" t="s">
        <v>50</v>
      </c>
      <c r="L44" s="285"/>
      <c r="M44" s="236"/>
    </row>
    <row r="45" spans="1:13" s="219" customFormat="1" ht="21" customHeight="1">
      <c r="A45" s="283"/>
      <c r="B45" s="625">
        <v>8</v>
      </c>
      <c r="C45" s="360">
        <v>185.096</v>
      </c>
      <c r="D45" s="360">
        <v>185.576</v>
      </c>
      <c r="E45" s="301">
        <f t="shared" si="0"/>
        <v>479.99999999998977</v>
      </c>
      <c r="F45" s="280"/>
      <c r="H45" s="281"/>
      <c r="I45" s="339" t="s">
        <v>50</v>
      </c>
      <c r="L45" s="285"/>
      <c r="M45" s="236"/>
    </row>
    <row r="46" spans="1:13" s="219" customFormat="1" ht="21" customHeight="1">
      <c r="A46" s="283"/>
      <c r="B46" s="625">
        <v>10</v>
      </c>
      <c r="C46" s="367">
        <v>185.156</v>
      </c>
      <c r="D46" s="360">
        <v>185.54</v>
      </c>
      <c r="E46" s="301">
        <f t="shared" si="0"/>
        <v>383.99999999998613</v>
      </c>
      <c r="F46" s="280"/>
      <c r="H46" s="281"/>
      <c r="I46" s="339" t="s">
        <v>59</v>
      </c>
      <c r="L46" s="285"/>
      <c r="M46" s="236"/>
    </row>
    <row r="47" spans="1:13" s="219" customFormat="1" ht="21" customHeight="1">
      <c r="A47" s="283"/>
      <c r="B47" s="625">
        <v>12</v>
      </c>
      <c r="C47" s="367">
        <v>185.192</v>
      </c>
      <c r="D47" s="360">
        <v>185.54</v>
      </c>
      <c r="E47" s="301">
        <f t="shared" si="0"/>
        <v>347.99999999998477</v>
      </c>
      <c r="F47" s="280"/>
      <c r="H47" s="281"/>
      <c r="I47" s="339" t="s">
        <v>59</v>
      </c>
      <c r="L47" s="285"/>
      <c r="M47" s="236"/>
    </row>
    <row r="48" spans="1:13" s="219" customFormat="1" ht="21" customHeight="1">
      <c r="A48" s="261"/>
      <c r="B48" s="364"/>
      <c r="C48" s="365"/>
      <c r="D48" s="365"/>
      <c r="E48" s="366"/>
      <c r="F48" s="287"/>
      <c r="G48" s="245"/>
      <c r="H48" s="288"/>
      <c r="I48" s="320"/>
      <c r="J48" s="245"/>
      <c r="K48" s="288"/>
      <c r="L48" s="289"/>
      <c r="M48" s="236"/>
    </row>
    <row r="49" spans="1:13" s="219" customFormat="1" ht="21" customHeight="1">
      <c r="A49" s="283"/>
      <c r="B49" s="246"/>
      <c r="C49" s="246"/>
      <c r="D49" s="246"/>
      <c r="E49" s="246"/>
      <c r="F49" s="246"/>
      <c r="G49" s="246"/>
      <c r="H49" s="246"/>
      <c r="I49" s="246"/>
      <c r="J49" s="247"/>
      <c r="K49" s="247"/>
      <c r="L49" s="247"/>
      <c r="M49" s="236"/>
    </row>
    <row r="50" spans="1:13" ht="25.5" customHeight="1">
      <c r="A50" s="283"/>
      <c r="B50" s="262"/>
      <c r="C50" s="263"/>
      <c r="D50" s="263"/>
      <c r="E50" s="263"/>
      <c r="F50" s="263"/>
      <c r="G50" s="264" t="s">
        <v>60</v>
      </c>
      <c r="H50" s="263"/>
      <c r="I50" s="263"/>
      <c r="J50" s="265"/>
      <c r="K50" s="265"/>
      <c r="L50" s="266"/>
      <c r="M50" s="236"/>
    </row>
    <row r="51" spans="1:13" ht="30" customHeight="1" thickBot="1">
      <c r="A51" s="283"/>
      <c r="B51" s="269" t="s">
        <v>35</v>
      </c>
      <c r="C51" s="270" t="s">
        <v>36</v>
      </c>
      <c r="D51" s="270" t="s">
        <v>37</v>
      </c>
      <c r="E51" s="271" t="s">
        <v>38</v>
      </c>
      <c r="F51" s="272"/>
      <c r="G51" s="273"/>
      <c r="H51" s="273"/>
      <c r="I51" s="274" t="s">
        <v>39</v>
      </c>
      <c r="J51" s="273"/>
      <c r="K51" s="273"/>
      <c r="L51" s="275"/>
      <c r="M51" s="236"/>
    </row>
    <row r="52" spans="1:13" ht="21" customHeight="1" thickTop="1">
      <c r="A52" s="261"/>
      <c r="B52" s="276"/>
      <c r="C52" s="277"/>
      <c r="D52" s="278"/>
      <c r="E52" s="279"/>
      <c r="F52" s="291"/>
      <c r="G52" s="211"/>
      <c r="H52" s="211"/>
      <c r="I52" s="361"/>
      <c r="J52" s="292"/>
      <c r="K52" s="292"/>
      <c r="L52" s="290"/>
      <c r="M52" s="236"/>
    </row>
    <row r="53" spans="1:13" s="219" customFormat="1" ht="21" customHeight="1">
      <c r="A53" s="283"/>
      <c r="B53" s="359" t="s">
        <v>61</v>
      </c>
      <c r="C53" s="360">
        <v>185.163</v>
      </c>
      <c r="D53" s="360">
        <v>185.52</v>
      </c>
      <c r="E53" s="301">
        <f>(D53-C53)*1000</f>
        <v>356.9999999999993</v>
      </c>
      <c r="F53" s="362"/>
      <c r="G53" s="211"/>
      <c r="H53" s="211"/>
      <c r="I53" s="339" t="s">
        <v>209</v>
      </c>
      <c r="J53" s="292"/>
      <c r="K53" s="211"/>
      <c r="L53" s="290"/>
      <c r="M53" s="236"/>
    </row>
    <row r="54" spans="1:13" ht="21" customHeight="1">
      <c r="A54" s="261"/>
      <c r="B54" s="359"/>
      <c r="C54" s="360"/>
      <c r="D54" s="360"/>
      <c r="E54" s="301"/>
      <c r="F54" s="362"/>
      <c r="G54" s="211"/>
      <c r="H54" s="569"/>
      <c r="I54" s="302" t="s">
        <v>62</v>
      </c>
      <c r="J54" s="569"/>
      <c r="K54" s="292"/>
      <c r="L54" s="290"/>
      <c r="M54" s="236"/>
    </row>
    <row r="55" spans="1:13" s="219" customFormat="1" ht="21" customHeight="1">
      <c r="A55" s="283"/>
      <c r="B55" s="359" t="s">
        <v>63</v>
      </c>
      <c r="C55" s="360">
        <v>185.224</v>
      </c>
      <c r="D55" s="360">
        <v>185.52</v>
      </c>
      <c r="E55" s="301">
        <f>(D55-C55)*1000</f>
        <v>296.0000000000207</v>
      </c>
      <c r="F55" s="362"/>
      <c r="G55" s="211"/>
      <c r="H55" s="211"/>
      <c r="I55" s="339" t="s">
        <v>210</v>
      </c>
      <c r="J55" s="211"/>
      <c r="K55" s="284"/>
      <c r="L55" s="363"/>
      <c r="M55" s="236"/>
    </row>
    <row r="56" spans="1:13" ht="21" customHeight="1">
      <c r="A56" s="283"/>
      <c r="B56" s="359"/>
      <c r="C56" s="360"/>
      <c r="D56" s="360"/>
      <c r="E56" s="301"/>
      <c r="F56" s="362"/>
      <c r="G56" s="211"/>
      <c r="H56" s="211"/>
      <c r="I56" s="302" t="s">
        <v>211</v>
      </c>
      <c r="J56" s="284"/>
      <c r="K56" s="211"/>
      <c r="L56" s="290"/>
      <c r="M56" s="236"/>
    </row>
    <row r="57" spans="1:13" ht="21" customHeight="1">
      <c r="A57" s="283"/>
      <c r="B57" s="625">
        <v>3</v>
      </c>
      <c r="C57" s="360">
        <v>185.163</v>
      </c>
      <c r="D57" s="360">
        <v>185.262</v>
      </c>
      <c r="E57" s="301">
        <f>(D57-C57)*1000</f>
        <v>98.99999999998954</v>
      </c>
      <c r="F57" s="362"/>
      <c r="G57" s="211"/>
      <c r="H57" s="211"/>
      <c r="I57" s="339" t="s">
        <v>212</v>
      </c>
      <c r="J57" s="211"/>
      <c r="K57" s="211"/>
      <c r="L57" s="290"/>
      <c r="M57" s="236"/>
    </row>
    <row r="58" spans="1:13" ht="21" customHeight="1">
      <c r="A58" s="283"/>
      <c r="B58" s="359"/>
      <c r="C58" s="360"/>
      <c r="D58" s="360"/>
      <c r="E58" s="301"/>
      <c r="F58" s="362"/>
      <c r="G58" s="211"/>
      <c r="H58" s="569"/>
      <c r="I58" s="302" t="s">
        <v>64</v>
      </c>
      <c r="J58" s="569"/>
      <c r="K58" s="211"/>
      <c r="L58" s="290"/>
      <c r="M58" s="236"/>
    </row>
    <row r="59" spans="1:13" ht="21" customHeight="1">
      <c r="A59" s="283"/>
      <c r="B59" s="359" t="s">
        <v>65</v>
      </c>
      <c r="C59" s="360">
        <v>185.279</v>
      </c>
      <c r="D59" s="360">
        <v>185.495</v>
      </c>
      <c r="E59" s="301">
        <f>(D59-C59)*1000</f>
        <v>216.00000000000819</v>
      </c>
      <c r="F59" s="362"/>
      <c r="G59" s="211"/>
      <c r="H59" s="211"/>
      <c r="I59" s="339" t="s">
        <v>215</v>
      </c>
      <c r="J59" s="211"/>
      <c r="K59" s="211"/>
      <c r="L59" s="290"/>
      <c r="M59" s="236"/>
    </row>
    <row r="60" spans="1:13" ht="21" customHeight="1">
      <c r="A60" s="283"/>
      <c r="B60" s="359"/>
      <c r="C60" s="360"/>
      <c r="D60" s="360"/>
      <c r="E60" s="301"/>
      <c r="F60" s="362"/>
      <c r="G60" s="211"/>
      <c r="H60" s="211"/>
      <c r="I60" s="302" t="s">
        <v>213</v>
      </c>
      <c r="J60" s="211"/>
      <c r="K60" s="211"/>
      <c r="L60" s="290"/>
      <c r="M60" s="236"/>
    </row>
    <row r="61" spans="1:13" ht="21" customHeight="1">
      <c r="A61" s="283"/>
      <c r="B61" s="625">
        <v>6</v>
      </c>
      <c r="C61" s="360">
        <v>185.41</v>
      </c>
      <c r="D61" s="360">
        <v>185.495</v>
      </c>
      <c r="E61" s="301">
        <f>(D61-C61)*1000</f>
        <v>85.00000000000796</v>
      </c>
      <c r="F61" s="362"/>
      <c r="G61" s="211"/>
      <c r="H61" s="211"/>
      <c r="I61" s="339" t="s">
        <v>214</v>
      </c>
      <c r="J61" s="211"/>
      <c r="K61" s="211"/>
      <c r="L61" s="290"/>
      <c r="M61" s="236"/>
    </row>
    <row r="62" spans="1:13" ht="21" customHeight="1">
      <c r="A62" s="283"/>
      <c r="B62" s="364"/>
      <c r="C62" s="365"/>
      <c r="D62" s="365"/>
      <c r="E62" s="366"/>
      <c r="F62" s="570"/>
      <c r="G62" s="571"/>
      <c r="H62" s="571"/>
      <c r="I62" s="357" t="s">
        <v>213</v>
      </c>
      <c r="J62" s="571"/>
      <c r="K62" s="571"/>
      <c r="L62" s="572"/>
      <c r="M62" s="236"/>
    </row>
    <row r="63" spans="1:13" s="219" customFormat="1" ht="21" customHeight="1" thickBot="1">
      <c r="A63" s="293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5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8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5" width="6.75390625" style="0" customWidth="1"/>
    <col min="126" max="126" width="12.75390625" style="0" customWidth="1"/>
    <col min="127" max="127" width="6.75390625" style="0" customWidth="1"/>
    <col min="128" max="128" width="12.75390625" style="0" customWidth="1"/>
    <col min="129" max="129" width="6.75390625" style="0" customWidth="1"/>
    <col min="130" max="130" width="12.75390625" style="0" customWidth="1"/>
    <col min="131" max="131" width="6.75390625" style="0" customWidth="1"/>
    <col min="132" max="132" width="12.75390625" style="0" customWidth="1"/>
    <col min="133" max="133" width="6.75390625" style="0" customWidth="1"/>
    <col min="134" max="134" width="12.75390625" style="0" customWidth="1"/>
    <col min="135" max="135" width="6.75390625" style="0" customWidth="1"/>
    <col min="136" max="136" width="12.75390625" style="0" customWidth="1"/>
    <col min="137" max="137" width="6.75390625" style="0" customWidth="1"/>
    <col min="138" max="138" width="12.75390625" style="0" customWidth="1"/>
    <col min="139" max="139" width="6.75390625" style="0" customWidth="1"/>
    <col min="140" max="140" width="12.75390625" style="0" customWidth="1"/>
    <col min="141" max="141" width="6.75390625" style="0" customWidth="1"/>
    <col min="142" max="142" width="12.75390625" style="0" customWidth="1"/>
    <col min="143" max="143" width="6.75390625" style="0" customWidth="1"/>
    <col min="144" max="144" width="3.00390625" style="0" customWidth="1"/>
  </cols>
  <sheetData>
    <row r="1" spans="1:143" s="1" customFormat="1" ht="9.75" customHeight="1" thickBot="1">
      <c r="A1" s="395"/>
      <c r="B1" s="395"/>
      <c r="C1" s="395"/>
      <c r="D1" s="395"/>
      <c r="E1" s="395"/>
      <c r="F1" s="395"/>
      <c r="P1" s="399"/>
      <c r="U1" s="534"/>
      <c r="V1" s="535"/>
      <c r="AF1" s="399"/>
      <c r="AM1" s="13"/>
      <c r="AN1" s="13"/>
      <c r="AO1" s="2"/>
      <c r="AP1" s="534"/>
      <c r="AQ1" s="535"/>
      <c r="BG1" s="2"/>
      <c r="BI1" s="2"/>
      <c r="BJ1" s="2"/>
      <c r="BK1" s="534"/>
      <c r="BL1" s="53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2"/>
      <c r="CD1" s="2"/>
      <c r="CF1" s="534"/>
      <c r="CG1" s="535"/>
      <c r="CI1" s="446"/>
      <c r="CJ1" s="637"/>
      <c r="CK1" s="637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534"/>
      <c r="DB1" s="535"/>
      <c r="DC1" s="395"/>
      <c r="DD1" s="395"/>
      <c r="DE1" s="395"/>
      <c r="DF1" s="395"/>
      <c r="DG1" s="431"/>
      <c r="DH1" s="431"/>
      <c r="DI1" s="431"/>
      <c r="DJ1" s="431"/>
      <c r="DK1" s="431"/>
      <c r="DL1" s="431"/>
      <c r="DR1" s="2"/>
      <c r="DS1" s="2"/>
      <c r="DV1" s="534"/>
      <c r="DW1" s="535"/>
      <c r="EG1" s="395"/>
      <c r="EH1" s="395"/>
      <c r="EI1" s="395"/>
      <c r="EJ1" s="395"/>
      <c r="EK1" s="395"/>
      <c r="EL1" s="395"/>
      <c r="EM1" s="395"/>
    </row>
    <row r="2" spans="1:143" ht="36" customHeight="1">
      <c r="A2" s="101"/>
      <c r="B2" s="101"/>
      <c r="C2" s="101"/>
      <c r="D2" s="101"/>
      <c r="E2" s="101"/>
      <c r="F2" s="101"/>
      <c r="G2" s="561"/>
      <c r="H2" s="402"/>
      <c r="I2" s="578" t="s">
        <v>66</v>
      </c>
      <c r="J2" s="578"/>
      <c r="K2" s="578"/>
      <c r="L2" s="578"/>
      <c r="M2" s="578"/>
      <c r="N2" s="578"/>
      <c r="O2" s="402"/>
      <c r="P2" s="562"/>
      <c r="Q2" s="101"/>
      <c r="R2" s="101"/>
      <c r="S2" s="101"/>
      <c r="T2" s="101"/>
      <c r="U2" s="101"/>
      <c r="V2" s="101"/>
      <c r="W2" s="400"/>
      <c r="X2" s="401"/>
      <c r="Y2" s="401"/>
      <c r="Z2" s="401"/>
      <c r="AA2" s="402"/>
      <c r="AB2" s="402"/>
      <c r="AC2" s="578" t="s">
        <v>66</v>
      </c>
      <c r="AD2" s="578"/>
      <c r="AE2" s="578"/>
      <c r="AF2" s="578"/>
      <c r="AG2" s="578"/>
      <c r="AH2" s="578"/>
      <c r="AI2" s="401"/>
      <c r="AJ2" s="401"/>
      <c r="AK2" s="401"/>
      <c r="AL2" s="401"/>
      <c r="AM2" s="401"/>
      <c r="AN2" s="403"/>
      <c r="AP2" s="3"/>
      <c r="AQ2" s="3"/>
      <c r="AR2" s="3"/>
      <c r="AS2" s="4"/>
      <c r="AT2" s="4"/>
      <c r="AU2" s="3"/>
      <c r="BA2" s="3"/>
      <c r="BB2" s="3"/>
      <c r="BC2" s="5"/>
      <c r="BD2" s="3"/>
      <c r="BE2" s="5"/>
      <c r="BF2" s="3"/>
      <c r="BG2" s="3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5"/>
      <c r="CB2" s="101"/>
      <c r="CI2" s="400"/>
      <c r="CJ2" s="401"/>
      <c r="CK2" s="401"/>
      <c r="CL2" s="401"/>
      <c r="CM2" s="402"/>
      <c r="CN2" s="402"/>
      <c r="CO2" s="578" t="s">
        <v>66</v>
      </c>
      <c r="CP2" s="578"/>
      <c r="CQ2" s="578"/>
      <c r="CR2" s="578"/>
      <c r="CS2" s="578"/>
      <c r="CT2" s="578"/>
      <c r="CU2" s="401"/>
      <c r="CV2" s="401"/>
      <c r="CW2" s="401"/>
      <c r="CX2" s="401"/>
      <c r="CY2" s="401"/>
      <c r="CZ2" s="403"/>
      <c r="DA2" s="101"/>
      <c r="DB2" s="101"/>
      <c r="DC2" s="434"/>
      <c r="DD2" s="434"/>
      <c r="DE2" s="561"/>
      <c r="DF2" s="402"/>
      <c r="DG2" s="578" t="s">
        <v>66</v>
      </c>
      <c r="DH2" s="578"/>
      <c r="DI2" s="578"/>
      <c r="DJ2" s="578"/>
      <c r="DK2" s="402"/>
      <c r="DL2" s="562"/>
      <c r="EG2" s="101"/>
      <c r="EH2" s="101"/>
      <c r="EI2" s="101"/>
      <c r="EJ2" s="101"/>
      <c r="EK2" s="101"/>
      <c r="EL2" s="101"/>
      <c r="EM2" s="101"/>
    </row>
    <row r="3" spans="1:143" ht="21" customHeight="1" thickBot="1">
      <c r="A3" s="101"/>
      <c r="B3" s="101"/>
      <c r="C3" s="396"/>
      <c r="D3" s="396"/>
      <c r="E3" s="396"/>
      <c r="F3" s="396"/>
      <c r="G3" s="404"/>
      <c r="H3" s="405"/>
      <c r="I3" s="406"/>
      <c r="J3" s="406"/>
      <c r="K3" s="581" t="s">
        <v>67</v>
      </c>
      <c r="L3" s="581"/>
      <c r="M3" s="406"/>
      <c r="N3" s="406"/>
      <c r="O3" s="406"/>
      <c r="P3" s="443"/>
      <c r="Q3" s="430"/>
      <c r="R3" s="396"/>
      <c r="S3" s="430"/>
      <c r="T3" s="430"/>
      <c r="U3" s="430"/>
      <c r="V3" s="430"/>
      <c r="W3" s="404"/>
      <c r="X3" s="405"/>
      <c r="Y3" s="406"/>
      <c r="Z3" s="406" t="s">
        <v>68</v>
      </c>
      <c r="AA3" s="406"/>
      <c r="AB3" s="407"/>
      <c r="AC3" s="580" t="s">
        <v>69</v>
      </c>
      <c r="AD3" s="581"/>
      <c r="AE3" s="581"/>
      <c r="AF3" s="575"/>
      <c r="AG3" s="408"/>
      <c r="AH3" s="406"/>
      <c r="AI3" s="577" t="s">
        <v>70</v>
      </c>
      <c r="AJ3" s="577"/>
      <c r="AK3" s="577"/>
      <c r="AL3" s="577"/>
      <c r="AM3" s="409"/>
      <c r="AN3" s="410"/>
      <c r="AQ3" s="6"/>
      <c r="AR3" s="7"/>
      <c r="BA3" s="9"/>
      <c r="BB3" s="9"/>
      <c r="BC3" s="10"/>
      <c r="BD3" s="10"/>
      <c r="BE3" s="10"/>
      <c r="BF3" s="10"/>
      <c r="BG3" s="9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I3" s="447"/>
      <c r="CJ3" s="448"/>
      <c r="CK3" s="577" t="s">
        <v>70</v>
      </c>
      <c r="CL3" s="577"/>
      <c r="CM3" s="577"/>
      <c r="CN3" s="577"/>
      <c r="CO3" s="406"/>
      <c r="CP3" s="406"/>
      <c r="CQ3" s="441"/>
      <c r="CR3" s="406"/>
      <c r="CS3" s="581" t="s">
        <v>69</v>
      </c>
      <c r="CT3" s="581"/>
      <c r="CU3" s="581"/>
      <c r="CV3" s="581"/>
      <c r="CW3" s="406"/>
      <c r="CX3" s="406"/>
      <c r="CY3" s="580" t="s">
        <v>68</v>
      </c>
      <c r="CZ3" s="617"/>
      <c r="DA3" s="430"/>
      <c r="DB3" s="430"/>
      <c r="DC3" s="396"/>
      <c r="DD3" s="396"/>
      <c r="DE3" s="462"/>
      <c r="DF3" s="406"/>
      <c r="DG3" s="581" t="s">
        <v>67</v>
      </c>
      <c r="DH3" s="581"/>
      <c r="DI3" s="581"/>
      <c r="DJ3" s="581"/>
      <c r="DK3" s="406"/>
      <c r="DL3" s="443"/>
      <c r="DM3" s="101"/>
      <c r="DN3" s="101"/>
      <c r="DO3" s="101"/>
      <c r="DP3" s="101"/>
      <c r="DQ3" s="101"/>
      <c r="DR3" s="101"/>
      <c r="DS3" s="73"/>
      <c r="DT3" s="73"/>
      <c r="DU3" s="73"/>
      <c r="DV3" s="73"/>
      <c r="DW3" s="73"/>
      <c r="DY3" s="302"/>
      <c r="DZ3" s="302"/>
      <c r="EA3" s="302"/>
      <c r="EB3" s="302"/>
      <c r="EC3" s="302"/>
      <c r="ED3" s="302"/>
      <c r="EE3" s="302"/>
      <c r="EG3" s="302"/>
      <c r="EH3" s="302"/>
      <c r="EI3" s="302"/>
      <c r="EJ3" s="302"/>
      <c r="EK3" s="302"/>
      <c r="EL3" s="302"/>
      <c r="EM3" s="302"/>
    </row>
    <row r="4" spans="1:143" ht="21" customHeight="1" thickTop="1">
      <c r="A4" s="11"/>
      <c r="B4" s="11"/>
      <c r="C4" s="101"/>
      <c r="D4" s="101"/>
      <c r="E4" s="101"/>
      <c r="F4" s="101"/>
      <c r="G4" s="411"/>
      <c r="H4" s="412"/>
      <c r="I4" s="325"/>
      <c r="J4" s="325"/>
      <c r="K4" s="579" t="s">
        <v>71</v>
      </c>
      <c r="L4" s="579"/>
      <c r="M4" s="325"/>
      <c r="N4" s="325"/>
      <c r="O4" s="325"/>
      <c r="P4" s="326"/>
      <c r="Q4" s="101"/>
      <c r="R4" s="101"/>
      <c r="S4" s="101"/>
      <c r="T4" s="101"/>
      <c r="U4" s="101"/>
      <c r="V4" s="101"/>
      <c r="W4" s="411"/>
      <c r="X4" s="412"/>
      <c r="Y4" s="412"/>
      <c r="Z4" s="412"/>
      <c r="AA4" s="325"/>
      <c r="AB4" s="325"/>
      <c r="AC4" s="325"/>
      <c r="AD4" s="325"/>
      <c r="AE4" s="579" t="s">
        <v>71</v>
      </c>
      <c r="AF4" s="579"/>
      <c r="AG4" s="412"/>
      <c r="AH4" s="412"/>
      <c r="AI4" s="412"/>
      <c r="AJ4" s="412"/>
      <c r="AK4" s="412"/>
      <c r="AL4" s="412"/>
      <c r="AM4" s="412"/>
      <c r="AN4" s="413"/>
      <c r="AQ4" s="12"/>
      <c r="AR4" s="12"/>
      <c r="BP4" s="15" t="s">
        <v>72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I4" s="411"/>
      <c r="CJ4" s="412"/>
      <c r="CK4" s="412"/>
      <c r="CL4" s="412"/>
      <c r="CM4" s="412"/>
      <c r="CN4" s="412"/>
      <c r="CO4" s="325"/>
      <c r="CP4" s="325"/>
      <c r="CQ4" s="579" t="s">
        <v>71</v>
      </c>
      <c r="CR4" s="579"/>
      <c r="CS4" s="412"/>
      <c r="CT4" s="412"/>
      <c r="CU4" s="412"/>
      <c r="CV4" s="412"/>
      <c r="CW4" s="412"/>
      <c r="CX4" s="412"/>
      <c r="CY4" s="412"/>
      <c r="CZ4" s="413"/>
      <c r="DA4" s="101"/>
      <c r="DB4" s="101"/>
      <c r="DC4" s="101"/>
      <c r="DD4" s="101"/>
      <c r="DE4" s="324"/>
      <c r="DF4" s="325"/>
      <c r="DG4" s="579" t="s">
        <v>71</v>
      </c>
      <c r="DH4" s="579"/>
      <c r="DI4" s="579"/>
      <c r="DJ4" s="579"/>
      <c r="DK4" s="412"/>
      <c r="DL4" s="413"/>
      <c r="DM4" s="101"/>
      <c r="DN4" s="101"/>
      <c r="DO4" s="11"/>
      <c r="DP4" s="11"/>
      <c r="DQ4" s="11"/>
      <c r="DR4" s="11"/>
      <c r="DS4" s="12"/>
      <c r="DT4" s="551"/>
      <c r="DU4" s="12"/>
      <c r="DV4" s="551"/>
      <c r="DW4" s="552"/>
      <c r="DY4" s="553"/>
      <c r="DZ4" s="554"/>
      <c r="EA4" s="554"/>
      <c r="EB4" s="554"/>
      <c r="EC4" s="554"/>
      <c r="ED4" s="555"/>
      <c r="EE4" s="555"/>
      <c r="EG4" s="553"/>
      <c r="EH4" s="554"/>
      <c r="EI4" s="554"/>
      <c r="EJ4" s="554"/>
      <c r="EK4" s="554"/>
      <c r="EL4" s="555"/>
      <c r="EM4" s="555"/>
    </row>
    <row r="5" spans="1:143" ht="21" customHeight="1">
      <c r="A5" s="375"/>
      <c r="B5" s="375"/>
      <c r="C5" s="435"/>
      <c r="D5" s="435"/>
      <c r="E5" s="435"/>
      <c r="F5" s="435"/>
      <c r="G5" s="466" t="s">
        <v>73</v>
      </c>
      <c r="H5" s="414"/>
      <c r="I5" s="414"/>
      <c r="J5" s="465"/>
      <c r="K5" s="414" t="s">
        <v>74</v>
      </c>
      <c r="L5" s="465"/>
      <c r="M5" s="414" t="s">
        <v>75</v>
      </c>
      <c r="N5" s="414"/>
      <c r="O5" s="414"/>
      <c r="P5" s="615"/>
      <c r="Q5" s="175"/>
      <c r="R5" s="59"/>
      <c r="S5" s="175"/>
      <c r="T5" s="59"/>
      <c r="U5" s="180"/>
      <c r="V5" s="27"/>
      <c r="W5" s="439"/>
      <c r="X5" s="415"/>
      <c r="Y5" s="59"/>
      <c r="Z5" s="415"/>
      <c r="AA5" s="59"/>
      <c r="AB5" s="440"/>
      <c r="AC5" s="59"/>
      <c r="AD5" s="415"/>
      <c r="AE5" s="416"/>
      <c r="AF5" s="440"/>
      <c r="AG5" s="45"/>
      <c r="AH5" s="417"/>
      <c r="AI5" s="45"/>
      <c r="AJ5" s="417"/>
      <c r="AK5" s="45"/>
      <c r="AL5" s="417"/>
      <c r="AM5" s="21"/>
      <c r="AN5" s="23"/>
      <c r="AQ5" s="8"/>
      <c r="AR5" s="7"/>
      <c r="BR5" s="27"/>
      <c r="BS5" s="180"/>
      <c r="BT5" s="27"/>
      <c r="BU5" s="180"/>
      <c r="BV5" s="27"/>
      <c r="BW5" s="180"/>
      <c r="BX5" s="27"/>
      <c r="BY5" s="180"/>
      <c r="BZ5" s="27"/>
      <c r="CA5" s="180"/>
      <c r="CB5" s="27"/>
      <c r="CI5" s="24"/>
      <c r="CJ5" s="449"/>
      <c r="CK5" s="39"/>
      <c r="CL5" s="417"/>
      <c r="CM5" s="59"/>
      <c r="CN5" s="458"/>
      <c r="CO5" s="59"/>
      <c r="CP5" s="450"/>
      <c r="CQ5" s="416"/>
      <c r="CR5" s="452"/>
      <c r="CS5" s="416"/>
      <c r="CT5" s="452"/>
      <c r="CU5" s="416"/>
      <c r="CV5" s="452"/>
      <c r="CW5" s="416"/>
      <c r="CX5" s="451"/>
      <c r="CY5" s="416"/>
      <c r="CZ5" s="454"/>
      <c r="DA5" s="59"/>
      <c r="DB5" s="59"/>
      <c r="DC5" s="59"/>
      <c r="DD5" s="60"/>
      <c r="DE5" s="466" t="s">
        <v>76</v>
      </c>
      <c r="DF5" s="465"/>
      <c r="DG5" s="414" t="s">
        <v>77</v>
      </c>
      <c r="DH5" s="465"/>
      <c r="DI5" s="414" t="s">
        <v>78</v>
      </c>
      <c r="DJ5" s="414"/>
      <c r="DK5" s="414"/>
      <c r="DL5" s="615"/>
      <c r="DM5" s="101"/>
      <c r="DN5" s="101"/>
      <c r="DO5" s="375"/>
      <c r="DP5" s="375"/>
      <c r="DQ5" s="375"/>
      <c r="DR5" s="375"/>
      <c r="DS5" s="391"/>
      <c r="DT5" s="81"/>
      <c r="DU5" s="151"/>
      <c r="DV5" s="83"/>
      <c r="DW5" s="103"/>
      <c r="DY5" s="553"/>
      <c r="DZ5" s="554"/>
      <c r="EA5" s="554"/>
      <c r="EB5" s="554"/>
      <c r="EC5" s="554"/>
      <c r="ED5" s="555"/>
      <c r="EE5" s="555"/>
      <c r="EG5" s="553"/>
      <c r="EH5" s="554"/>
      <c r="EI5" s="554"/>
      <c r="EJ5" s="554"/>
      <c r="EK5" s="554"/>
      <c r="EL5" s="555"/>
      <c r="EM5" s="555"/>
    </row>
    <row r="6" spans="1:143" ht="21" customHeight="1">
      <c r="A6" s="376"/>
      <c r="B6" s="376"/>
      <c r="C6" s="435"/>
      <c r="D6" s="435"/>
      <c r="E6" s="436"/>
      <c r="F6" s="436"/>
      <c r="G6" s="605" t="s">
        <v>79</v>
      </c>
      <c r="H6" s="606"/>
      <c r="I6" s="607" t="s">
        <v>80</v>
      </c>
      <c r="J6" s="608"/>
      <c r="K6" s="3"/>
      <c r="L6" s="566"/>
      <c r="M6" s="609" t="s">
        <v>80</v>
      </c>
      <c r="N6" s="610"/>
      <c r="O6" s="607" t="s">
        <v>79</v>
      </c>
      <c r="P6" s="611"/>
      <c r="Q6" s="180"/>
      <c r="R6" s="27"/>
      <c r="S6" s="180"/>
      <c r="T6" s="27"/>
      <c r="U6" s="180"/>
      <c r="V6" s="27"/>
      <c r="W6" s="422"/>
      <c r="X6" s="418"/>
      <c r="Y6" s="9"/>
      <c r="Z6" s="418"/>
      <c r="AA6" s="16" t="s">
        <v>81</v>
      </c>
      <c r="AB6" s="20">
        <v>185.06</v>
      </c>
      <c r="AC6" s="9"/>
      <c r="AD6" s="418"/>
      <c r="AE6" s="18" t="s">
        <v>82</v>
      </c>
      <c r="AF6" s="20">
        <v>185.298</v>
      </c>
      <c r="AG6" s="21" t="s">
        <v>83</v>
      </c>
      <c r="AH6" s="22">
        <v>2.322</v>
      </c>
      <c r="AI6" s="21" t="s">
        <v>84</v>
      </c>
      <c r="AJ6" s="22">
        <v>184.809</v>
      </c>
      <c r="AK6" s="21" t="s">
        <v>85</v>
      </c>
      <c r="AL6" s="22">
        <v>184.913</v>
      </c>
      <c r="AM6" s="21" t="s">
        <v>86</v>
      </c>
      <c r="AN6" s="23">
        <v>185.015</v>
      </c>
      <c r="AQ6" s="8"/>
      <c r="AR6" s="7"/>
      <c r="BK6" s="42"/>
      <c r="BL6" s="42"/>
      <c r="BO6" s="635" t="s">
        <v>217</v>
      </c>
      <c r="BP6" s="29" t="s">
        <v>87</v>
      </c>
      <c r="BQ6" s="636" t="s">
        <v>88</v>
      </c>
      <c r="BR6" s="27"/>
      <c r="BS6" s="180"/>
      <c r="BT6" s="27"/>
      <c r="BU6" s="180"/>
      <c r="BV6" s="27"/>
      <c r="BW6" s="180"/>
      <c r="BX6" s="27"/>
      <c r="BY6" s="180"/>
      <c r="BZ6" s="27"/>
      <c r="CA6" s="180"/>
      <c r="CB6" s="27"/>
      <c r="CI6" s="24" t="s">
        <v>89</v>
      </c>
      <c r="CJ6" s="419">
        <v>185.556</v>
      </c>
      <c r="CK6" s="21" t="s">
        <v>90</v>
      </c>
      <c r="CL6" s="419">
        <v>185.803</v>
      </c>
      <c r="CM6" s="21" t="s">
        <v>91</v>
      </c>
      <c r="CN6" s="419">
        <v>185.917</v>
      </c>
      <c r="CO6" s="21"/>
      <c r="CP6" s="173"/>
      <c r="CQ6" s="18"/>
      <c r="CR6" s="17"/>
      <c r="CS6" s="18"/>
      <c r="CT6" s="17"/>
      <c r="CU6" s="18"/>
      <c r="CV6" s="17"/>
      <c r="CW6" s="18"/>
      <c r="CX6" s="20"/>
      <c r="CY6" s="18"/>
      <c r="CZ6" s="544"/>
      <c r="DA6" s="180"/>
      <c r="DB6" s="398"/>
      <c r="DC6" s="180"/>
      <c r="DD6" s="398"/>
      <c r="DE6" s="442"/>
      <c r="DF6" s="17"/>
      <c r="DG6" s="18"/>
      <c r="DH6" s="17"/>
      <c r="DI6" s="618" t="s">
        <v>80</v>
      </c>
      <c r="DJ6" s="619"/>
      <c r="DK6" s="620" t="s">
        <v>79</v>
      </c>
      <c r="DL6" s="621"/>
      <c r="DM6" s="14"/>
      <c r="DN6" s="14"/>
      <c r="DO6" s="376"/>
      <c r="DP6" s="376"/>
      <c r="DQ6" s="376"/>
      <c r="DR6" s="376"/>
      <c r="DS6" s="106"/>
      <c r="DT6" s="28"/>
      <c r="DU6" s="151"/>
      <c r="DV6" s="83"/>
      <c r="DW6" s="103"/>
      <c r="DY6" s="553"/>
      <c r="DZ6" s="554"/>
      <c r="EA6" s="554"/>
      <c r="EB6" s="554"/>
      <c r="EC6" s="554"/>
      <c r="ED6" s="555"/>
      <c r="EE6" s="555"/>
      <c r="EG6" s="553"/>
      <c r="EH6" s="554"/>
      <c r="EI6" s="554"/>
      <c r="EJ6" s="554"/>
      <c r="EK6" s="554"/>
      <c r="EL6" s="555"/>
      <c r="EM6" s="555"/>
    </row>
    <row r="7" spans="1:143" ht="21" customHeight="1">
      <c r="A7" s="377"/>
      <c r="B7" s="378"/>
      <c r="C7" s="73"/>
      <c r="D7" s="398"/>
      <c r="E7" s="73"/>
      <c r="F7" s="398"/>
      <c r="G7" s="174" t="s">
        <v>92</v>
      </c>
      <c r="H7" s="419">
        <v>183.796</v>
      </c>
      <c r="I7" s="420" t="s">
        <v>93</v>
      </c>
      <c r="J7" s="419">
        <v>183.796</v>
      </c>
      <c r="K7" s="172" t="s">
        <v>94</v>
      </c>
      <c r="L7" s="419">
        <v>1.664</v>
      </c>
      <c r="M7" s="172" t="s">
        <v>95</v>
      </c>
      <c r="N7" s="419">
        <v>184.505</v>
      </c>
      <c r="O7" s="420" t="s">
        <v>96</v>
      </c>
      <c r="P7" s="445">
        <v>184.505</v>
      </c>
      <c r="Q7" s="180"/>
      <c r="R7" s="27"/>
      <c r="S7" s="180"/>
      <c r="T7" s="27"/>
      <c r="U7" s="180"/>
      <c r="V7" s="27"/>
      <c r="W7" s="442" t="s">
        <v>97</v>
      </c>
      <c r="X7" s="17">
        <v>185.051</v>
      </c>
      <c r="Y7" s="16" t="s">
        <v>98</v>
      </c>
      <c r="Z7" s="17">
        <v>185.064</v>
      </c>
      <c r="AA7" s="16"/>
      <c r="AB7" s="20"/>
      <c r="AC7" s="18" t="s">
        <v>99</v>
      </c>
      <c r="AD7" s="17">
        <v>185.328</v>
      </c>
      <c r="AE7" s="18" t="s">
        <v>100</v>
      </c>
      <c r="AF7" s="20">
        <v>185.316</v>
      </c>
      <c r="AG7" s="21" t="s">
        <v>101</v>
      </c>
      <c r="AH7" s="22">
        <v>184.713</v>
      </c>
      <c r="AI7" s="21"/>
      <c r="AJ7" s="22"/>
      <c r="AK7" s="21" t="s">
        <v>101</v>
      </c>
      <c r="AL7" s="22">
        <v>2.5220000000000127</v>
      </c>
      <c r="AM7" s="21" t="s">
        <v>102</v>
      </c>
      <c r="AN7" s="23">
        <v>185.115</v>
      </c>
      <c r="AQ7" s="26"/>
      <c r="AR7" s="27"/>
      <c r="BK7" s="42"/>
      <c r="BL7" s="42"/>
      <c r="BR7" s="27"/>
      <c r="BS7" s="180"/>
      <c r="BT7" s="27"/>
      <c r="BU7" s="180"/>
      <c r="BV7" s="27"/>
      <c r="BW7" s="180"/>
      <c r="BX7" s="27"/>
      <c r="BY7" s="180"/>
      <c r="BZ7" s="27"/>
      <c r="CA7" s="180"/>
      <c r="CB7" s="27"/>
      <c r="CI7" s="24" t="s">
        <v>103</v>
      </c>
      <c r="CJ7" s="419">
        <v>185.611</v>
      </c>
      <c r="CK7" s="21" t="s">
        <v>104</v>
      </c>
      <c r="CL7" s="419">
        <v>185.803</v>
      </c>
      <c r="CM7" s="21"/>
      <c r="CN7" s="419"/>
      <c r="CO7" s="459" t="s">
        <v>105</v>
      </c>
      <c r="CP7" s="460">
        <v>186.36</v>
      </c>
      <c r="CQ7" s="16" t="s">
        <v>106</v>
      </c>
      <c r="CR7" s="17">
        <v>185.686</v>
      </c>
      <c r="CS7" s="18" t="s">
        <v>107</v>
      </c>
      <c r="CT7" s="17">
        <v>185.686</v>
      </c>
      <c r="CU7" s="18" t="s">
        <v>108</v>
      </c>
      <c r="CV7" s="17">
        <v>185.576</v>
      </c>
      <c r="CW7" s="18" t="s">
        <v>109</v>
      </c>
      <c r="CX7" s="20">
        <v>185.54</v>
      </c>
      <c r="CY7" s="18"/>
      <c r="CZ7" s="544"/>
      <c r="DA7" s="180"/>
      <c r="DB7" s="398"/>
      <c r="DC7" s="180"/>
      <c r="DD7" s="398"/>
      <c r="DE7" s="174" t="s">
        <v>110</v>
      </c>
      <c r="DF7" s="419">
        <v>5.492</v>
      </c>
      <c r="DG7" s="172" t="s">
        <v>111</v>
      </c>
      <c r="DH7" s="419" t="s">
        <v>112</v>
      </c>
      <c r="DI7" s="172" t="s">
        <v>95</v>
      </c>
      <c r="DJ7" s="419">
        <v>187.355</v>
      </c>
      <c r="DK7" s="172" t="s">
        <v>96</v>
      </c>
      <c r="DL7" s="445">
        <v>188.443</v>
      </c>
      <c r="DM7" s="14"/>
      <c r="DN7" s="14"/>
      <c r="DO7" s="377"/>
      <c r="DP7" s="378"/>
      <c r="DQ7" s="379"/>
      <c r="DR7" s="379"/>
      <c r="DS7" s="106"/>
      <c r="DT7" s="28"/>
      <c r="DU7" s="151"/>
      <c r="DV7" s="83"/>
      <c r="DW7" s="103"/>
      <c r="DY7" s="553"/>
      <c r="DZ7" s="554"/>
      <c r="EA7" s="554"/>
      <c r="EB7" s="554"/>
      <c r="EC7" s="554"/>
      <c r="ED7" s="555"/>
      <c r="EE7" s="555"/>
      <c r="EG7" s="553"/>
      <c r="EH7" s="554"/>
      <c r="EI7" s="554"/>
      <c r="EJ7" s="554"/>
      <c r="EK7" s="554"/>
      <c r="EL7" s="555"/>
      <c r="EM7" s="555"/>
    </row>
    <row r="8" spans="1:143" s="30" customFormat="1" ht="21" customHeight="1">
      <c r="A8" s="380"/>
      <c r="B8" s="381"/>
      <c r="C8" s="397"/>
      <c r="D8" s="150"/>
      <c r="E8" s="73"/>
      <c r="F8" s="398"/>
      <c r="G8" s="37" t="s">
        <v>113</v>
      </c>
      <c r="H8" s="41">
        <v>184.496</v>
      </c>
      <c r="I8" s="421" t="s">
        <v>114</v>
      </c>
      <c r="J8" s="144">
        <v>184.496</v>
      </c>
      <c r="K8" s="172" t="s">
        <v>101</v>
      </c>
      <c r="L8" s="419">
        <v>184.055</v>
      </c>
      <c r="M8" s="172"/>
      <c r="N8" s="419"/>
      <c r="O8" s="396"/>
      <c r="P8" s="567"/>
      <c r="Q8" s="180"/>
      <c r="R8" s="27"/>
      <c r="S8" s="180"/>
      <c r="T8" s="27"/>
      <c r="U8" s="180"/>
      <c r="V8" s="27"/>
      <c r="W8" s="19"/>
      <c r="X8" s="17"/>
      <c r="Y8" s="16"/>
      <c r="Z8" s="17"/>
      <c r="AA8" s="18" t="s">
        <v>115</v>
      </c>
      <c r="AB8" s="20">
        <v>185.06</v>
      </c>
      <c r="AC8" s="18"/>
      <c r="AD8" s="17"/>
      <c r="AE8" s="18"/>
      <c r="AF8" s="20"/>
      <c r="AG8" s="21" t="s">
        <v>116</v>
      </c>
      <c r="AH8" s="22">
        <v>184.735</v>
      </c>
      <c r="AI8" s="21" t="s">
        <v>117</v>
      </c>
      <c r="AJ8" s="22">
        <v>184.833</v>
      </c>
      <c r="AK8" s="21" t="s">
        <v>118</v>
      </c>
      <c r="AL8" s="22">
        <v>184.956</v>
      </c>
      <c r="AM8" s="21"/>
      <c r="AN8" s="23"/>
      <c r="AP8"/>
      <c r="AQ8" s="8"/>
      <c r="AR8" s="7"/>
      <c r="AS8" s="26"/>
      <c r="AT8"/>
      <c r="BB8"/>
      <c r="BH8" s="13"/>
      <c r="BI8"/>
      <c r="BK8" s="43"/>
      <c r="BL8" s="43"/>
      <c r="BM8" s="43"/>
      <c r="BN8" s="633"/>
      <c r="BO8"/>
      <c r="BP8" s="31" t="s">
        <v>218</v>
      </c>
      <c r="BQ8"/>
      <c r="BR8" s="27"/>
      <c r="BS8" s="180"/>
      <c r="BT8" s="27"/>
      <c r="BU8" s="180"/>
      <c r="BV8" s="27"/>
      <c r="BW8" s="180"/>
      <c r="BX8" s="27"/>
      <c r="BY8" s="180"/>
      <c r="BZ8" s="27"/>
      <c r="CA8" s="180"/>
      <c r="CB8" s="27"/>
      <c r="CI8" s="24"/>
      <c r="CJ8" s="419"/>
      <c r="CK8" s="21"/>
      <c r="CL8" s="419"/>
      <c r="CM8" s="21" t="s">
        <v>119</v>
      </c>
      <c r="CN8" s="419">
        <v>185.946</v>
      </c>
      <c r="CO8" s="459"/>
      <c r="CP8" s="460"/>
      <c r="CQ8" s="16"/>
      <c r="CR8" s="17"/>
      <c r="CS8" s="18"/>
      <c r="CT8" s="17"/>
      <c r="CU8" s="18"/>
      <c r="CV8" s="17"/>
      <c r="CW8" s="18"/>
      <c r="CX8" s="20"/>
      <c r="CY8" s="16" t="s">
        <v>120</v>
      </c>
      <c r="CZ8" s="544">
        <v>186.85</v>
      </c>
      <c r="DA8" s="180"/>
      <c r="DB8" s="398"/>
      <c r="DC8" s="180"/>
      <c r="DD8" s="398"/>
      <c r="DE8" s="174" t="s">
        <v>101</v>
      </c>
      <c r="DF8" s="573">
        <v>187.883</v>
      </c>
      <c r="DG8" s="172" t="s">
        <v>101</v>
      </c>
      <c r="DH8" s="573" t="s">
        <v>121</v>
      </c>
      <c r="DI8" s="464"/>
      <c r="DJ8" s="419"/>
      <c r="DK8" s="34"/>
      <c r="DL8" s="453"/>
      <c r="DM8" s="370"/>
      <c r="DN8" s="370"/>
      <c r="DO8" s="371"/>
      <c r="DP8" s="381"/>
      <c r="DQ8" s="372"/>
      <c r="DR8" s="382"/>
      <c r="DS8" s="391"/>
      <c r="DT8" s="81"/>
      <c r="DU8" s="151"/>
      <c r="DV8" s="83"/>
      <c r="DW8" s="103"/>
      <c r="DY8" s="553"/>
      <c r="DZ8" s="554"/>
      <c r="EA8" s="554"/>
      <c r="EB8" s="554"/>
      <c r="EC8" s="554"/>
      <c r="ED8" s="555"/>
      <c r="EE8" s="555"/>
      <c r="EG8" s="553"/>
      <c r="EH8" s="554"/>
      <c r="EI8" s="554"/>
      <c r="EJ8" s="554"/>
      <c r="EK8" s="554"/>
      <c r="EL8" s="555"/>
      <c r="EM8" s="555"/>
    </row>
    <row r="9" spans="1:143" s="33" customFormat="1" ht="21" customHeight="1">
      <c r="A9" s="374"/>
      <c r="B9" s="150"/>
      <c r="C9" s="397"/>
      <c r="D9" s="150"/>
      <c r="E9" s="437"/>
      <c r="F9" s="28"/>
      <c r="G9" s="647" t="s">
        <v>75</v>
      </c>
      <c r="H9" s="648"/>
      <c r="I9" s="648"/>
      <c r="J9" s="649"/>
      <c r="K9" s="34" t="s">
        <v>122</v>
      </c>
      <c r="L9" s="144">
        <v>2.078</v>
      </c>
      <c r="M9" s="612" t="s">
        <v>123</v>
      </c>
      <c r="N9" s="613"/>
      <c r="O9" s="612" t="s">
        <v>124</v>
      </c>
      <c r="P9" s="614"/>
      <c r="Q9" s="180"/>
      <c r="R9" s="27"/>
      <c r="S9" s="180"/>
      <c r="T9" s="27"/>
      <c r="U9" s="180"/>
      <c r="V9" s="27"/>
      <c r="W9" s="19" t="s">
        <v>125</v>
      </c>
      <c r="X9" s="17">
        <v>185.063</v>
      </c>
      <c r="Y9" s="18" t="s">
        <v>126</v>
      </c>
      <c r="Z9" s="17">
        <v>185.064</v>
      </c>
      <c r="AA9" s="18"/>
      <c r="AB9" s="20"/>
      <c r="AC9" s="18" t="s">
        <v>127</v>
      </c>
      <c r="AD9" s="17">
        <v>185.338</v>
      </c>
      <c r="AE9" s="18" t="s">
        <v>128</v>
      </c>
      <c r="AF9" s="20">
        <v>185.265</v>
      </c>
      <c r="AG9" s="21"/>
      <c r="AH9" s="22"/>
      <c r="AI9" s="21"/>
      <c r="AJ9" s="22"/>
      <c r="AK9" s="21"/>
      <c r="AL9" s="22"/>
      <c r="AM9" s="21" t="s">
        <v>129</v>
      </c>
      <c r="AN9" s="23">
        <v>185.119</v>
      </c>
      <c r="AP9"/>
      <c r="AQ9" s="6"/>
      <c r="AS9" s="44"/>
      <c r="AT9"/>
      <c r="BB9"/>
      <c r="BG9" s="9"/>
      <c r="BH9"/>
      <c r="BI9"/>
      <c r="BK9" s="101"/>
      <c r="BL9" s="43"/>
      <c r="BM9" s="101"/>
      <c r="BN9" s="634"/>
      <c r="BO9" s="101"/>
      <c r="BP9" s="101"/>
      <c r="BQ9" s="101"/>
      <c r="BR9" s="27"/>
      <c r="BS9" s="180"/>
      <c r="BT9" s="27"/>
      <c r="BU9" s="180"/>
      <c r="BV9" s="27"/>
      <c r="BW9" s="180"/>
      <c r="BX9" s="27"/>
      <c r="BY9" s="180"/>
      <c r="BZ9" s="27"/>
      <c r="CA9" s="180"/>
      <c r="CB9" s="27"/>
      <c r="CI9" s="24" t="s">
        <v>130</v>
      </c>
      <c r="CJ9" s="419">
        <v>185.681</v>
      </c>
      <c r="CK9" s="21" t="s">
        <v>131</v>
      </c>
      <c r="CL9" s="419">
        <v>185.851</v>
      </c>
      <c r="CM9" s="21"/>
      <c r="CN9" s="419"/>
      <c r="CO9" s="459" t="s">
        <v>132</v>
      </c>
      <c r="CP9" s="460">
        <v>186.36</v>
      </c>
      <c r="CQ9" s="16" t="s">
        <v>133</v>
      </c>
      <c r="CR9" s="17">
        <v>185.686</v>
      </c>
      <c r="CS9" s="18" t="s">
        <v>134</v>
      </c>
      <c r="CT9" s="17">
        <v>185.631</v>
      </c>
      <c r="CU9" s="18" t="s">
        <v>135</v>
      </c>
      <c r="CV9" s="17">
        <v>185.54</v>
      </c>
      <c r="CW9" s="16" t="s">
        <v>136</v>
      </c>
      <c r="CX9" s="20">
        <v>186.41</v>
      </c>
      <c r="CY9" s="18"/>
      <c r="CZ9" s="544"/>
      <c r="DA9" s="180"/>
      <c r="DB9" s="398"/>
      <c r="DC9" s="180"/>
      <c r="DD9" s="398"/>
      <c r="DE9" s="616" t="s">
        <v>137</v>
      </c>
      <c r="DF9" s="613"/>
      <c r="DG9" s="34" t="s">
        <v>138</v>
      </c>
      <c r="DH9" s="144">
        <v>5.589</v>
      </c>
      <c r="DI9" s="464" t="s">
        <v>139</v>
      </c>
      <c r="DJ9" s="144">
        <v>186.41</v>
      </c>
      <c r="DK9" s="34" t="s">
        <v>140</v>
      </c>
      <c r="DL9" s="453">
        <v>187.74</v>
      </c>
      <c r="DM9" s="59"/>
      <c r="DN9" s="59"/>
      <c r="DO9" s="373"/>
      <c r="DP9" s="384"/>
      <c r="DQ9" s="32"/>
      <c r="DR9" s="385"/>
      <c r="DS9" s="391"/>
      <c r="DT9" s="81"/>
      <c r="DU9" s="151"/>
      <c r="DV9" s="83"/>
      <c r="DW9" s="103"/>
      <c r="DY9" s="553"/>
      <c r="DZ9" s="554"/>
      <c r="EA9" s="554"/>
      <c r="EB9" s="554"/>
      <c r="EC9" s="554"/>
      <c r="ED9" s="555"/>
      <c r="EE9" s="555"/>
      <c r="EG9" s="553"/>
      <c r="EH9" s="554"/>
      <c r="EI9" s="554"/>
      <c r="EJ9" s="554"/>
      <c r="EK9" s="554"/>
      <c r="EL9" s="555"/>
      <c r="EM9" s="555"/>
    </row>
    <row r="10" spans="1:143" s="33" customFormat="1" ht="21" customHeight="1">
      <c r="A10" s="373"/>
      <c r="B10" s="28"/>
      <c r="C10" s="9"/>
      <c r="D10" s="7"/>
      <c r="E10" s="73"/>
      <c r="F10" s="150"/>
      <c r="G10" s="174" t="s">
        <v>96</v>
      </c>
      <c r="H10" s="419">
        <v>184.498</v>
      </c>
      <c r="I10" s="420" t="s">
        <v>95</v>
      </c>
      <c r="J10" s="419">
        <v>184.498</v>
      </c>
      <c r="K10" s="73" t="s">
        <v>101</v>
      </c>
      <c r="L10" s="144">
        <v>184.469</v>
      </c>
      <c r="M10" s="612" t="s">
        <v>141</v>
      </c>
      <c r="N10" s="613"/>
      <c r="O10" s="612" t="s">
        <v>141</v>
      </c>
      <c r="P10" s="614"/>
      <c r="Q10" s="180"/>
      <c r="R10" s="27"/>
      <c r="S10" s="180"/>
      <c r="T10" s="27"/>
      <c r="U10" s="180"/>
      <c r="V10" s="27"/>
      <c r="W10" s="422"/>
      <c r="X10" s="418"/>
      <c r="Y10" s="9"/>
      <c r="Z10" s="418"/>
      <c r="AA10" s="18" t="s">
        <v>142</v>
      </c>
      <c r="AB10" s="20">
        <v>185.096</v>
      </c>
      <c r="AC10" s="9"/>
      <c r="AD10" s="418"/>
      <c r="AE10" s="18" t="s">
        <v>143</v>
      </c>
      <c r="AF10" s="20">
        <v>185.316</v>
      </c>
      <c r="AG10" s="21" t="s">
        <v>144</v>
      </c>
      <c r="AH10" s="22">
        <v>184.755</v>
      </c>
      <c r="AI10" s="21" t="s">
        <v>145</v>
      </c>
      <c r="AJ10" s="22">
        <v>184.885</v>
      </c>
      <c r="AK10" s="21" t="s">
        <v>146</v>
      </c>
      <c r="AL10" s="22">
        <v>185.001</v>
      </c>
      <c r="AM10" s="21" t="s">
        <v>147</v>
      </c>
      <c r="AN10" s="23">
        <v>185.141</v>
      </c>
      <c r="AP10"/>
      <c r="AQ10" s="9"/>
      <c r="AS10" s="42"/>
      <c r="AT10"/>
      <c r="BB10"/>
      <c r="BH10" s="13"/>
      <c r="BI10"/>
      <c r="BK10" s="101"/>
      <c r="BL10" s="101"/>
      <c r="BM10" s="101"/>
      <c r="BN10" s="632"/>
      <c r="BO10" s="101"/>
      <c r="BP10" s="101"/>
      <c r="BQ10" s="101"/>
      <c r="BR10" s="27"/>
      <c r="BS10" s="180"/>
      <c r="BT10" s="27"/>
      <c r="BU10" s="180"/>
      <c r="BV10" s="27"/>
      <c r="BW10" s="180"/>
      <c r="BX10" s="27"/>
      <c r="BY10" s="180"/>
      <c r="BZ10" s="27"/>
      <c r="CA10" s="180"/>
      <c r="CB10" s="27"/>
      <c r="CI10" s="24" t="s">
        <v>148</v>
      </c>
      <c r="CJ10" s="419">
        <v>185.743</v>
      </c>
      <c r="CK10" s="21" t="s">
        <v>149</v>
      </c>
      <c r="CL10" s="419">
        <v>185.851</v>
      </c>
      <c r="CM10" s="21" t="s">
        <v>150</v>
      </c>
      <c r="CN10" s="419">
        <v>185.949</v>
      </c>
      <c r="CO10" s="21"/>
      <c r="CP10" s="173"/>
      <c r="CQ10" s="18"/>
      <c r="CR10" s="17"/>
      <c r="CS10" s="18"/>
      <c r="CT10" s="17"/>
      <c r="CU10" s="18"/>
      <c r="CV10" s="17"/>
      <c r="CW10" s="18"/>
      <c r="CX10" s="20"/>
      <c r="CY10" s="18"/>
      <c r="CZ10" s="544"/>
      <c r="DA10" s="180"/>
      <c r="DB10" s="398"/>
      <c r="DC10" s="180"/>
      <c r="DD10" s="398"/>
      <c r="DE10" s="616" t="s">
        <v>151</v>
      </c>
      <c r="DF10" s="613"/>
      <c r="DG10" s="73" t="s">
        <v>101</v>
      </c>
      <c r="DH10" s="573">
        <v>187.98</v>
      </c>
      <c r="DI10" s="18"/>
      <c r="DJ10" s="144"/>
      <c r="DK10" s="416"/>
      <c r="DL10" s="454"/>
      <c r="DM10" s="175"/>
      <c r="DN10" s="175"/>
      <c r="DO10" s="373"/>
      <c r="DP10" s="384"/>
      <c r="DQ10" s="32"/>
      <c r="DR10" s="385"/>
      <c r="DS10" s="106"/>
      <c r="DT10" s="28"/>
      <c r="DU10" s="151"/>
      <c r="DV10" s="83"/>
      <c r="DW10" s="103"/>
      <c r="DY10" s="553"/>
      <c r="DZ10" s="554"/>
      <c r="EA10" s="554"/>
      <c r="EB10" s="554"/>
      <c r="EC10" s="554"/>
      <c r="ED10" s="555"/>
      <c r="EE10" s="555"/>
      <c r="EG10" s="553"/>
      <c r="EH10" s="554"/>
      <c r="EI10" s="554"/>
      <c r="EJ10" s="554"/>
      <c r="EK10" s="554"/>
      <c r="EL10" s="555"/>
      <c r="EM10" s="555"/>
    </row>
    <row r="11" spans="1:143" s="33" customFormat="1" ht="21.75" customHeight="1" thickBot="1">
      <c r="A11" s="59"/>
      <c r="B11" s="60"/>
      <c r="C11" s="59"/>
      <c r="D11" s="7"/>
      <c r="E11" s="59"/>
      <c r="F11" s="60"/>
      <c r="G11" s="48"/>
      <c r="H11" s="423"/>
      <c r="I11" s="424"/>
      <c r="J11" s="425"/>
      <c r="K11" s="426"/>
      <c r="L11" s="565"/>
      <c r="M11" s="50"/>
      <c r="N11" s="425"/>
      <c r="O11" s="50"/>
      <c r="P11" s="51"/>
      <c r="Q11" s="175"/>
      <c r="R11" s="59"/>
      <c r="S11" s="175"/>
      <c r="T11" s="59"/>
      <c r="U11" s="175"/>
      <c r="V11" s="59"/>
      <c r="W11" s="48"/>
      <c r="X11" s="425"/>
      <c r="Y11" s="50"/>
      <c r="Z11" s="425"/>
      <c r="AA11" s="50"/>
      <c r="AB11" s="49"/>
      <c r="AC11" s="50"/>
      <c r="AD11" s="425"/>
      <c r="AE11" s="50"/>
      <c r="AF11" s="49"/>
      <c r="AG11" s="427"/>
      <c r="AH11" s="428"/>
      <c r="AI11" s="427"/>
      <c r="AJ11" s="428"/>
      <c r="AK11" s="427"/>
      <c r="AL11" s="428"/>
      <c r="AM11" s="427"/>
      <c r="AN11" s="429"/>
      <c r="AP11"/>
      <c r="AQ11" s="14"/>
      <c r="AR11" s="13"/>
      <c r="AS11" s="56"/>
      <c r="AT11"/>
      <c r="BB11"/>
      <c r="BH11"/>
      <c r="BI11"/>
      <c r="BK11" s="101"/>
      <c r="BL11" s="101"/>
      <c r="BM11" s="101"/>
      <c r="BN11" s="632"/>
      <c r="BO11" s="101"/>
      <c r="BP11" s="101"/>
      <c r="BQ11" s="101"/>
      <c r="BR11" s="27"/>
      <c r="BS11" s="180"/>
      <c r="BT11" s="27"/>
      <c r="BU11" s="180"/>
      <c r="BV11" s="27"/>
      <c r="BW11" s="180"/>
      <c r="BX11" s="27"/>
      <c r="BY11" s="180"/>
      <c r="BZ11" s="27"/>
      <c r="CA11" s="180"/>
      <c r="CB11" s="27"/>
      <c r="CI11" s="455"/>
      <c r="CJ11" s="428"/>
      <c r="CK11" s="432"/>
      <c r="CL11" s="428"/>
      <c r="CM11" s="432"/>
      <c r="CN11" s="433"/>
      <c r="CO11" s="432"/>
      <c r="CP11" s="157"/>
      <c r="CQ11" s="427"/>
      <c r="CR11" s="456"/>
      <c r="CS11" s="427"/>
      <c r="CT11" s="456"/>
      <c r="CU11" s="427"/>
      <c r="CV11" s="456"/>
      <c r="CW11" s="427"/>
      <c r="CX11" s="457"/>
      <c r="CY11" s="427"/>
      <c r="CZ11" s="516"/>
      <c r="DA11" s="175"/>
      <c r="DB11" s="59"/>
      <c r="DC11" s="175"/>
      <c r="DD11" s="59"/>
      <c r="DE11" s="463"/>
      <c r="DF11" s="456"/>
      <c r="DG11" s="427"/>
      <c r="DH11" s="456"/>
      <c r="DI11" s="427"/>
      <c r="DJ11" s="456"/>
      <c r="DK11" s="50"/>
      <c r="DL11" s="51"/>
      <c r="DM11" s="175"/>
      <c r="DN11" s="175"/>
      <c r="DO11" s="373"/>
      <c r="DP11" s="384"/>
      <c r="DQ11" s="32"/>
      <c r="DR11" s="385"/>
      <c r="DS11" s="106"/>
      <c r="DT11" s="28"/>
      <c r="DU11" s="151"/>
      <c r="DV11" s="83"/>
      <c r="DW11" s="103"/>
      <c r="DY11" s="553"/>
      <c r="DZ11" s="554"/>
      <c r="EA11" s="554"/>
      <c r="EB11" s="554"/>
      <c r="EC11" s="554"/>
      <c r="ED11" s="555"/>
      <c r="EE11" s="555"/>
      <c r="EG11" s="553"/>
      <c r="EH11" s="554"/>
      <c r="EI11" s="554"/>
      <c r="EJ11" s="554"/>
      <c r="EK11" s="554"/>
      <c r="EL11" s="555"/>
      <c r="EM11" s="555"/>
    </row>
    <row r="12" spans="1:166" s="52" customFormat="1" ht="21" customHeight="1">
      <c r="A12" s="373"/>
      <c r="B12" s="28"/>
      <c r="C12" s="32"/>
      <c r="D12" s="383"/>
      <c r="E12" s="394"/>
      <c r="F12" s="59"/>
      <c r="G12" s="373"/>
      <c r="H12" s="384"/>
      <c r="I12" s="32"/>
      <c r="J12" s="385"/>
      <c r="M12" s="390"/>
      <c r="N12" s="390"/>
      <c r="O12" s="390"/>
      <c r="P12" s="390"/>
      <c r="Q12" s="390"/>
      <c r="R12" s="390"/>
      <c r="S12" s="390"/>
      <c r="T12" s="390"/>
      <c r="U12" s="33"/>
      <c r="V12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O12" s="13"/>
      <c r="AP12" s="13"/>
      <c r="AQ12" s="26"/>
      <c r="AR12" s="13"/>
      <c r="AS12" s="56"/>
      <c r="AT12"/>
      <c r="AU12"/>
      <c r="AV12"/>
      <c r="AW12"/>
      <c r="AY12"/>
      <c r="AZ12"/>
      <c r="BA12"/>
      <c r="BB12"/>
      <c r="BC12" s="13"/>
      <c r="BD12" s="13"/>
      <c r="BE12" s="13"/>
      <c r="BF12" s="13"/>
      <c r="BG12" s="13"/>
      <c r="BH12" s="13"/>
      <c r="BI12" s="55"/>
      <c r="BJ12" s="13"/>
      <c r="BK12" s="13"/>
      <c r="BP12"/>
      <c r="BQ12" s="85"/>
      <c r="BR12" s="85"/>
      <c r="BS12" s="85"/>
      <c r="BT12" s="390"/>
      <c r="BU12" s="85"/>
      <c r="BV12" s="85"/>
      <c r="BW12" s="390"/>
      <c r="BX12" s="390"/>
      <c r="BY12" s="390"/>
      <c r="BZ12" s="390"/>
      <c r="CA12" s="390"/>
      <c r="CB12" s="390"/>
      <c r="CC12" s="13"/>
      <c r="CD12" s="13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13"/>
      <c r="DI12" s="373"/>
      <c r="DJ12" s="28"/>
      <c r="DK12" s="38"/>
      <c r="DL12" s="386"/>
      <c r="DM12" s="175"/>
      <c r="DN12" s="175"/>
      <c r="DO12" s="373"/>
      <c r="DP12" s="384"/>
      <c r="DQ12" s="32"/>
      <c r="DR12" s="385"/>
      <c r="DS12" s="106"/>
      <c r="DT12" s="28"/>
      <c r="DU12" s="151"/>
      <c r="DV12" s="83"/>
      <c r="DW12" s="103"/>
      <c r="DY12" s="553"/>
      <c r="DZ12" s="554"/>
      <c r="EA12" s="554"/>
      <c r="EB12" s="554"/>
      <c r="EC12" s="554"/>
      <c r="ED12" s="555"/>
      <c r="EE12" s="555"/>
      <c r="EG12" s="553"/>
      <c r="EH12" s="554"/>
      <c r="EI12" s="554"/>
      <c r="EJ12" s="554"/>
      <c r="EK12" s="554"/>
      <c r="EL12" s="555"/>
      <c r="EM12" s="555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</row>
    <row r="13" spans="1:166" s="52" customFormat="1" ht="21" customHeight="1">
      <c r="A13" s="154"/>
      <c r="B13" s="163"/>
      <c r="C13" s="32"/>
      <c r="D13" s="164"/>
      <c r="E13" s="165"/>
      <c r="F13" s="39"/>
      <c r="G13" s="154"/>
      <c r="H13" s="166"/>
      <c r="I13" s="155"/>
      <c r="J13" s="167"/>
      <c r="K13"/>
      <c r="L13"/>
      <c r="M13" s="390"/>
      <c r="N13" s="390"/>
      <c r="O13" s="390"/>
      <c r="P13" s="390"/>
      <c r="Q13" s="390"/>
      <c r="R13" s="390"/>
      <c r="S13" s="390"/>
      <c r="T13" s="390"/>
      <c r="U13"/>
      <c r="V13"/>
      <c r="AO13"/>
      <c r="AP13"/>
      <c r="AQ13" s="8"/>
      <c r="AR13" s="13"/>
      <c r="AS13" s="65"/>
      <c r="AT13"/>
      <c r="AU13"/>
      <c r="AV13"/>
      <c r="AW13"/>
      <c r="AY13"/>
      <c r="AZ13"/>
      <c r="BA13"/>
      <c r="BB13"/>
      <c r="BC13" s="13"/>
      <c r="BF13" s="13"/>
      <c r="BH13" s="42"/>
      <c r="BI13" s="42"/>
      <c r="BJ13" s="13"/>
      <c r="BK13" s="13"/>
      <c r="BP13" s="13"/>
      <c r="BQ13" s="85"/>
      <c r="BR13" s="85"/>
      <c r="BS13" s="85"/>
      <c r="BT13" s="390"/>
      <c r="BU13" s="85"/>
      <c r="BV13" s="85"/>
      <c r="BW13" s="390"/>
      <c r="BX13" s="390"/>
      <c r="BY13" s="390"/>
      <c r="BZ13" s="390"/>
      <c r="CA13" s="390"/>
      <c r="CB13" s="390"/>
      <c r="CC13" s="36"/>
      <c r="CD13" s="13"/>
      <c r="CW13" s="13"/>
      <c r="DI13" s="374"/>
      <c r="DJ13" s="150"/>
      <c r="DK13" s="38"/>
      <c r="DL13" s="387"/>
      <c r="DM13" s="175"/>
      <c r="DN13" s="175"/>
      <c r="DO13" s="374"/>
      <c r="DP13" s="388"/>
      <c r="DQ13" s="38"/>
      <c r="DR13" s="389"/>
      <c r="DS13" s="106"/>
      <c r="DT13" s="28"/>
      <c r="DU13" s="151"/>
      <c r="DV13" s="83"/>
      <c r="DW13" s="103"/>
      <c r="DY13" s="553"/>
      <c r="DZ13" s="554"/>
      <c r="EA13" s="554"/>
      <c r="EB13" s="554"/>
      <c r="EC13" s="554"/>
      <c r="ED13" s="555"/>
      <c r="EE13" s="555"/>
      <c r="EG13" s="553"/>
      <c r="EH13" s="554"/>
      <c r="EI13" s="554"/>
      <c r="EJ13" s="554"/>
      <c r="EK13" s="554"/>
      <c r="EL13" s="555"/>
      <c r="EM13" s="555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</row>
    <row r="14" spans="1:166" s="52" customFormat="1" ht="21" customHeight="1">
      <c r="A14" s="154"/>
      <c r="B14" s="163"/>
      <c r="C14" s="32"/>
      <c r="D14" s="164"/>
      <c r="E14" s="165"/>
      <c r="F14" s="39"/>
      <c r="G14" s="154"/>
      <c r="H14" s="166"/>
      <c r="I14" s="155"/>
      <c r="J14" s="167"/>
      <c r="K14"/>
      <c r="L14"/>
      <c r="M14" s="59"/>
      <c r="N14" s="60"/>
      <c r="O14" s="59"/>
      <c r="P14" s="60"/>
      <c r="Q14" s="59"/>
      <c r="R14" s="60"/>
      <c r="S14" s="59"/>
      <c r="T14" s="60"/>
      <c r="U14"/>
      <c r="V14"/>
      <c r="W14" s="59"/>
      <c r="X14" s="60"/>
      <c r="Y14" s="59"/>
      <c r="Z14" s="60"/>
      <c r="AA14" s="59"/>
      <c r="AB14" s="60"/>
      <c r="AC14" s="59"/>
      <c r="AD14" s="60"/>
      <c r="AE14" s="59"/>
      <c r="AF14" s="39"/>
      <c r="AG14" s="45"/>
      <c r="AH14" s="39"/>
      <c r="AI14" s="45"/>
      <c r="AJ14" s="39"/>
      <c r="AK14" s="45"/>
      <c r="AL14" s="39"/>
      <c r="AM14" s="45"/>
      <c r="AN14" s="39"/>
      <c r="AO14"/>
      <c r="AP14"/>
      <c r="AQ14"/>
      <c r="AR14" s="36"/>
      <c r="AS14" s="36"/>
      <c r="AT14"/>
      <c r="AU14"/>
      <c r="AV14"/>
      <c r="AW14"/>
      <c r="AY14"/>
      <c r="AZ14"/>
      <c r="BA14"/>
      <c r="BB14"/>
      <c r="BC14" s="13"/>
      <c r="BD14" s="13"/>
      <c r="BE14" s="61"/>
      <c r="BF14" s="62"/>
      <c r="BG14" s="63"/>
      <c r="BH14" s="13"/>
      <c r="BI14" s="42"/>
      <c r="BJ14" s="13"/>
      <c r="BK14" s="13"/>
      <c r="BP14" s="13"/>
      <c r="BQ14" s="13"/>
      <c r="BR14" s="13"/>
      <c r="BS14" s="13"/>
      <c r="BT14" s="47"/>
      <c r="BU14" s="13"/>
      <c r="BV14" s="13"/>
      <c r="BW14" s="21"/>
      <c r="BX14" s="66"/>
      <c r="BY14" s="21"/>
      <c r="BZ14" s="66"/>
      <c r="CA14" s="45"/>
      <c r="CB14" s="39"/>
      <c r="CC14" s="55"/>
      <c r="CD14" s="13"/>
      <c r="CE14" s="21"/>
      <c r="CF14" s="66"/>
      <c r="CG14" s="45"/>
      <c r="CH14" s="39"/>
      <c r="CI14" s="59"/>
      <c r="CJ14" s="60"/>
      <c r="CK14" s="59"/>
      <c r="CL14" s="60"/>
      <c r="CM14" s="59"/>
      <c r="CN14" s="60"/>
      <c r="CO14" s="59"/>
      <c r="CP14" s="60"/>
      <c r="CQ14" s="59"/>
      <c r="CR14" s="60"/>
      <c r="CS14" s="59"/>
      <c r="CT14" s="60"/>
      <c r="CU14" s="59"/>
      <c r="CV14" s="60"/>
      <c r="CW14" s="64"/>
      <c r="DI14" s="59"/>
      <c r="DJ14" s="60"/>
      <c r="DK14" s="59"/>
      <c r="DL14" s="60"/>
      <c r="DM14" s="59"/>
      <c r="DN14" s="60"/>
      <c r="DO14" s="59"/>
      <c r="DP14" s="60"/>
      <c r="DQ14" s="59"/>
      <c r="DR14" s="60"/>
      <c r="DS14" s="392"/>
      <c r="DT14" s="81"/>
      <c r="DU14" s="151"/>
      <c r="DV14" s="83"/>
      <c r="DW14" s="103"/>
      <c r="DY14" s="553"/>
      <c r="DZ14" s="554"/>
      <c r="EA14" s="554"/>
      <c r="EB14" s="554"/>
      <c r="EC14" s="554"/>
      <c r="ED14" s="555"/>
      <c r="EE14" s="555"/>
      <c r="EG14" s="553"/>
      <c r="EH14" s="554"/>
      <c r="EI14" s="554"/>
      <c r="EJ14" s="554"/>
      <c r="EK14" s="554"/>
      <c r="EL14" s="555"/>
      <c r="EM14" s="555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</row>
    <row r="15" spans="1:166" s="52" customFormat="1" ht="18" customHeight="1">
      <c r="A15" s="156"/>
      <c r="B15" s="168"/>
      <c r="C15" s="38"/>
      <c r="D15" s="169"/>
      <c r="E15" s="165"/>
      <c r="F15" s="39"/>
      <c r="G15" s="154"/>
      <c r="H15" s="166"/>
      <c r="I15" s="155"/>
      <c r="J15" s="167"/>
      <c r="K15" s="36"/>
      <c r="L15" s="36"/>
      <c r="M15" s="42"/>
      <c r="N15" s="36"/>
      <c r="O15" s="36"/>
      <c r="P15" s="36"/>
      <c r="Q15" s="3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L15" s="13"/>
      <c r="AM15" s="13"/>
      <c r="AN15" s="13"/>
      <c r="AO15" s="13"/>
      <c r="AP15" s="13"/>
      <c r="AQ15" s="13"/>
      <c r="AR15" s="54"/>
      <c r="AS15" s="42"/>
      <c r="AT15"/>
      <c r="BB15"/>
      <c r="BC15" s="13"/>
      <c r="BE15" s="68"/>
      <c r="BF15" s="62"/>
      <c r="BJ15" s="13"/>
      <c r="BK15" s="13"/>
      <c r="BQ15" s="13"/>
      <c r="BR15" s="13"/>
      <c r="BS15" s="13"/>
      <c r="BT15" s="57"/>
      <c r="BU15" s="13"/>
      <c r="BV15" s="13"/>
      <c r="BW15" s="13"/>
      <c r="BX15" s="13"/>
      <c r="BY15" s="13"/>
      <c r="BZ15" s="13"/>
      <c r="CA15" s="13"/>
      <c r="CB15" s="13"/>
      <c r="CC15"/>
      <c r="CD15" s="13"/>
      <c r="CW15" s="70"/>
      <c r="DI15" s="390"/>
      <c r="DJ15" s="390"/>
      <c r="DK15" s="390"/>
      <c r="DL15" s="390"/>
      <c r="DM15" s="390"/>
      <c r="DN15" s="390"/>
      <c r="DO15" s="390"/>
      <c r="DP15" s="390"/>
      <c r="DQ15" s="85"/>
      <c r="DR15" s="390"/>
      <c r="EG15" s="390"/>
      <c r="EH15" s="390"/>
      <c r="EI15" s="390"/>
      <c r="EJ15" s="390"/>
      <c r="EK15" s="390"/>
      <c r="EL15" s="390"/>
      <c r="EM15" s="390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</row>
    <row r="16" spans="1:166" s="52" customFormat="1" ht="18" customHeight="1">
      <c r="A16" s="38"/>
      <c r="B16" s="169"/>
      <c r="C16" s="156"/>
      <c r="D16" s="168"/>
      <c r="E16" s="165"/>
      <c r="F16" s="39"/>
      <c r="G16" s="156"/>
      <c r="H16" s="170"/>
      <c r="I16" s="40"/>
      <c r="J16" s="152"/>
      <c r="K16" s="36"/>
      <c r="L16" s="36"/>
      <c r="M16" s="36"/>
      <c r="N16" s="36"/>
      <c r="O16" s="36"/>
      <c r="P16" s="36"/>
      <c r="Q16" s="36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L16" s="13"/>
      <c r="AM16" s="71"/>
      <c r="AN16" s="13"/>
      <c r="AO16" s="13"/>
      <c r="AP16" s="13"/>
      <c r="AQ16" s="13"/>
      <c r="AR16" s="13"/>
      <c r="AS16" s="72"/>
      <c r="AT16" s="13"/>
      <c r="AU16" s="53"/>
      <c r="AV16" s="74"/>
      <c r="AW16" s="13"/>
      <c r="AX16"/>
      <c r="AY16" s="42"/>
      <c r="AZ16" s="42"/>
      <c r="BA16" s="43"/>
      <c r="BB16" s="43"/>
      <c r="BC16" s="13"/>
      <c r="BD16"/>
      <c r="BE16" s="75"/>
      <c r="BF16" s="62"/>
      <c r="BJ16" s="13"/>
      <c r="BK16" s="13"/>
      <c r="BL16" s="13"/>
      <c r="BM16" s="13"/>
      <c r="BN16" s="13"/>
      <c r="BO16" s="13"/>
      <c r="BP16" s="81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94"/>
      <c r="CE16" s="97"/>
      <c r="CF16" s="97"/>
      <c r="CG16" s="97"/>
      <c r="CH16" s="393"/>
      <c r="CI16" s="97"/>
      <c r="CJ16" s="97"/>
      <c r="CK16" s="97"/>
      <c r="CW16" s="64"/>
      <c r="DQ16" s="13"/>
      <c r="DR16" s="13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</row>
    <row r="17" spans="11:166" s="52" customFormat="1" ht="18" customHeight="1">
      <c r="K17" s="36"/>
      <c r="L17" s="36"/>
      <c r="M17" s="36"/>
      <c r="N17" s="36"/>
      <c r="O17" s="36"/>
      <c r="P17" s="36"/>
      <c r="Q17" s="36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L17" s="13"/>
      <c r="AM17" s="72"/>
      <c r="AN17" s="13"/>
      <c r="AO17" s="13"/>
      <c r="AP17" s="13"/>
      <c r="AQ17" s="13"/>
      <c r="AR17" s="13"/>
      <c r="AS17"/>
      <c r="AT17" s="76"/>
      <c r="AU17" s="53"/>
      <c r="AV17" s="9"/>
      <c r="AW17" s="13"/>
      <c r="AX17" s="321"/>
      <c r="AY17" s="42"/>
      <c r="AZ17" s="42"/>
      <c r="BA17" s="36"/>
      <c r="BB17" s="36"/>
      <c r="BC17" s="13"/>
      <c r="BD17" s="316"/>
      <c r="BE17" s="77"/>
      <c r="BF17" s="62"/>
      <c r="BG17" s="69"/>
      <c r="BJ17" s="13"/>
      <c r="BK17" s="13"/>
      <c r="BL17" s="13"/>
      <c r="BM17" s="13"/>
      <c r="BN17" s="13"/>
      <c r="BO17" s="13"/>
      <c r="BP17" s="81"/>
      <c r="BQ17" s="13"/>
      <c r="BR17" s="203"/>
      <c r="BS17" s="13"/>
      <c r="BT17" s="13"/>
      <c r="BU17" s="13"/>
      <c r="BV17" s="13"/>
      <c r="BW17" s="13"/>
      <c r="BX17" s="13"/>
      <c r="BY17" s="13"/>
      <c r="BZ17" s="13"/>
      <c r="CA17" s="13"/>
      <c r="CB17" s="186"/>
      <c r="CC17" s="9"/>
      <c r="CD17" s="73"/>
      <c r="CE17" s="9"/>
      <c r="CF17" s="9"/>
      <c r="CG17" s="57"/>
      <c r="CI17" s="9"/>
      <c r="CJ17" s="9"/>
      <c r="CK17"/>
      <c r="CM17"/>
      <c r="CW17" s="70"/>
      <c r="DQ17" s="13"/>
      <c r="DR17" s="13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</row>
    <row r="18" spans="1:166" s="52" customFormat="1" ht="18" customHeight="1">
      <c r="A18"/>
      <c r="B18" s="36"/>
      <c r="E18" s="13"/>
      <c r="F18" s="36"/>
      <c r="G18" s="13"/>
      <c r="H18" s="36"/>
      <c r="I18" s="97"/>
      <c r="J18" s="13"/>
      <c r="K18" s="36"/>
      <c r="L18" s="36"/>
      <c r="P18" s="78"/>
      <c r="Q18" s="44"/>
      <c r="S18" s="13"/>
      <c r="U18" s="79"/>
      <c r="V18" s="13"/>
      <c r="W18" s="13"/>
      <c r="X18" s="13"/>
      <c r="Y18" s="13"/>
      <c r="Z18" s="13"/>
      <c r="AA18" s="13"/>
      <c r="AB18" s="13"/>
      <c r="AC18" s="13"/>
      <c r="AE18" s="13"/>
      <c r="AF18" s="13"/>
      <c r="AG18" s="13"/>
      <c r="AH18" s="13"/>
      <c r="AI18" s="13"/>
      <c r="AL18" s="13"/>
      <c r="AM18"/>
      <c r="AN18" s="13"/>
      <c r="AO18" s="79"/>
      <c r="AQ18" s="13"/>
      <c r="AR18" s="13"/>
      <c r="AS18" s="42"/>
      <c r="AT18" s="13"/>
      <c r="AU18" s="36"/>
      <c r="AV18" s="59"/>
      <c r="AW18" s="13"/>
      <c r="AX18" s="322"/>
      <c r="AY18" s="42"/>
      <c r="AZ18" s="42"/>
      <c r="BA18" s="43"/>
      <c r="BB18" s="43"/>
      <c r="BC18" s="13"/>
      <c r="BD18" s="317"/>
      <c r="BE18" s="13"/>
      <c r="BF18" s="13"/>
      <c r="BJ18" s="13"/>
      <c r="BK18" s="13"/>
      <c r="BL18" s="13"/>
      <c r="BM18" s="13"/>
      <c r="BN18" s="13"/>
      <c r="BO18" s="13"/>
      <c r="BQ18" s="298"/>
      <c r="BR18" s="13"/>
      <c r="BS18" s="42"/>
      <c r="BT18" s="13"/>
      <c r="BU18" s="13"/>
      <c r="BV18" s="13"/>
      <c r="BW18" s="13"/>
      <c r="BX18" s="13"/>
      <c r="BY18" s="13"/>
      <c r="BZ18" s="13"/>
      <c r="CA18" s="13"/>
      <c r="CB18" s="42"/>
      <c r="CC18" s="59"/>
      <c r="CD18" s="85"/>
      <c r="CE18" s="80"/>
      <c r="CF18" s="86"/>
      <c r="CG18" s="87"/>
      <c r="CH18" s="83"/>
      <c r="CI18" s="9"/>
      <c r="CJ18" s="84"/>
      <c r="CW18" s="13"/>
      <c r="DQ18" s="13"/>
      <c r="DR18" s="13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</row>
    <row r="19" spans="1:166" s="52" customFormat="1" ht="18" customHeight="1">
      <c r="A19" s="3"/>
      <c r="B19" s="36"/>
      <c r="C19" s="36"/>
      <c r="D19" s="88"/>
      <c r="E19" s="13"/>
      <c r="F19" s="36"/>
      <c r="G19" s="13"/>
      <c r="H19" s="36"/>
      <c r="I19" s="36"/>
      <c r="J19" s="13"/>
      <c r="K19" s="36"/>
      <c r="M19" s="36"/>
      <c r="N19" s="89"/>
      <c r="P19" s="36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58"/>
      <c r="AE19" s="13"/>
      <c r="AF19" s="13"/>
      <c r="AG19" s="13"/>
      <c r="AH19" s="13"/>
      <c r="AL19" s="13"/>
      <c r="AM19" s="13"/>
      <c r="AN19" s="13"/>
      <c r="AO19" s="13"/>
      <c r="AP19" s="13"/>
      <c r="AQ19" s="13"/>
      <c r="AS19" s="13"/>
      <c r="AT19" s="13"/>
      <c r="AU19" s="53"/>
      <c r="AV19" s="59"/>
      <c r="AW19" s="13"/>
      <c r="AX19" s="322"/>
      <c r="AY19" s="13"/>
      <c r="AZ19" s="13"/>
      <c r="BA19" s="13"/>
      <c r="BB19" s="13"/>
      <c r="BC19" s="13"/>
      <c r="BD19" s="318"/>
      <c r="BE19" s="13"/>
      <c r="BF19" s="13"/>
      <c r="BH19" s="132"/>
      <c r="BJ19" s="13"/>
      <c r="BK19" s="13"/>
      <c r="BL19" s="13"/>
      <c r="BP19" s="299"/>
      <c r="BQ19" s="69"/>
      <c r="BT19" s="13"/>
      <c r="BU19" s="13"/>
      <c r="BV19" s="13"/>
      <c r="BW19" s="13"/>
      <c r="BX19" s="192"/>
      <c r="BY19" s="13"/>
      <c r="BZ19" s="13"/>
      <c r="CA19" s="13"/>
      <c r="CC19" s="59"/>
      <c r="CD19" s="85"/>
      <c r="CF19" s="86"/>
      <c r="CG19" s="87"/>
      <c r="CH19" s="83"/>
      <c r="CI19" s="9"/>
      <c r="CJ19" s="84"/>
      <c r="CP19" s="42"/>
      <c r="CW19" s="13"/>
      <c r="DQ19" s="13"/>
      <c r="DR19" s="13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</row>
    <row r="20" spans="1:166" s="52" customFormat="1" ht="18" customHeight="1">
      <c r="A20" s="3"/>
      <c r="B20" s="36"/>
      <c r="C20" s="36"/>
      <c r="D20" s="36"/>
      <c r="E20" s="36"/>
      <c r="F20" s="3"/>
      <c r="G20" s="13"/>
      <c r="H20" s="36"/>
      <c r="I20" s="36"/>
      <c r="J20" s="42"/>
      <c r="K20" s="42"/>
      <c r="M20" s="36"/>
      <c r="N20" s="42"/>
      <c r="O20" s="3"/>
      <c r="P20" s="36"/>
      <c r="Q20" s="36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L20" s="13"/>
      <c r="AM20" s="42"/>
      <c r="AN20" s="13"/>
      <c r="AO20" s="13"/>
      <c r="AP20" s="42"/>
      <c r="AQ20" s="42"/>
      <c r="AR20" s="13"/>
      <c r="AT20" s="13"/>
      <c r="AU20" s="36"/>
      <c r="AV20" s="59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J20" s="13"/>
      <c r="BK20" s="13"/>
      <c r="BL20" s="13"/>
      <c r="BM20" s="13"/>
      <c r="BN20" s="13"/>
      <c r="BO20" s="13"/>
      <c r="BR20" s="203"/>
      <c r="BT20" s="13"/>
      <c r="BU20" s="13"/>
      <c r="BV20" s="186"/>
      <c r="BW20" s="181"/>
      <c r="BY20" s="13"/>
      <c r="BZ20" s="13"/>
      <c r="CA20" s="195"/>
      <c r="CB20" s="13"/>
      <c r="CC20" s="59"/>
      <c r="CD20" s="85"/>
      <c r="CE20" s="80"/>
      <c r="CF20" s="91"/>
      <c r="CG20" s="82"/>
      <c r="CH20" s="83"/>
      <c r="CI20" s="9"/>
      <c r="CJ20" s="84"/>
      <c r="CW20" s="13"/>
      <c r="DQ20" s="13"/>
      <c r="DR20" s="13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</row>
    <row r="21" spans="1:166" s="52" customFormat="1" ht="18" customHeight="1">
      <c r="A21" s="3"/>
      <c r="B21" s="36"/>
      <c r="C21" s="42"/>
      <c r="D21" s="36"/>
      <c r="E21" s="36"/>
      <c r="F21" s="36"/>
      <c r="G21" s="13"/>
      <c r="H21" s="36"/>
      <c r="I21" s="36"/>
      <c r="J21" s="13"/>
      <c r="K21" s="36"/>
      <c r="L21" s="36"/>
      <c r="M21" s="36"/>
      <c r="N21" s="36"/>
      <c r="O21" s="36"/>
      <c r="Q21" s="36"/>
      <c r="S21" s="13"/>
      <c r="U21" s="92"/>
      <c r="V21" s="13"/>
      <c r="W21" s="13"/>
      <c r="X21" s="13"/>
      <c r="Y21" s="13"/>
      <c r="Z21" s="13"/>
      <c r="AA21" s="13"/>
      <c r="AB21" s="13"/>
      <c r="AC21" s="13"/>
      <c r="AE21" s="13"/>
      <c r="AF21" s="13"/>
      <c r="AG21" s="13"/>
      <c r="AH21" s="13"/>
      <c r="AI21" s="13"/>
      <c r="AL21" s="76"/>
      <c r="AM21" s="13"/>
      <c r="AO21" s="79"/>
      <c r="AP21" s="13"/>
      <c r="AQ21" s="13"/>
      <c r="AR21" s="13"/>
      <c r="AT21" s="13"/>
      <c r="AU21" s="93"/>
      <c r="AV21" s="43"/>
      <c r="AW21" s="13"/>
      <c r="AX21" s="13"/>
      <c r="AY21" s="13"/>
      <c r="BC21" s="67"/>
      <c r="BD21" s="42"/>
      <c r="BL21" s="55"/>
      <c r="BN21" s="13"/>
      <c r="BO21" s="13"/>
      <c r="BP21" s="13"/>
      <c r="BQ21" s="42"/>
      <c r="BR21" s="13"/>
      <c r="BT21" s="13"/>
      <c r="BU21" s="13"/>
      <c r="BV21" s="42"/>
      <c r="BW21" s="42"/>
      <c r="BX21" s="81"/>
      <c r="BY21" s="82"/>
      <c r="BZ21" s="83"/>
      <c r="CB21" s="84"/>
      <c r="CC21" s="42"/>
      <c r="CD21" s="85"/>
      <c r="CF21" s="181"/>
      <c r="CG21" s="82"/>
      <c r="CH21" s="181"/>
      <c r="CI21" s="9"/>
      <c r="CJ21" s="84"/>
      <c r="CK21" s="59"/>
      <c r="CL21" s="13"/>
      <c r="CN21" s="13"/>
      <c r="CO21" s="42"/>
      <c r="CP21" s="13"/>
      <c r="CQ21" s="13"/>
      <c r="CR21" s="13"/>
      <c r="CS21" s="13"/>
      <c r="CT21" s="13"/>
      <c r="CU21" s="13"/>
      <c r="CW21" s="13"/>
      <c r="CX21" s="13"/>
      <c r="CY21" s="13"/>
      <c r="CZ21" s="13"/>
      <c r="DA21" s="13"/>
      <c r="DB21" s="13"/>
      <c r="DC21" s="13"/>
      <c r="DD21" s="13"/>
      <c r="DE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X21" s="304"/>
      <c r="DY21"/>
      <c r="DZ21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</row>
    <row r="22" spans="1:166" s="52" customFormat="1" ht="18" customHeight="1">
      <c r="A22" s="95"/>
      <c r="B22" s="95"/>
      <c r="C22" s="147"/>
      <c r="D22" s="95"/>
      <c r="E22" s="95"/>
      <c r="F22" s="95"/>
      <c r="G22" s="95"/>
      <c r="H22" s="95"/>
      <c r="I22" s="95"/>
      <c r="J22" s="147"/>
      <c r="K22" s="147"/>
      <c r="L22" s="147"/>
      <c r="M22" s="95"/>
      <c r="N22" s="95"/>
      <c r="O22" s="95"/>
      <c r="P22" s="95"/>
      <c r="Q22" s="95"/>
      <c r="R22" s="14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47"/>
      <c r="AG22" s="95"/>
      <c r="AH22" s="95"/>
      <c r="AI22" s="95"/>
      <c r="AJ22" s="147"/>
      <c r="AK22" s="147"/>
      <c r="AL22" s="147"/>
      <c r="AM22" s="158"/>
      <c r="AN22" s="147"/>
      <c r="AO22" s="195" t="s">
        <v>129</v>
      </c>
      <c r="AP22" s="95"/>
      <c r="AQ22" s="95"/>
      <c r="AR22" s="95"/>
      <c r="AS22" s="95"/>
      <c r="AT22" s="158"/>
      <c r="AU22" s="95"/>
      <c r="AV22" s="159"/>
      <c r="AW22" s="95"/>
      <c r="AX22" s="95"/>
      <c r="AY22" s="95"/>
      <c r="AZ22" s="95"/>
      <c r="BA22" s="95"/>
      <c r="BB22" s="147"/>
      <c r="BC22" s="95"/>
      <c r="BD22" s="147"/>
      <c r="BE22" s="95"/>
      <c r="BF22"/>
      <c r="BH22" s="191"/>
      <c r="BJ22" s="159"/>
      <c r="BK22" s="95"/>
      <c r="BL22" s="95"/>
      <c r="BM22" s="95"/>
      <c r="BN22" s="95"/>
      <c r="BO22" s="95"/>
      <c r="BP22" s="95"/>
      <c r="BQ22" s="95"/>
      <c r="BR22" s="95"/>
      <c r="BT22" s="195"/>
      <c r="BU22" s="95"/>
      <c r="BV22" s="194"/>
      <c r="BW22" s="160"/>
      <c r="BX22" s="161"/>
      <c r="BY22" s="162"/>
      <c r="BZ22" s="161"/>
      <c r="CA22" s="162"/>
      <c r="CB22" s="161"/>
      <c r="CC22" s="162"/>
      <c r="CD22" s="159"/>
      <c r="CE22" s="160"/>
      <c r="CF22" s="42"/>
      <c r="CG22" s="162"/>
      <c r="CH22" s="42"/>
      <c r="CI22" s="162"/>
      <c r="CJ22" s="161"/>
      <c r="CK22" s="162"/>
      <c r="CL22" s="95"/>
      <c r="CN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203" t="s">
        <v>152</v>
      </c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Z22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</row>
    <row r="23" spans="1:166" s="52" customFormat="1" ht="18" customHeight="1">
      <c r="A23" s="3"/>
      <c r="C23" s="42"/>
      <c r="E23" s="96"/>
      <c r="F23" s="36"/>
      <c r="G23" s="36"/>
      <c r="H23" s="36"/>
      <c r="I23" s="36"/>
      <c r="K23" s="36"/>
      <c r="L23" s="36"/>
      <c r="M23" s="36"/>
      <c r="N23" s="36"/>
      <c r="P23" s="36"/>
      <c r="Q23" s="42"/>
      <c r="T23" s="13"/>
      <c r="U23" s="13"/>
      <c r="V23" s="36"/>
      <c r="W23" s="36"/>
      <c r="X23" s="540">
        <v>184.898</v>
      </c>
      <c r="Y23" s="42"/>
      <c r="AA23" s="13"/>
      <c r="AB23" s="13"/>
      <c r="AC23" s="13"/>
      <c r="AD23" s="42"/>
      <c r="AE23" s="36"/>
      <c r="AF23" s="36"/>
      <c r="AG23" s="36"/>
      <c r="AH23" s="36"/>
      <c r="AI23" s="36"/>
      <c r="AL23" s="13"/>
      <c r="AM23" s="13"/>
      <c r="AN23" s="13"/>
      <c r="AU23" s="97"/>
      <c r="AV23" s="43"/>
      <c r="AZ23" s="540">
        <v>185.269</v>
      </c>
      <c r="BA23" s="13"/>
      <c r="BB23" s="42"/>
      <c r="BE23" s="42"/>
      <c r="BG23" s="13"/>
      <c r="BI23" s="55"/>
      <c r="BL23" s="13"/>
      <c r="BM23" s="13"/>
      <c r="BN23" s="13"/>
      <c r="BO23" s="13"/>
      <c r="BP23" s="199"/>
      <c r="BQ23" s="13"/>
      <c r="BR23" s="13"/>
      <c r="BS23" s="129"/>
      <c r="BT23" s="13"/>
      <c r="BU23" s="13"/>
      <c r="BV23" s="13"/>
      <c r="BW23" s="80"/>
      <c r="BX23" s="86"/>
      <c r="BY23" s="87"/>
      <c r="BZ23" s="83"/>
      <c r="CA23" s="9"/>
      <c r="CB23" s="84"/>
      <c r="CC23" s="59"/>
      <c r="CD23" s="85"/>
      <c r="CE23" s="80"/>
      <c r="CF23" s="91"/>
      <c r="CG23" s="98"/>
      <c r="CI23" s="9"/>
      <c r="CJ23" s="84"/>
      <c r="CK23" s="59"/>
      <c r="CL23" s="13"/>
      <c r="CN23" s="13"/>
      <c r="CO23" s="13"/>
      <c r="CP23" s="13"/>
      <c r="CQ23" s="13"/>
      <c r="CR23" s="13"/>
      <c r="CS23" s="13"/>
      <c r="CT23" s="13"/>
      <c r="CU23" s="13"/>
      <c r="CV23" s="204"/>
      <c r="CW23" s="13"/>
      <c r="CX23" s="13"/>
      <c r="CY23" s="13"/>
      <c r="CZ23" s="13"/>
      <c r="DA23" s="13"/>
      <c r="DB23" s="13"/>
      <c r="DC23" s="13"/>
      <c r="DF23" s="203">
        <v>186.04</v>
      </c>
      <c r="DG23" s="13"/>
      <c r="DH23" s="540"/>
      <c r="DI23" s="13"/>
      <c r="DJ23" s="540">
        <v>186.103</v>
      </c>
      <c r="DK23" s="13"/>
      <c r="DL23" s="13"/>
      <c r="DM23" s="13"/>
      <c r="DN23" s="13"/>
      <c r="DO23" s="13"/>
      <c r="DQ23" s="13"/>
      <c r="DR23" s="13"/>
      <c r="DZ23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</row>
    <row r="24" spans="1:166" s="52" customFormat="1" ht="18" customHeight="1">
      <c r="A24"/>
      <c r="B24"/>
      <c r="C24" s="36"/>
      <c r="D24" s="36"/>
      <c r="E24" s="36"/>
      <c r="F24" s="36"/>
      <c r="G24" s="36"/>
      <c r="H24" s="36"/>
      <c r="I24" s="36"/>
      <c r="K24" s="36"/>
      <c r="M24" s="36"/>
      <c r="N24" s="36"/>
      <c r="P24" s="36"/>
      <c r="Q24" s="89"/>
      <c r="T24" s="13"/>
      <c r="U24" s="13"/>
      <c r="V24" s="13"/>
      <c r="W24" s="13"/>
      <c r="X24" s="13"/>
      <c r="Y24" s="13"/>
      <c r="Z24" s="42"/>
      <c r="AA24" s="13"/>
      <c r="AC24" s="13"/>
      <c r="AL24" s="13"/>
      <c r="AM24" s="13"/>
      <c r="AN24" s="13"/>
      <c r="AT24" s="42"/>
      <c r="AU24" s="97"/>
      <c r="AV24" s="43"/>
      <c r="AW24" s="13"/>
      <c r="AY24" s="13"/>
      <c r="AZ24" s="42"/>
      <c r="BB24" s="13"/>
      <c r="BC24" s="67"/>
      <c r="BD24" s="13"/>
      <c r="BE24" s="42"/>
      <c r="BF24" s="42"/>
      <c r="BG24" s="7"/>
      <c r="BI24" s="90"/>
      <c r="BJ24" s="42"/>
      <c r="BK24" s="13"/>
      <c r="BL24" s="55"/>
      <c r="BM24" s="13"/>
      <c r="BN24" s="13"/>
      <c r="BO24" s="13"/>
      <c r="BP24" s="13"/>
      <c r="BQ24" s="13"/>
      <c r="BR24"/>
      <c r="BS24"/>
      <c r="BT24" s="13"/>
      <c r="BU24" s="13"/>
      <c r="BV24" s="13"/>
      <c r="BW24" s="80"/>
      <c r="BX24" s="81"/>
      <c r="BY24" s="82"/>
      <c r="BZ24" s="55"/>
      <c r="CA24" s="9"/>
      <c r="CB24" s="84"/>
      <c r="CC24" s="59"/>
      <c r="CD24" s="85"/>
      <c r="CE24" s="80"/>
      <c r="CG24" s="82"/>
      <c r="CH24" s="83"/>
      <c r="CI24" s="9"/>
      <c r="CJ24" s="84"/>
      <c r="CK24" s="59"/>
      <c r="CL24" s="13"/>
      <c r="CN24" s="13"/>
      <c r="CO24" s="42"/>
      <c r="CP24" s="13"/>
      <c r="CQ24" s="13"/>
      <c r="CR24" s="13"/>
      <c r="CS24" s="13"/>
      <c r="CT24" s="13"/>
      <c r="CU24" s="13"/>
      <c r="CW24" s="13"/>
      <c r="CZ24" s="13"/>
      <c r="DA24" s="13"/>
      <c r="DB24" s="13"/>
      <c r="DC24" s="42"/>
      <c r="DE24" s="42"/>
      <c r="DF24" s="42"/>
      <c r="DG24" s="13"/>
      <c r="DH24" s="42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EI24" s="306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</row>
    <row r="25" spans="3:166" s="52" customFormat="1" ht="18" customHeight="1">
      <c r="C25" s="36"/>
      <c r="D25" s="36"/>
      <c r="E25" s="36"/>
      <c r="F25" s="36"/>
      <c r="G25" s="111" t="s">
        <v>122</v>
      </c>
      <c r="H25" s="36"/>
      <c r="I25" s="36"/>
      <c r="L25" s="99"/>
      <c r="M25" s="36"/>
      <c r="N25" s="36"/>
      <c r="O25" s="36"/>
      <c r="P25" s="36"/>
      <c r="Q25" s="36"/>
      <c r="T25" s="13"/>
      <c r="U25" s="13"/>
      <c r="V25" s="13"/>
      <c r="W25" s="13"/>
      <c r="X25" s="55"/>
      <c r="Y25" s="13"/>
      <c r="Z25" s="42"/>
      <c r="AA25" s="42"/>
      <c r="AB25" s="42"/>
      <c r="AC25" s="42"/>
      <c r="AJ25" s="54"/>
      <c r="AN25" s="192" t="s">
        <v>102</v>
      </c>
      <c r="AV25" s="43"/>
      <c r="AW25" s="13"/>
      <c r="AX25" s="13"/>
      <c r="AY25" s="13"/>
      <c r="AZ25" s="13"/>
      <c r="BB25" s="13"/>
      <c r="BC25" s="42"/>
      <c r="BF25" s="189"/>
      <c r="BG25" s="13"/>
      <c r="BH25" s="13"/>
      <c r="BN25" s="13"/>
      <c r="BO25" s="13"/>
      <c r="BQ25" s="13"/>
      <c r="BR25" s="13"/>
      <c r="BS25" s="195"/>
      <c r="BT25" s="42"/>
      <c r="BU25" s="13"/>
      <c r="BV25" s="76"/>
      <c r="BX25" s="86"/>
      <c r="BY25" s="87"/>
      <c r="BZ25" s="83"/>
      <c r="CA25" s="9"/>
      <c r="CB25" s="84"/>
      <c r="CC25" s="59"/>
      <c r="CD25" s="85"/>
      <c r="CE25" s="55"/>
      <c r="CF25" s="81"/>
      <c r="CG25" s="82"/>
      <c r="CH25" s="83"/>
      <c r="CJ25" s="84"/>
      <c r="CK25" s="59"/>
      <c r="CL25" s="13"/>
      <c r="CN25" s="13"/>
      <c r="CO25" s="13"/>
      <c r="CP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543" t="s">
        <v>153</v>
      </c>
      <c r="DE25" s="13"/>
      <c r="DF25" s="203"/>
      <c r="DG25" s="13"/>
      <c r="DH25" s="13"/>
      <c r="DI25" s="13"/>
      <c r="DJ25" s="13"/>
      <c r="DK25" s="13"/>
      <c r="DL25" s="13"/>
      <c r="DM25" s="13"/>
      <c r="DN25" s="58"/>
      <c r="DO25" s="58"/>
      <c r="DP25" s="58"/>
      <c r="DQ25" s="58"/>
      <c r="DR25" s="13"/>
      <c r="EI25" s="42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</row>
    <row r="26" spans="3:166" s="52" customFormat="1" ht="18" customHeight="1">
      <c r="C26" s="36"/>
      <c r="D26" s="43"/>
      <c r="E26" s="43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"/>
      <c r="R26" s="97"/>
      <c r="S26" s="97"/>
      <c r="T26" s="53"/>
      <c r="U26" s="53"/>
      <c r="V26" s="53"/>
      <c r="W26" s="97"/>
      <c r="X26" s="540">
        <v>184.898</v>
      </c>
      <c r="Y26" s="53"/>
      <c r="Z26" s="203"/>
      <c r="AA26" s="42"/>
      <c r="AB26" s="42"/>
      <c r="AC26" s="42"/>
      <c r="AF26" s="67">
        <v>101</v>
      </c>
      <c r="AJ26" s="13"/>
      <c r="AK26" s="122" t="s">
        <v>154</v>
      </c>
      <c r="AV26" s="43"/>
      <c r="AW26" s="13"/>
      <c r="AY26" s="13"/>
      <c r="AZ26" s="540">
        <v>185.269</v>
      </c>
      <c r="BD26" s="42"/>
      <c r="BE26" s="13"/>
      <c r="BF26" s="42"/>
      <c r="BJ26" s="42"/>
      <c r="BK26" s="13"/>
      <c r="BL26" s="13"/>
      <c r="BN26" s="13"/>
      <c r="BO26" s="13"/>
      <c r="BP26" s="129"/>
      <c r="BR26" s="94"/>
      <c r="BU26" s="76"/>
      <c r="BV26" s="13"/>
      <c r="BW26" s="80"/>
      <c r="BX26" s="81"/>
      <c r="BY26" s="82"/>
      <c r="BZ26" s="203"/>
      <c r="CA26" s="9"/>
      <c r="CB26" s="84"/>
      <c r="CD26" s="194"/>
      <c r="CE26" s="80"/>
      <c r="CG26" s="82"/>
      <c r="CI26" s="9"/>
      <c r="CJ26" s="84"/>
      <c r="CK26" s="59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204"/>
      <c r="CW26" s="13"/>
      <c r="CY26" s="192" t="s">
        <v>150</v>
      </c>
      <c r="CZ26" s="122">
        <v>44</v>
      </c>
      <c r="DA26" s="13"/>
      <c r="DB26" s="13"/>
      <c r="DC26" s="13"/>
      <c r="DD26" s="543" t="s">
        <v>155</v>
      </c>
      <c r="DE26" s="13"/>
      <c r="DF26" s="540">
        <v>186.028</v>
      </c>
      <c r="DG26" s="13"/>
      <c r="DH26" s="540"/>
      <c r="DI26" s="13"/>
      <c r="DK26" s="13"/>
      <c r="DL26" s="13"/>
      <c r="DM26" s="13"/>
      <c r="DN26" s="58"/>
      <c r="DO26" s="58"/>
      <c r="DP26" s="58"/>
      <c r="DQ26" s="58"/>
      <c r="DR26" s="13"/>
      <c r="EI26" s="306"/>
      <c r="EJ26" s="306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</row>
    <row r="27" spans="3:166" s="52" customFormat="1" ht="18" customHeight="1">
      <c r="C27" s="43"/>
      <c r="D27" s="43"/>
      <c r="E27" s="43"/>
      <c r="F27" s="43"/>
      <c r="G27" s="36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3"/>
      <c r="Y27" s="43"/>
      <c r="Z27" s="42"/>
      <c r="AA27" s="42"/>
      <c r="AC27" s="42"/>
      <c r="AF27" s="42"/>
      <c r="AK27" s="42"/>
      <c r="AT27" s="42"/>
      <c r="AV27" s="43"/>
      <c r="AW27" s="13"/>
      <c r="AY27" s="42"/>
      <c r="AZ27" s="42"/>
      <c r="BC27" s="13"/>
      <c r="BD27" s="13"/>
      <c r="BH27" s="55"/>
      <c r="BP27" s="42"/>
      <c r="BQ27" s="95"/>
      <c r="BS27" s="95"/>
      <c r="BU27" s="13"/>
      <c r="BV27" s="13"/>
      <c r="BW27" s="80"/>
      <c r="BX27" s="42"/>
      <c r="BY27" s="87"/>
      <c r="CA27" s="9"/>
      <c r="CB27" s="84"/>
      <c r="CC27" s="59"/>
      <c r="CD27" s="85"/>
      <c r="CE27" s="80"/>
      <c r="CF27" s="42"/>
      <c r="CG27" s="98"/>
      <c r="CH27" s="183"/>
      <c r="CI27" s="9"/>
      <c r="CJ27" s="84"/>
      <c r="CK27" s="59"/>
      <c r="CL27" s="13"/>
      <c r="CM27" s="13"/>
      <c r="CN27" s="13"/>
      <c r="CO27" s="42"/>
      <c r="CP27" s="13"/>
      <c r="CQ27" s="13"/>
      <c r="CR27" s="13"/>
      <c r="CS27" s="13"/>
      <c r="CT27" s="13"/>
      <c r="CU27" s="13"/>
      <c r="CW27" s="13"/>
      <c r="CX27" s="57" t="s">
        <v>156</v>
      </c>
      <c r="CY27" s="13"/>
      <c r="CZ27" s="42"/>
      <c r="DA27" s="13"/>
      <c r="DB27" s="13"/>
      <c r="DC27" s="13"/>
      <c r="DE27" s="13"/>
      <c r="DF27" s="42"/>
      <c r="DG27" s="13"/>
      <c r="DH27" s="42"/>
      <c r="DI27" s="42"/>
      <c r="DJ27" s="42"/>
      <c r="DK27" s="42"/>
      <c r="DL27" s="42"/>
      <c r="DM27" s="42"/>
      <c r="DN27" s="58"/>
      <c r="DO27" s="58"/>
      <c r="DX27" s="305"/>
      <c r="EI27" s="42"/>
      <c r="EJ27" s="187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</row>
    <row r="28" spans="3:166" s="52" customFormat="1" ht="18" customHeight="1">
      <c r="C28" s="53"/>
      <c r="D28" s="53"/>
      <c r="E28" s="53"/>
      <c r="F28" s="53"/>
      <c r="S28" s="42"/>
      <c r="T28" s="13"/>
      <c r="U28" s="13"/>
      <c r="V28" s="13"/>
      <c r="W28" s="13"/>
      <c r="X28" s="13"/>
      <c r="Y28" s="13"/>
      <c r="Z28" s="42"/>
      <c r="AA28" s="42"/>
      <c r="AB28" s="42"/>
      <c r="AC28" s="42"/>
      <c r="AK28" s="189" t="s">
        <v>126</v>
      </c>
      <c r="AM28" s="122"/>
      <c r="AW28" s="13"/>
      <c r="AX28" s="13"/>
      <c r="AY28" s="67"/>
      <c r="AZ28" s="13"/>
      <c r="BC28" s="13"/>
      <c r="BD28" s="13"/>
      <c r="BE28" s="153"/>
      <c r="BF28" s="13"/>
      <c r="BJ28" s="13"/>
      <c r="BK28" s="13"/>
      <c r="BL28" s="201"/>
      <c r="BM28" s="13"/>
      <c r="BN28" s="13"/>
      <c r="BO28" s="13"/>
      <c r="BQ28" s="189"/>
      <c r="BR28" s="95"/>
      <c r="BT28" s="13"/>
      <c r="BU28" s="644" t="s">
        <v>157</v>
      </c>
      <c r="BV28" s="644"/>
      <c r="BW28" s="80"/>
      <c r="BX28" s="81"/>
      <c r="BY28" s="82"/>
      <c r="BZ28" s="83"/>
      <c r="CA28" s="9"/>
      <c r="CB28" s="84"/>
      <c r="CC28" s="59"/>
      <c r="CD28" s="85"/>
      <c r="CE28" s="80"/>
      <c r="CF28" s="81"/>
      <c r="CG28" s="82"/>
      <c r="CH28" s="42"/>
      <c r="CI28" s="195"/>
      <c r="CJ28" s="194" t="s">
        <v>148</v>
      </c>
      <c r="CK28" s="59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42"/>
      <c r="DG28" s="36"/>
      <c r="DH28" s="36"/>
      <c r="DI28" s="36"/>
      <c r="DJ28" s="36"/>
      <c r="DK28" s="36"/>
      <c r="DL28" s="36"/>
      <c r="DM28" s="36"/>
      <c r="DN28" s="58"/>
      <c r="DO28" s="58"/>
      <c r="DX28" s="305"/>
      <c r="EB28" s="42"/>
      <c r="EF28" s="307"/>
      <c r="EG28" s="306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</row>
    <row r="29" spans="1:166" s="52" customFormat="1" ht="18" customHeight="1">
      <c r="A29" s="58"/>
      <c r="B29" s="58"/>
      <c r="C29" s="58"/>
      <c r="D29" s="58"/>
      <c r="E29" s="58"/>
      <c r="F29" s="58"/>
      <c r="L29" s="100"/>
      <c r="Z29" s="42"/>
      <c r="AA29" s="42"/>
      <c r="AB29" s="42"/>
      <c r="AC29" s="42"/>
      <c r="AF29" s="129">
        <v>10</v>
      </c>
      <c r="AG29" s="560" t="s">
        <v>86</v>
      </c>
      <c r="AM29" s="42"/>
      <c r="AV29" s="13"/>
      <c r="AW29" s="13"/>
      <c r="AX29" s="13"/>
      <c r="AY29" s="42"/>
      <c r="AZ29" s="540">
        <v>185.27</v>
      </c>
      <c r="BA29" s="42"/>
      <c r="BB29" s="42"/>
      <c r="BC29" s="55"/>
      <c r="BE29" s="13"/>
      <c r="BL29" s="182"/>
      <c r="BP29" s="13"/>
      <c r="BQ29" s="42"/>
      <c r="BS29" s="122"/>
      <c r="BT29" s="13"/>
      <c r="BU29" s="13"/>
      <c r="BV29" s="13"/>
      <c r="BX29" s="81"/>
      <c r="BY29" s="82"/>
      <c r="BZ29" s="83"/>
      <c r="CA29" s="9"/>
      <c r="CB29" s="84"/>
      <c r="CC29" s="59"/>
      <c r="CD29" s="194"/>
      <c r="CE29" s="80"/>
      <c r="CF29" s="122">
        <v>32</v>
      </c>
      <c r="CG29" s="82"/>
      <c r="CH29" s="83"/>
      <c r="CI29" s="9"/>
      <c r="CJ29" s="84"/>
      <c r="CK29" s="59"/>
      <c r="CL29" s="645">
        <v>185.768</v>
      </c>
      <c r="CN29" s="13"/>
      <c r="CO29" s="13"/>
      <c r="CP29" s="13"/>
      <c r="CQ29" s="13"/>
      <c r="CR29" s="42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42"/>
      <c r="DG29" s="55"/>
      <c r="DH29" s="55"/>
      <c r="DI29" s="55"/>
      <c r="DJ29" s="55"/>
      <c r="DK29" s="55"/>
      <c r="DL29" s="55"/>
      <c r="DM29" s="55"/>
      <c r="DN29" s="58"/>
      <c r="DO29" s="58"/>
      <c r="DT29" s="543"/>
      <c r="DV29" s="300"/>
      <c r="EC29" s="300"/>
      <c r="EF29" s="187"/>
      <c r="EG29" s="42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</row>
    <row r="30" spans="3:166" s="52" customFormat="1" ht="18" customHeight="1">
      <c r="C30" s="36"/>
      <c r="F30" s="36"/>
      <c r="M30" s="42"/>
      <c r="U30" s="42"/>
      <c r="V30" s="13"/>
      <c r="W30" s="13"/>
      <c r="X30" s="13"/>
      <c r="Y30" s="13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M30" s="42"/>
      <c r="AT30" s="55"/>
      <c r="AV30" s="13"/>
      <c r="AZ30" s="42"/>
      <c r="BD30" s="132" t="s">
        <v>99</v>
      </c>
      <c r="BL30" s="57"/>
      <c r="BP30" s="13"/>
      <c r="BS30" s="42"/>
      <c r="BT30" s="13"/>
      <c r="BU30" s="13"/>
      <c r="BV30" s="13"/>
      <c r="BX30" s="13"/>
      <c r="BY30" s="13"/>
      <c r="BZ30" s="42"/>
      <c r="CA30" s="13"/>
      <c r="CB30" s="13"/>
      <c r="CC30" s="13"/>
      <c r="CD30" s="13"/>
      <c r="CE30" s="13"/>
      <c r="CF30" s="42"/>
      <c r="CG30" s="13"/>
      <c r="CI30" s="13"/>
      <c r="CJ30" s="13"/>
      <c r="CK30" s="13"/>
      <c r="CL30" s="42"/>
      <c r="CM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36"/>
      <c r="DG30" s="73"/>
      <c r="DH30" s="73"/>
      <c r="DI30" s="73"/>
      <c r="DJ30" s="9"/>
      <c r="DK30" s="73"/>
      <c r="DL30" s="73"/>
      <c r="DM30" s="73"/>
      <c r="DN30" s="147"/>
      <c r="DO30" s="147"/>
      <c r="DT30" s="543"/>
      <c r="DV30" s="42"/>
      <c r="EG30" s="300"/>
      <c r="EH30" s="306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</row>
    <row r="31" spans="2:166" s="52" customFormat="1" ht="18" customHeight="1">
      <c r="B31" s="646" t="s">
        <v>114</v>
      </c>
      <c r="C31" s="564"/>
      <c r="D31" s="564" t="s">
        <v>95</v>
      </c>
      <c r="E31" s="58"/>
      <c r="F31" s="58"/>
      <c r="J31" s="67"/>
      <c r="K31" s="42"/>
      <c r="L31" s="42"/>
      <c r="M31" s="44"/>
      <c r="R31" s="195" t="s">
        <v>84</v>
      </c>
      <c r="V31" s="42"/>
      <c r="W31" s="42"/>
      <c r="Y31" s="13"/>
      <c r="Z31" s="13"/>
      <c r="AA31" s="13"/>
      <c r="AB31" s="13"/>
      <c r="AC31" s="13"/>
      <c r="AI31" s="13"/>
      <c r="AJ31" s="13"/>
      <c r="AK31" s="188" t="s">
        <v>125</v>
      </c>
      <c r="AV31" s="13"/>
      <c r="AW31" s="67"/>
      <c r="AX31" s="13"/>
      <c r="AY31" s="13"/>
      <c r="BA31" s="13"/>
      <c r="BB31" s="13"/>
      <c r="BC31" s="13"/>
      <c r="BD31" s="132"/>
      <c r="BE31" s="13"/>
      <c r="BF31" s="13"/>
      <c r="BJ31" s="13"/>
      <c r="BK31" s="13"/>
      <c r="BL31" s="13"/>
      <c r="BM31" s="42"/>
      <c r="BN31" s="13"/>
      <c r="BO31" s="13"/>
      <c r="BP31" s="67"/>
      <c r="BQ31" s="42"/>
      <c r="BR31" s="42"/>
      <c r="BS31" s="55"/>
      <c r="BU31" s="44" t="s">
        <v>219</v>
      </c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I31" s="13"/>
      <c r="CJ31" s="13"/>
      <c r="CK31" s="13"/>
      <c r="CL31" s="13"/>
      <c r="CM31" s="13"/>
      <c r="CN31" s="192" t="s">
        <v>90</v>
      </c>
      <c r="CO31" s="13"/>
      <c r="CP31" s="13"/>
      <c r="CQ31" s="13"/>
      <c r="CR31" s="13"/>
      <c r="CS31" s="13"/>
      <c r="CT31" s="13"/>
      <c r="CU31" s="13"/>
      <c r="CV31" s="13"/>
      <c r="CW31" s="13"/>
      <c r="CY31" s="195" t="s">
        <v>158</v>
      </c>
      <c r="CZ31" s="13"/>
      <c r="DA31" s="13"/>
      <c r="DB31" s="13"/>
      <c r="DC31" s="13"/>
      <c r="DD31" s="13"/>
      <c r="DE31" s="13"/>
      <c r="DF31" s="55"/>
      <c r="DG31" s="9"/>
      <c r="DI31" s="195"/>
      <c r="DJ31" s="9"/>
      <c r="DK31" s="9"/>
      <c r="DM31" s="542" t="s">
        <v>105</v>
      </c>
      <c r="DO31" s="58"/>
      <c r="DP31" s="171" t="s">
        <v>139</v>
      </c>
      <c r="DR31" s="9"/>
      <c r="DT31" s="543"/>
      <c r="DV31" s="300"/>
      <c r="EA31" s="557" t="s">
        <v>159</v>
      </c>
      <c r="EC31" s="300"/>
      <c r="EH31" s="187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</row>
    <row r="32" spans="3:166" s="52" customFormat="1" ht="18" customHeight="1">
      <c r="C32" s="43"/>
      <c r="D32"/>
      <c r="E32" s="43"/>
      <c r="F32" s="43"/>
      <c r="J32" s="42"/>
      <c r="L32" s="35">
        <v>1</v>
      </c>
      <c r="Y32" s="42"/>
      <c r="Z32" s="42"/>
      <c r="AA32" s="13"/>
      <c r="AB32" s="13"/>
      <c r="AC32" s="35">
        <v>5</v>
      </c>
      <c r="AI32" s="13"/>
      <c r="AJ32" s="129">
        <v>13</v>
      </c>
      <c r="AL32" s="13"/>
      <c r="AM32" s="13"/>
      <c r="AN32" s="13"/>
      <c r="AO32" s="13"/>
      <c r="AP32" s="13"/>
      <c r="AQ32" s="53"/>
      <c r="AR32" s="13"/>
      <c r="AS32" s="13"/>
      <c r="AT32" s="13"/>
      <c r="AV32" s="13"/>
      <c r="AW32" s="42"/>
      <c r="AX32" s="13"/>
      <c r="AY32" s="42"/>
      <c r="AZ32" s="13"/>
      <c r="BA32" s="13"/>
      <c r="BB32" s="13"/>
      <c r="BC32" s="13"/>
      <c r="BD32" s="13"/>
      <c r="BF32" s="42"/>
      <c r="BJ32" s="42"/>
      <c r="BK32" s="13"/>
      <c r="BO32" s="35">
        <v>25</v>
      </c>
      <c r="BP32" s="42"/>
      <c r="BQ32" s="13"/>
      <c r="BR32" s="13"/>
      <c r="BS32" s="13"/>
      <c r="BT32" s="13"/>
      <c r="BU32" s="13"/>
      <c r="BV32" s="42"/>
      <c r="BW32" s="13"/>
      <c r="BX32"/>
      <c r="BY32" s="13"/>
      <c r="BZ32" s="13"/>
      <c r="CA32" s="13"/>
      <c r="CB32" s="13"/>
      <c r="CC32" s="13"/>
      <c r="CD32" s="13"/>
      <c r="CE32" s="13"/>
      <c r="CF32" s="195" t="s">
        <v>130</v>
      </c>
      <c r="CG32" s="13"/>
      <c r="CH32" s="13"/>
      <c r="CI32" s="35"/>
      <c r="CJ32" s="13"/>
      <c r="CK32" s="13"/>
      <c r="CL32" s="35">
        <v>36</v>
      </c>
      <c r="CM32" s="13"/>
      <c r="CN32" s="35">
        <v>38</v>
      </c>
      <c r="CO32" s="13"/>
      <c r="CP32" s="13"/>
      <c r="CQ32" s="13"/>
      <c r="CR32" s="35">
        <v>40</v>
      </c>
      <c r="CS32" s="13"/>
      <c r="CT32" s="13"/>
      <c r="CU32" s="13"/>
      <c r="CV32" s="129">
        <v>42</v>
      </c>
      <c r="CW32" s="13"/>
      <c r="CX32" s="13"/>
      <c r="CY32" s="13"/>
      <c r="CZ32" s="13"/>
      <c r="DA32" s="13"/>
      <c r="DB32" s="13"/>
      <c r="DC32" s="13"/>
      <c r="DD32" s="13"/>
      <c r="DE32" s="13"/>
      <c r="DF32" s="42"/>
      <c r="DG32" s="7"/>
      <c r="DH32" s="129"/>
      <c r="DI32" s="90"/>
      <c r="DJ32" s="103"/>
      <c r="DK32" s="7"/>
      <c r="DM32" s="90"/>
      <c r="DN32" s="42"/>
      <c r="DQ32" s="58"/>
      <c r="DR32" s="103"/>
      <c r="DT32" s="540"/>
      <c r="DV32" s="129"/>
      <c r="EC32" s="129"/>
      <c r="EG32" s="300"/>
      <c r="EI32" s="129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</row>
    <row r="33" spans="1:166" s="52" customFormat="1" ht="18" customHeight="1">
      <c r="A33" s="36"/>
      <c r="B33"/>
      <c r="C33" s="104"/>
      <c r="E33" s="42"/>
      <c r="J33" s="105"/>
      <c r="K33" s="42"/>
      <c r="L33" s="42"/>
      <c r="U33" s="13"/>
      <c r="V33" s="13"/>
      <c r="W33" s="13"/>
      <c r="X33" s="13"/>
      <c r="Z33" s="13"/>
      <c r="AA33" s="13"/>
      <c r="AB33" s="13"/>
      <c r="AC33" s="42"/>
      <c r="AH33" s="13"/>
      <c r="AI33" s="13"/>
      <c r="AJ33" s="42"/>
      <c r="AL33" s="13"/>
      <c r="AM33" s="13"/>
      <c r="AN33" s="13"/>
      <c r="AO33" s="13"/>
      <c r="AP33" s="13"/>
      <c r="AQ33" s="53"/>
      <c r="AS33" s="13"/>
      <c r="AT33" s="55"/>
      <c r="AV33" s="13"/>
      <c r="AW33" s="42"/>
      <c r="AY33" s="13"/>
      <c r="AZ33" s="13"/>
      <c r="BA33" s="13"/>
      <c r="BB33" s="13"/>
      <c r="BC33" s="13"/>
      <c r="BD33" s="13"/>
      <c r="BF33" s="13"/>
      <c r="BG33" s="13"/>
      <c r="BI33" s="13"/>
      <c r="BJ33" s="13"/>
      <c r="BK33" s="13"/>
      <c r="BL33" s="55"/>
      <c r="BN33" s="13"/>
      <c r="BO33" s="42"/>
      <c r="BP33" s="13"/>
      <c r="BQ33" s="13"/>
      <c r="BR33" s="13"/>
      <c r="BS33" s="13"/>
      <c r="BT33" s="13"/>
      <c r="BU33" s="13"/>
      <c r="BV33" s="13"/>
      <c r="CI33" s="42"/>
      <c r="CL33" s="42"/>
      <c r="CM33" s="13"/>
      <c r="CN33" s="42"/>
      <c r="CO33" s="13"/>
      <c r="CQ33" s="13"/>
      <c r="CR33" s="42"/>
      <c r="CS33" s="13"/>
      <c r="CT33" s="13"/>
      <c r="CU33" s="13"/>
      <c r="CV33" s="42"/>
      <c r="CW33" s="13"/>
      <c r="CX33" s="13"/>
      <c r="CY33" s="13"/>
      <c r="CZ33" s="13"/>
      <c r="DA33" s="13"/>
      <c r="DB33" s="13"/>
      <c r="DC33" s="13"/>
      <c r="DD33" s="13"/>
      <c r="DE33" s="13"/>
      <c r="DG33" s="106"/>
      <c r="DH33" s="42"/>
      <c r="DJ33" s="108"/>
      <c r="DL33" s="107"/>
      <c r="DM33" s="103"/>
      <c r="DN33" s="42"/>
      <c r="DP33" s="36"/>
      <c r="DQ33" s="36"/>
      <c r="DR33" s="108"/>
      <c r="DS33" s="55"/>
      <c r="DU33" s="55"/>
      <c r="DV33" s="42"/>
      <c r="EA33" s="55"/>
      <c r="EC33" s="42"/>
      <c r="EE33" s="55"/>
      <c r="EI33" s="42"/>
      <c r="EK33" s="55"/>
      <c r="EL33" s="36"/>
      <c r="EM33" s="36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</row>
    <row r="34" spans="1:166" s="52" customFormat="1" ht="18" customHeight="1">
      <c r="A34" s="36"/>
      <c r="B34"/>
      <c r="E34" s="540" t="s">
        <v>160</v>
      </c>
      <c r="H34" s="42"/>
      <c r="I34" s="13"/>
      <c r="J34" s="13"/>
      <c r="K34" s="42"/>
      <c r="L34" s="42"/>
      <c r="M34" s="42"/>
      <c r="Q34" s="194"/>
      <c r="U34" s="13"/>
      <c r="V34" s="42"/>
      <c r="W34" s="42"/>
      <c r="X34" s="42"/>
      <c r="Y34" s="42"/>
      <c r="Z34" s="42"/>
      <c r="AA34" s="13"/>
      <c r="AB34" s="13"/>
      <c r="AC34" s="13"/>
      <c r="AH34" s="13"/>
      <c r="AI34" s="13"/>
      <c r="AJ34" s="188" t="s">
        <v>97</v>
      </c>
      <c r="AL34" s="13"/>
      <c r="AM34" s="13"/>
      <c r="AN34" s="13"/>
      <c r="AO34" s="13"/>
      <c r="AP34" s="13"/>
      <c r="AQ34" s="53"/>
      <c r="AR34" s="42"/>
      <c r="AS34" s="42"/>
      <c r="AT34" s="55"/>
      <c r="AU34" s="67"/>
      <c r="AV34" s="13"/>
      <c r="AW34" s="13"/>
      <c r="AX34" s="42"/>
      <c r="AY34" s="42"/>
      <c r="AZ34" s="13"/>
      <c r="BA34" s="13"/>
      <c r="BB34" s="13"/>
      <c r="BC34" s="13"/>
      <c r="BD34" s="13"/>
      <c r="BF34" s="13"/>
      <c r="BJ34" s="13"/>
      <c r="BK34" s="13"/>
      <c r="BL34" s="42"/>
      <c r="BM34" s="13"/>
      <c r="BN34" s="13"/>
      <c r="BO34" s="13"/>
      <c r="BP34" s="13"/>
      <c r="BQ34" s="13"/>
      <c r="BR34" s="13"/>
      <c r="BS34" s="13"/>
      <c r="BT34"/>
      <c r="BU34" s="13"/>
      <c r="BV34" s="13"/>
      <c r="CL34" s="192"/>
      <c r="CM34" s="13"/>
      <c r="CN34" s="192" t="s">
        <v>104</v>
      </c>
      <c r="CO34" s="13"/>
      <c r="CQ34" s="13"/>
      <c r="CR34" s="192"/>
      <c r="CS34" s="13"/>
      <c r="CT34" s="644"/>
      <c r="CU34" s="13"/>
      <c r="CV34" s="13"/>
      <c r="CW34" s="194" t="s">
        <v>91</v>
      </c>
      <c r="CX34" s="13"/>
      <c r="CY34" s="13"/>
      <c r="CZ34" s="13"/>
      <c r="DA34" s="13"/>
      <c r="DB34" s="13"/>
      <c r="DC34" s="13"/>
      <c r="DD34" s="13"/>
      <c r="DE34" s="13"/>
      <c r="DF34" s="55"/>
      <c r="DG34" s="7"/>
      <c r="DH34" s="195"/>
      <c r="DI34" s="90"/>
      <c r="DJ34" s="90"/>
      <c r="DK34" s="7"/>
      <c r="DM34" s="90"/>
      <c r="DN34" s="36"/>
      <c r="DP34"/>
      <c r="DQ34"/>
      <c r="DR34" s="90"/>
      <c r="DT34" s="543" t="s">
        <v>161</v>
      </c>
      <c r="EL34"/>
      <c r="EM34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</row>
    <row r="35" spans="1:166" s="52" customFormat="1" ht="18" customHeight="1">
      <c r="A35" s="36"/>
      <c r="B35"/>
      <c r="D35" s="196"/>
      <c r="E35" s="179" t="s">
        <v>162</v>
      </c>
      <c r="H35" s="42"/>
      <c r="J35" s="42"/>
      <c r="K35" s="42"/>
      <c r="L35" s="194" t="s">
        <v>116</v>
      </c>
      <c r="U35" s="13"/>
      <c r="V35" s="13"/>
      <c r="W35" s="13"/>
      <c r="X35" s="13"/>
      <c r="Y35" s="13"/>
      <c r="Z35" s="13"/>
      <c r="AA35" s="42"/>
      <c r="AB35" s="192" t="s">
        <v>118</v>
      </c>
      <c r="AD35" s="129">
        <v>7</v>
      </c>
      <c r="AF35" s="129"/>
      <c r="AH35" s="13"/>
      <c r="AJ35" s="13"/>
      <c r="AK35" s="13"/>
      <c r="AL35" s="13"/>
      <c r="AM35" s="13"/>
      <c r="AN35" s="13"/>
      <c r="AO35" s="13"/>
      <c r="AP35" s="13"/>
      <c r="AQ35" s="53"/>
      <c r="AR35" s="67"/>
      <c r="AS35" s="13"/>
      <c r="AT35" s="67"/>
      <c r="AU35" s="42"/>
      <c r="AV35" s="203">
        <v>185.218</v>
      </c>
      <c r="AW35" s="13"/>
      <c r="AX35" s="13"/>
      <c r="AY35" s="13"/>
      <c r="BL35" s="67"/>
      <c r="BM35" s="53"/>
      <c r="BQ35" s="13"/>
      <c r="BR35" s="13"/>
      <c r="BS35" s="13"/>
      <c r="BT35" s="13"/>
      <c r="BU35" s="13"/>
      <c r="BV35" s="13"/>
      <c r="CF35" s="199" t="s">
        <v>106</v>
      </c>
      <c r="CL35" s="183"/>
      <c r="CM35" s="129"/>
      <c r="CN35" s="13"/>
      <c r="CO35" s="13"/>
      <c r="CP35" s="13"/>
      <c r="CQ35" s="13"/>
      <c r="CR35" s="195" t="s">
        <v>131</v>
      </c>
      <c r="CS35" s="13"/>
      <c r="CT35" s="644">
        <v>340</v>
      </c>
      <c r="CU35" s="13"/>
      <c r="CV35" s="13"/>
      <c r="CW35" s="13"/>
      <c r="CX35" s="13"/>
      <c r="CY35" s="13"/>
      <c r="CZ35" s="13"/>
      <c r="DA35" s="13"/>
      <c r="DB35" s="182"/>
      <c r="DC35" s="129"/>
      <c r="DD35" s="206"/>
      <c r="DE35" s="13"/>
      <c r="DF35" s="42"/>
      <c r="DH35" s="107"/>
      <c r="DI35" s="103"/>
      <c r="DJ35" s="108"/>
      <c r="DK35" s="106"/>
      <c r="DL35" s="107"/>
      <c r="DM35" s="103"/>
      <c r="DN35" s="36"/>
      <c r="DP35"/>
      <c r="DQ35"/>
      <c r="DR35" s="108"/>
      <c r="DT35" s="543" t="s">
        <v>163</v>
      </c>
      <c r="DY35" s="195"/>
      <c r="EB35" s="42"/>
      <c r="EK35" s="195"/>
      <c r="EL35"/>
      <c r="EM35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</row>
    <row r="36" spans="1:166" s="52" customFormat="1" ht="18" customHeight="1">
      <c r="A36" s="36"/>
      <c r="B36"/>
      <c r="C36" s="100"/>
      <c r="E36" s="67"/>
      <c r="F36" s="42"/>
      <c r="H36" s="109"/>
      <c r="J36" s="109"/>
      <c r="L36" s="42"/>
      <c r="M36" s="42"/>
      <c r="N36" s="42"/>
      <c r="T36" s="195" t="s">
        <v>117</v>
      </c>
      <c r="U36" s="55"/>
      <c r="V36" s="13"/>
      <c r="X36" s="13"/>
      <c r="Y36" s="13"/>
      <c r="Z36" s="13"/>
      <c r="AC36" s="42"/>
      <c r="AD36" s="42"/>
      <c r="AF36" s="42"/>
      <c r="AH36" s="13"/>
      <c r="AI36" s="13"/>
      <c r="AJ36" s="13"/>
      <c r="AN36" s="13"/>
      <c r="AO36" s="13"/>
      <c r="AP36" s="13"/>
      <c r="AQ36" s="42"/>
      <c r="AS36" s="53"/>
      <c r="AT36" s="55"/>
      <c r="AU36"/>
      <c r="AV36" s="42"/>
      <c r="AW36" s="53"/>
      <c r="AX36" s="55"/>
      <c r="AY36" s="13"/>
      <c r="AZ36" s="13"/>
      <c r="BA36" s="13"/>
      <c r="BB36" s="13"/>
      <c r="BC36" s="13"/>
      <c r="BD36" s="13"/>
      <c r="BF36" s="13"/>
      <c r="BJ36" s="13"/>
      <c r="BK36" s="42"/>
      <c r="BL36" s="13"/>
      <c r="BM36" s="36"/>
      <c r="BN36" s="13"/>
      <c r="BO36" s="13"/>
      <c r="BP36" s="13"/>
      <c r="BQ36" s="13"/>
      <c r="BS36" s="13"/>
      <c r="BT36" s="13"/>
      <c r="BU36" s="13"/>
      <c r="BV36" s="13"/>
      <c r="CI36" s="42"/>
      <c r="CL36" s="42"/>
      <c r="CM36" s="42"/>
      <c r="CN36" s="42"/>
      <c r="CO36" s="13"/>
      <c r="CP36" s="13"/>
      <c r="CQ36" s="13"/>
      <c r="CR36" s="42"/>
      <c r="CS36" s="13"/>
      <c r="CT36" s="13"/>
      <c r="CU36" s="55"/>
      <c r="CV36" s="13"/>
      <c r="CW36" s="42"/>
      <c r="CX36" s="13"/>
      <c r="CY36" s="13"/>
      <c r="CZ36" s="13"/>
      <c r="DA36" s="13"/>
      <c r="DB36" s="13"/>
      <c r="DC36" s="42"/>
      <c r="DD36" s="13"/>
      <c r="DE36" s="13"/>
      <c r="DF36" s="36"/>
      <c r="DG36" s="7"/>
      <c r="DH36" s="102"/>
      <c r="DJ36" s="90"/>
      <c r="DL36" s="102"/>
      <c r="DM36" s="90"/>
      <c r="DN36" s="36"/>
      <c r="DP36" s="42"/>
      <c r="DQ36"/>
      <c r="DR36" s="108"/>
      <c r="DS36" s="55"/>
      <c r="DU36" s="55"/>
      <c r="EB36" s="42"/>
      <c r="EL36" s="42"/>
      <c r="EM36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</row>
    <row r="37" spans="1:166" s="52" customFormat="1" ht="18" customHeight="1">
      <c r="A37" s="36"/>
      <c r="B37" s="36"/>
      <c r="C37" s="42"/>
      <c r="D37"/>
      <c r="F37" s="42"/>
      <c r="G37" s="42"/>
      <c r="J37" s="79"/>
      <c r="L37" s="42"/>
      <c r="M37" s="42"/>
      <c r="N37" s="42"/>
      <c r="R37" s="42"/>
      <c r="U37" s="55"/>
      <c r="V37" s="42"/>
      <c r="X37" s="195"/>
      <c r="Y37" s="13"/>
      <c r="Z37" s="13"/>
      <c r="AB37" s="13"/>
      <c r="AC37" s="13"/>
      <c r="AD37" s="13"/>
      <c r="AE37" s="13"/>
      <c r="AF37" s="13"/>
      <c r="AG37" s="13"/>
      <c r="AI37" s="13"/>
      <c r="AJ37" s="13"/>
      <c r="AK37" s="188" t="s">
        <v>98</v>
      </c>
      <c r="AM37" s="13"/>
      <c r="AN37" s="13"/>
      <c r="AO37" s="13"/>
      <c r="AP37" s="13"/>
      <c r="AQ37" s="53"/>
      <c r="AR37" s="53"/>
      <c r="AS37" s="53"/>
      <c r="AT37" s="53"/>
      <c r="AU37" s="53"/>
      <c r="AV37" s="67"/>
      <c r="AW37" s="53"/>
      <c r="AX37" s="53"/>
      <c r="AY37" s="53"/>
      <c r="AZ37" s="53"/>
      <c r="BA37" s="53"/>
      <c r="BB37" s="53"/>
      <c r="BC37" s="53"/>
      <c r="BD37" s="53"/>
      <c r="BF37" s="53"/>
      <c r="BJ37" s="53"/>
      <c r="BK37" s="53"/>
      <c r="BL37" s="13"/>
      <c r="BM37" s="42"/>
      <c r="BN37" s="13"/>
      <c r="BO37" s="13"/>
      <c r="BP37" s="13"/>
      <c r="BQ37" s="13"/>
      <c r="BS37" s="55"/>
      <c r="BT37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35">
        <v>34</v>
      </c>
      <c r="CJ37" s="13"/>
      <c r="CK37" s="13"/>
      <c r="CM37" s="13"/>
      <c r="CN37" s="35">
        <v>39</v>
      </c>
      <c r="CO37" s="13"/>
      <c r="CP37" s="13"/>
      <c r="CQ37" s="13"/>
      <c r="CR37" s="35">
        <v>41</v>
      </c>
      <c r="CS37" s="13"/>
      <c r="CU37" s="195"/>
      <c r="CV37" s="192"/>
      <c r="CW37" s="129">
        <v>43</v>
      </c>
      <c r="CX37" s="13"/>
      <c r="CY37" s="13"/>
      <c r="CZ37" s="13"/>
      <c r="DB37" s="13"/>
      <c r="DC37" s="13"/>
      <c r="DD37" s="13"/>
      <c r="DE37" s="13"/>
      <c r="DF37" s="42"/>
      <c r="DG37" s="106"/>
      <c r="DH37" s="107"/>
      <c r="DJ37" s="110"/>
      <c r="DK37" s="103"/>
      <c r="DL37" s="107"/>
      <c r="DM37" s="103"/>
      <c r="DN37" s="43"/>
      <c r="DO37" s="58"/>
      <c r="DR37" s="110"/>
      <c r="DU37" s="104"/>
      <c r="EB37" s="35">
        <v>45</v>
      </c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</row>
    <row r="38" spans="1:138" s="13" customFormat="1" ht="18" customHeight="1">
      <c r="A38" s="36"/>
      <c r="B38" s="111" t="s">
        <v>113</v>
      </c>
      <c r="C38" s="67"/>
      <c r="D38" s="564" t="s">
        <v>164</v>
      </c>
      <c r="L38" s="194"/>
      <c r="M38" s="42"/>
      <c r="N38" s="42"/>
      <c r="Q38" s="42"/>
      <c r="R38" s="182"/>
      <c r="S38" s="42"/>
      <c r="AA38" s="35">
        <v>4</v>
      </c>
      <c r="AQ38" s="53"/>
      <c r="AT38" s="42"/>
      <c r="AV38" s="55"/>
      <c r="AY38" s="52"/>
      <c r="AZ38" s="36"/>
      <c r="BA38" s="36"/>
      <c r="BB38" s="36"/>
      <c r="BC38" s="36"/>
      <c r="BM38" s="36"/>
      <c r="BQ38" s="36"/>
      <c r="BR38" s="52"/>
      <c r="CA38" s="42"/>
      <c r="CC38" s="42"/>
      <c r="CD38" s="42"/>
      <c r="CE38" s="42"/>
      <c r="CF38" s="199"/>
      <c r="CG38" s="42"/>
      <c r="CL38" s="42"/>
      <c r="CR38" s="195" t="s">
        <v>149</v>
      </c>
      <c r="DB38" s="195"/>
      <c r="DF38" s="42"/>
      <c r="DG38" s="7"/>
      <c r="DH38" s="102"/>
      <c r="DJ38" s="90"/>
      <c r="DK38" s="90"/>
      <c r="DL38" s="102"/>
      <c r="DM38" s="542" t="s">
        <v>132</v>
      </c>
      <c r="DN38" s="52"/>
      <c r="DO38" s="58"/>
      <c r="DP38" s="199" t="s">
        <v>165</v>
      </c>
      <c r="DR38" s="90"/>
      <c r="DV38" s="55"/>
      <c r="DW38" s="52"/>
      <c r="DX38" s="199" t="s">
        <v>120</v>
      </c>
      <c r="EH38" s="111" t="s">
        <v>140</v>
      </c>
    </row>
    <row r="39" spans="5:127" s="53" customFormat="1" ht="18" customHeight="1">
      <c r="E39" s="72"/>
      <c r="I39" s="52"/>
      <c r="J39" s="36"/>
      <c r="M39" s="67"/>
      <c r="N39" s="195" t="s">
        <v>144</v>
      </c>
      <c r="Q39" s="44"/>
      <c r="R39" s="42"/>
      <c r="S39" s="129">
        <v>2</v>
      </c>
      <c r="V39" s="42"/>
      <c r="W39" s="42"/>
      <c r="X39" s="42"/>
      <c r="Y39" s="13"/>
      <c r="Z39" s="13"/>
      <c r="AA39" s="42"/>
      <c r="AB39" s="42"/>
      <c r="AC39" s="13"/>
      <c r="AD39" s="13"/>
      <c r="AE39" s="13"/>
      <c r="AF39" s="13"/>
      <c r="AG39" s="13"/>
      <c r="AH39" s="13"/>
      <c r="AI39" s="13"/>
      <c r="AJ39" s="13"/>
      <c r="AK39" s="42"/>
      <c r="AL39" s="13"/>
      <c r="AR39" s="13"/>
      <c r="AS39" s="13"/>
      <c r="AT39" s="55"/>
      <c r="AU39" s="36"/>
      <c r="AV39" s="42"/>
      <c r="AW39" s="13"/>
      <c r="AY39" s="13"/>
      <c r="AZ39" s="13"/>
      <c r="BA39" s="52"/>
      <c r="BB39" s="42"/>
      <c r="BC39" s="42"/>
      <c r="BD39" s="42"/>
      <c r="BF39" s="42"/>
      <c r="BJ39" s="42"/>
      <c r="BK39" s="42"/>
      <c r="BL39" s="55"/>
      <c r="BM39" s="36"/>
      <c r="BN39" s="42"/>
      <c r="BO39" s="42"/>
      <c r="BP39" s="42"/>
      <c r="BQ39" s="13"/>
      <c r="BT39" s="42"/>
      <c r="BU39" s="42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42"/>
      <c r="CG39" s="13"/>
      <c r="CH39" s="42"/>
      <c r="CI39"/>
      <c r="CJ39" s="42"/>
      <c r="CK39" s="55"/>
      <c r="CL39" s="35">
        <v>37</v>
      </c>
      <c r="CM39" s="13"/>
      <c r="CN39" s="13"/>
      <c r="CO39" s="13"/>
      <c r="CP39" s="13"/>
      <c r="CR39" s="13"/>
      <c r="CS39" s="13"/>
      <c r="CT39" s="42"/>
      <c r="CU39" s="42"/>
      <c r="CV39" s="13"/>
      <c r="CW39" s="13"/>
      <c r="CX39" s="13"/>
      <c r="CY39" s="13"/>
      <c r="DC39" s="13"/>
      <c r="DD39" s="13"/>
      <c r="DE39" s="13"/>
      <c r="DG39" s="106"/>
      <c r="DH39" s="107"/>
      <c r="DJ39" s="110"/>
      <c r="DK39" s="52"/>
      <c r="DL39" s="107"/>
      <c r="DM39" s="103"/>
      <c r="DN39" s="58"/>
      <c r="DO39" s="58"/>
      <c r="DR39" s="110"/>
      <c r="DT39" s="191"/>
      <c r="DW39" s="42"/>
    </row>
    <row r="40" spans="6:122" s="36" customFormat="1" ht="18" customHeight="1">
      <c r="F40" s="42"/>
      <c r="G40" s="42"/>
      <c r="H40" s="42"/>
      <c r="J40" s="192" t="s">
        <v>83</v>
      </c>
      <c r="M40" s="42"/>
      <c r="N40" s="42"/>
      <c r="O40" s="42"/>
      <c r="P40" s="55"/>
      <c r="Q40" s="42"/>
      <c r="S40"/>
      <c r="V40" s="183"/>
      <c r="W40" s="129">
        <v>3</v>
      </c>
      <c r="X40" s="182"/>
      <c r="AA40" s="129"/>
      <c r="AB40" s="35"/>
      <c r="AH40" s="42"/>
      <c r="AI40" s="42"/>
      <c r="AJ40" s="132" t="s">
        <v>81</v>
      </c>
      <c r="AK40" s="35">
        <v>14</v>
      </c>
      <c r="AQ40" s="53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F40" s="42"/>
      <c r="BJ40" s="42"/>
      <c r="BK40" s="67"/>
      <c r="BL40" s="42"/>
      <c r="BM40" s="42"/>
      <c r="BN40" s="42"/>
      <c r="BO40" s="42"/>
      <c r="BP40" s="42"/>
      <c r="BQ40" s="52"/>
      <c r="BR40" s="52"/>
      <c r="BS40" s="52"/>
      <c r="BT40" s="42"/>
      <c r="BU40" s="42"/>
      <c r="BV40" s="42"/>
      <c r="BW40" s="42"/>
      <c r="BX40" s="42"/>
      <c r="BY40" s="42"/>
      <c r="CC40" s="42"/>
      <c r="CD40" s="42"/>
      <c r="CE40" s="42"/>
      <c r="CG40" s="42"/>
      <c r="CH40" s="42"/>
      <c r="CJ40" s="42"/>
      <c r="CL40" s="42"/>
      <c r="CN40" s="42"/>
      <c r="CP40" s="42"/>
      <c r="CR40" s="42"/>
      <c r="CS40" s="42"/>
      <c r="CT40" s="182"/>
      <c r="CU40" s="129"/>
      <c r="CV40" s="42"/>
      <c r="CW40"/>
      <c r="CX40" s="42"/>
      <c r="CY40" s="42"/>
      <c r="CZ40" s="42"/>
      <c r="DA40" s="42"/>
      <c r="DB40" s="55"/>
      <c r="DC40" s="42"/>
      <c r="DG40" s="7"/>
      <c r="DH40" s="55"/>
      <c r="DI40" s="90"/>
      <c r="DJ40" s="90"/>
      <c r="DK40" s="7"/>
      <c r="DL40" s="102"/>
      <c r="DM40" s="90"/>
      <c r="DN40" s="58"/>
      <c r="DO40" s="52"/>
      <c r="DP40" s="52"/>
      <c r="DQ40" s="42"/>
      <c r="DR40" s="90"/>
    </row>
    <row r="41" spans="10:122" s="36" customFormat="1" ht="18" customHeight="1">
      <c r="J41" s="42"/>
      <c r="L41" s="35"/>
      <c r="N41" s="194"/>
      <c r="P41" s="181"/>
      <c r="R41" s="112"/>
      <c r="T41" s="195"/>
      <c r="U41" s="195"/>
      <c r="V41" s="192" t="s">
        <v>166</v>
      </c>
      <c r="W41"/>
      <c r="X41" s="42"/>
      <c r="AD41" s="13"/>
      <c r="AH41" s="42"/>
      <c r="AI41" s="42"/>
      <c r="AJ41" s="42"/>
      <c r="AK41" s="42"/>
      <c r="AL41" s="42"/>
      <c r="AM41" s="42"/>
      <c r="AN41" s="42"/>
      <c r="AO41"/>
      <c r="AP41" s="42"/>
      <c r="AQ41" s="13"/>
      <c r="AU41" s="42"/>
      <c r="AW41" s="42"/>
      <c r="AX41" s="42"/>
      <c r="AY41" s="13"/>
      <c r="AZ41" s="55"/>
      <c r="BA41" s="13"/>
      <c r="BB41" s="13"/>
      <c r="BC41" s="52"/>
      <c r="BD41" s="199"/>
      <c r="BG41" s="13"/>
      <c r="BH41" s="52"/>
      <c r="BI41" s="13"/>
      <c r="BN41" s="42"/>
      <c r="BO41" s="55"/>
      <c r="BP41" s="42"/>
      <c r="BQ41" s="42"/>
      <c r="BR41" s="42"/>
      <c r="BS41"/>
      <c r="BT41" s="42"/>
      <c r="BV41" s="42"/>
      <c r="BW41" s="42"/>
      <c r="BX41" s="42"/>
      <c r="BY41" s="42"/>
      <c r="BZ41" s="42"/>
      <c r="CA41" s="42"/>
      <c r="CB41" s="42"/>
      <c r="CC41" s="42"/>
      <c r="CE41" s="55"/>
      <c r="CF41" s="199" t="s">
        <v>133</v>
      </c>
      <c r="CG41" s="42"/>
      <c r="CJ41" s="42"/>
      <c r="CM41" s="42"/>
      <c r="CN41" s="42"/>
      <c r="CP41" s="42"/>
      <c r="CQ41" s="42"/>
      <c r="CR41" s="42"/>
      <c r="CS41" s="42"/>
      <c r="CT41" s="42"/>
      <c r="CU41" s="42"/>
      <c r="CV41"/>
      <c r="CW41" s="42"/>
      <c r="CX41" s="42"/>
      <c r="CY41" s="42"/>
      <c r="CZ41" s="55"/>
      <c r="DA41" s="42"/>
      <c r="DB41" s="42"/>
      <c r="DC41" s="42"/>
      <c r="DD41" s="42"/>
      <c r="DF41" s="42"/>
      <c r="DG41" s="106"/>
      <c r="DH41" s="107"/>
      <c r="DI41" s="103"/>
      <c r="DJ41" s="110"/>
      <c r="DK41" s="106"/>
      <c r="DM41" s="103"/>
      <c r="DN41" s="58"/>
      <c r="DO41" s="58"/>
      <c r="DQ41" s="42"/>
      <c r="DR41" s="110"/>
    </row>
    <row r="42" spans="1:142" s="36" customFormat="1" ht="18" customHeight="1">
      <c r="A42"/>
      <c r="B42"/>
      <c r="F42" s="193"/>
      <c r="J42"/>
      <c r="L42" s="42"/>
      <c r="M42" s="113"/>
      <c r="P42" s="42"/>
      <c r="S42" s="42"/>
      <c r="T42" s="42"/>
      <c r="W42" s="113"/>
      <c r="X42" s="42"/>
      <c r="Y42" s="42"/>
      <c r="AC42"/>
      <c r="AE42" s="42"/>
      <c r="AH42" s="189"/>
      <c r="AI42" s="42"/>
      <c r="AJ42" s="55"/>
      <c r="AK42" s="42"/>
      <c r="AL42" s="42"/>
      <c r="AM42" s="42"/>
      <c r="AN42" s="55"/>
      <c r="AO42" s="42"/>
      <c r="AP42" s="42"/>
      <c r="AQ42" s="53"/>
      <c r="AR42" s="42"/>
      <c r="AS42" s="42"/>
      <c r="AT42" s="55"/>
      <c r="AU42" s="42"/>
      <c r="AV42" s="42"/>
      <c r="AW42" s="42"/>
      <c r="AY42" s="52"/>
      <c r="AZ42" s="42"/>
      <c r="BA42" s="42"/>
      <c r="BB42" s="42"/>
      <c r="BC42" s="42"/>
      <c r="BD42" s="42"/>
      <c r="BG42" s="52"/>
      <c r="BH42" s="52"/>
      <c r="BI42" s="52"/>
      <c r="BJ42" s="42"/>
      <c r="BK42" s="42"/>
      <c r="BL42" s="55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CC42" s="42"/>
      <c r="CD42" s="42"/>
      <c r="CE42" s="13"/>
      <c r="CF42" s="42"/>
      <c r="CI42" s="42"/>
      <c r="CL42" s="42"/>
      <c r="CM42" s="13"/>
      <c r="CU42" s="42"/>
      <c r="CV42" s="42"/>
      <c r="CW42"/>
      <c r="CX42" s="42"/>
      <c r="CY42" s="42"/>
      <c r="CZ42" s="42"/>
      <c r="DA42" s="115"/>
      <c r="DB42" s="42"/>
      <c r="DC42" s="42"/>
      <c r="DG42" s="9"/>
      <c r="DH42" s="103"/>
      <c r="DI42" s="103"/>
      <c r="DJ42" s="103"/>
      <c r="DK42" s="9"/>
      <c r="DL42" s="103"/>
      <c r="DM42" s="103"/>
      <c r="DN42" s="58"/>
      <c r="DO42" s="58"/>
      <c r="DP42" s="58"/>
      <c r="DQ42" s="58"/>
      <c r="DR42" s="103"/>
      <c r="EL42" s="111" t="s">
        <v>138</v>
      </c>
    </row>
    <row r="43" spans="1:143" s="36" customFormat="1" ht="18" customHeight="1">
      <c r="A43" s="42"/>
      <c r="B43" s="42"/>
      <c r="C43" s="42"/>
      <c r="D43" s="42"/>
      <c r="E43" s="42"/>
      <c r="F43" s="42"/>
      <c r="G43"/>
      <c r="J43" s="191"/>
      <c r="K43" s="42"/>
      <c r="L43" s="42"/>
      <c r="M43" s="42"/>
      <c r="N43" s="42"/>
      <c r="O43" s="42"/>
      <c r="P43" s="181"/>
      <c r="Q43"/>
      <c r="R43"/>
      <c r="S43"/>
      <c r="T43"/>
      <c r="V43" s="13"/>
      <c r="W43" s="42"/>
      <c r="X43" s="42"/>
      <c r="Y43" s="42"/>
      <c r="Z43" s="42"/>
      <c r="AA43" s="42"/>
      <c r="AB43" s="42"/>
      <c r="AC43" s="129">
        <v>6</v>
      </c>
      <c r="AE43" s="35">
        <v>8</v>
      </c>
      <c r="AF43" s="42"/>
      <c r="AH43" s="42"/>
      <c r="AI43" s="42"/>
      <c r="AJ43" s="132" t="s">
        <v>115</v>
      </c>
      <c r="AK43" s="42"/>
      <c r="AM43" s="42"/>
      <c r="AN43" s="42"/>
      <c r="AO43" s="42"/>
      <c r="AP43" s="42"/>
      <c r="AQ43" s="42"/>
      <c r="AR43" s="42"/>
      <c r="AS43" s="42"/>
      <c r="AT43" s="42"/>
      <c r="AU43" s="42"/>
      <c r="AX43" s="109"/>
      <c r="AY43" s="42"/>
      <c r="AZ43" s="42"/>
      <c r="BA43" s="42"/>
      <c r="BB43" s="13"/>
      <c r="BC43" s="13"/>
      <c r="BD43" s="13"/>
      <c r="BF43" s="55"/>
      <c r="BG43" s="42"/>
      <c r="BH43" s="52"/>
      <c r="BI43" s="13"/>
      <c r="BJ43" s="55"/>
      <c r="BK43" s="42"/>
      <c r="BL43" s="42"/>
      <c r="BM43" s="42"/>
      <c r="BN43" s="42"/>
      <c r="BO43"/>
      <c r="BP43" s="42"/>
      <c r="BQ43" s="42"/>
      <c r="BR43" s="42"/>
      <c r="BS43" s="42"/>
      <c r="BT43" s="42"/>
      <c r="BU43" s="42"/>
      <c r="BV43" s="42"/>
      <c r="BW43" s="42"/>
      <c r="CC43" s="42"/>
      <c r="CD43" s="42"/>
      <c r="CE43" s="42"/>
      <c r="CH43" s="42"/>
      <c r="CI43" s="35">
        <v>35</v>
      </c>
      <c r="CM43" s="13"/>
      <c r="CO43" s="42"/>
      <c r="CR43" s="42"/>
      <c r="CS43" s="42"/>
      <c r="CT43" s="42"/>
      <c r="CU43" s="42"/>
      <c r="CV43" s="42"/>
      <c r="CW43" s="42"/>
      <c r="CX43" s="42"/>
      <c r="CY43" s="42"/>
      <c r="CZ43" s="55"/>
      <c r="DC43" s="42"/>
      <c r="DD43" s="55"/>
      <c r="DE43" s="42"/>
      <c r="DG43" s="43"/>
      <c r="DH43" s="43"/>
      <c r="DI43" s="43"/>
      <c r="DJ43" s="43"/>
      <c r="DK43" s="43"/>
      <c r="DL43" s="43"/>
      <c r="DM43" s="43"/>
      <c r="DN43" s="58"/>
      <c r="DO43" s="58"/>
      <c r="DP43" s="58"/>
      <c r="DQ43" s="58"/>
      <c r="DR43" s="43"/>
      <c r="EL43" s="52"/>
      <c r="EM43" s="42"/>
    </row>
    <row r="44" spans="1:143" s="42" customFormat="1" ht="18" customHeight="1">
      <c r="A44" s="36"/>
      <c r="B44" s="36"/>
      <c r="C44" s="36"/>
      <c r="D44" s="36"/>
      <c r="E44" s="36"/>
      <c r="G44" s="36"/>
      <c r="J44" s="36"/>
      <c r="K44" s="36"/>
      <c r="L44" s="36"/>
      <c r="M44" s="36"/>
      <c r="N44" s="36"/>
      <c r="O44" s="36"/>
      <c r="P44" s="195"/>
      <c r="Q44" s="36"/>
      <c r="R44" s="36"/>
      <c r="U44" s="36"/>
      <c r="V44" s="36"/>
      <c r="Y44" s="192" t="s">
        <v>85</v>
      </c>
      <c r="AC44" s="35"/>
      <c r="AU44" s="55"/>
      <c r="AY44" s="109"/>
      <c r="BD44" s="199" t="s">
        <v>143</v>
      </c>
      <c r="BF44" s="541"/>
      <c r="BG44" s="13"/>
      <c r="BH44" s="52"/>
      <c r="BI44" s="13"/>
      <c r="BR44" s="36"/>
      <c r="CF44" s="199" t="s">
        <v>107</v>
      </c>
      <c r="CM44" s="36"/>
      <c r="CN44" s="36"/>
      <c r="CO44" s="36"/>
      <c r="CP44" s="55"/>
      <c r="CQ44" s="36"/>
      <c r="CS44" s="36"/>
      <c r="CX44" s="116"/>
      <c r="CY44" s="76"/>
      <c r="DA44" s="36"/>
      <c r="DB44" s="36"/>
      <c r="DN44" s="58"/>
      <c r="DO44" s="58"/>
      <c r="EM44"/>
    </row>
    <row r="45" spans="1:143" s="36" customFormat="1" ht="18" customHeight="1">
      <c r="A45" s="42"/>
      <c r="B45"/>
      <c r="D45"/>
      <c r="G45"/>
      <c r="H45"/>
      <c r="K45"/>
      <c r="N45"/>
      <c r="O45"/>
      <c r="Q45"/>
      <c r="R45"/>
      <c r="S45"/>
      <c r="T45"/>
      <c r="U45" s="117"/>
      <c r="W45"/>
      <c r="X45" s="42"/>
      <c r="Y45" s="42"/>
      <c r="Z45" s="55"/>
      <c r="AA45" s="192"/>
      <c r="AB45" s="42"/>
      <c r="AC45" s="42"/>
      <c r="AD45" s="42"/>
      <c r="AE45" s="35">
        <v>9</v>
      </c>
      <c r="AF45" s="42"/>
      <c r="AH45" s="42"/>
      <c r="AI45" s="42"/>
      <c r="AJ45" s="55"/>
      <c r="AK45" s="42"/>
      <c r="AL45" s="42"/>
      <c r="AM45" s="42"/>
      <c r="AN45" s="55"/>
      <c r="AO45" s="42"/>
      <c r="AR45" s="42"/>
      <c r="AS45" s="42"/>
      <c r="AT45" s="42"/>
      <c r="AU45" s="42"/>
      <c r="AV45"/>
      <c r="AW45" s="52"/>
      <c r="AY45" s="52"/>
      <c r="AZ45" s="42"/>
      <c r="BA45" s="105"/>
      <c r="BB45" s="42"/>
      <c r="BC45" s="42"/>
      <c r="BD45" s="13"/>
      <c r="BE45" s="13"/>
      <c r="BJ45" s="42"/>
      <c r="BK45" s="42"/>
      <c r="BL45" s="55"/>
      <c r="BM45" s="42"/>
      <c r="BN45" s="42"/>
      <c r="BO45" s="42"/>
      <c r="BP45" s="42"/>
      <c r="BQ45" s="42"/>
      <c r="BS45" s="42"/>
      <c r="BT45" s="42"/>
      <c r="BU45" s="42"/>
      <c r="BV45" s="42"/>
      <c r="BW45" s="42"/>
      <c r="BY45" s="42"/>
      <c r="CC45" s="42"/>
      <c r="CG45" s="42"/>
      <c r="CI45" s="42"/>
      <c r="CJ45" s="182"/>
      <c r="CW45" s="42"/>
      <c r="CX45" s="115"/>
      <c r="CY45"/>
      <c r="DA45" s="42"/>
      <c r="DF45" s="42"/>
      <c r="DJ45" s="42"/>
      <c r="DK45" s="42"/>
      <c r="DL45" s="42"/>
      <c r="DW45" s="42"/>
      <c r="DX45" s="42"/>
      <c r="DY45" s="42"/>
      <c r="DZ45" s="200"/>
      <c r="EA45" s="42"/>
      <c r="EL45" s="42"/>
      <c r="EM45" s="42"/>
    </row>
    <row r="46" spans="2:143" s="42" customFormat="1" ht="18" customHeight="1">
      <c r="B46"/>
      <c r="C46"/>
      <c r="D46" s="55"/>
      <c r="E46"/>
      <c r="G46"/>
      <c r="H46"/>
      <c r="J46"/>
      <c r="K46"/>
      <c r="L46"/>
      <c r="M46"/>
      <c r="N46"/>
      <c r="O46"/>
      <c r="P46"/>
      <c r="Q46"/>
      <c r="R46"/>
      <c r="S46"/>
      <c r="T46"/>
      <c r="V46"/>
      <c r="W46"/>
      <c r="AD46" s="104"/>
      <c r="AF46" s="184"/>
      <c r="AI46"/>
      <c r="AK46"/>
      <c r="AM46" s="189" t="s">
        <v>142</v>
      </c>
      <c r="AP46" s="188"/>
      <c r="AU46" s="55"/>
      <c r="BO46" s="43"/>
      <c r="BP46" s="36"/>
      <c r="BQ46" s="13"/>
      <c r="BR46" s="52"/>
      <c r="CG46" s="13"/>
      <c r="CI46" s="118"/>
      <c r="CJ46" s="194"/>
      <c r="CQ46" s="52"/>
      <c r="CR46" s="52"/>
      <c r="CS46" s="13"/>
      <c r="CT46" s="13"/>
      <c r="CU46" s="13"/>
      <c r="CV46" s="119"/>
      <c r="DA46" s="76"/>
      <c r="DB46" s="56"/>
      <c r="DF46" s="55"/>
      <c r="DG46" s="36"/>
      <c r="DH46" s="36"/>
      <c r="DI46" s="36"/>
      <c r="DJ46" s="36"/>
      <c r="DK46" s="36"/>
      <c r="DL46" s="36"/>
      <c r="DR46"/>
      <c r="EJ46" s="556" t="s">
        <v>167</v>
      </c>
      <c r="EL46" s="36"/>
      <c r="EM46" s="36"/>
    </row>
    <row r="47" spans="2:143" s="42" customFormat="1" ht="18" customHeight="1">
      <c r="B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AI47"/>
      <c r="AJ47"/>
      <c r="AK47"/>
      <c r="BE47" s="36"/>
      <c r="BF47" s="13"/>
      <c r="BP47" s="43"/>
      <c r="BR47" s="52"/>
      <c r="BS47" s="13"/>
      <c r="CA47"/>
      <c r="CB47" s="199" t="s">
        <v>134</v>
      </c>
      <c r="CM47"/>
      <c r="CQ47" s="13"/>
      <c r="CR47" s="55"/>
      <c r="CS47" s="13"/>
      <c r="CT47" s="13"/>
      <c r="CU47" s="13"/>
      <c r="CV47" s="36"/>
      <c r="DG47" s="36"/>
      <c r="DH47" s="36"/>
      <c r="DJ47" s="36"/>
      <c r="DK47" s="36"/>
      <c r="DL47" s="36"/>
      <c r="DR47" s="36"/>
      <c r="EL47" s="55"/>
      <c r="EM47" s="137"/>
    </row>
    <row r="48" spans="31:116" s="42" customFormat="1" ht="18" customHeight="1">
      <c r="AE48" s="67"/>
      <c r="AF48"/>
      <c r="AH48" s="35"/>
      <c r="AI48"/>
      <c r="AJ48"/>
      <c r="AK48"/>
      <c r="AL48" s="55"/>
      <c r="AW48" s="52"/>
      <c r="AY48" s="52"/>
      <c r="BL48" s="55"/>
      <c r="BQ48" s="13"/>
      <c r="CI48" s="55"/>
      <c r="CL48" s="197"/>
      <c r="CQ48" s="13"/>
      <c r="CR48" s="52"/>
      <c r="CS48"/>
      <c r="CV48" s="117"/>
      <c r="DK48" s="36"/>
      <c r="DL48" s="36"/>
    </row>
    <row r="49" spans="1:127" s="42" customFormat="1" ht="18" customHeight="1">
      <c r="A49" s="153"/>
      <c r="B49"/>
      <c r="C49"/>
      <c r="D49"/>
      <c r="E49"/>
      <c r="F49"/>
      <c r="G49" s="36"/>
      <c r="H49"/>
      <c r="I49"/>
      <c r="J49" s="36"/>
      <c r="K49"/>
      <c r="L49"/>
      <c r="M49"/>
      <c r="N49"/>
      <c r="O49"/>
      <c r="S49"/>
      <c r="T49"/>
      <c r="U49"/>
      <c r="V49" s="196">
        <v>184.879</v>
      </c>
      <c r="W49"/>
      <c r="AD49" s="76"/>
      <c r="AF49"/>
      <c r="AG49" s="76" t="s">
        <v>168</v>
      </c>
      <c r="AH49"/>
      <c r="AI49" s="129">
        <v>12</v>
      </c>
      <c r="AJ49"/>
      <c r="AK49"/>
      <c r="AP49" s="194" t="s">
        <v>147</v>
      </c>
      <c r="AY49" s="55"/>
      <c r="BB49" s="109"/>
      <c r="BC49" s="36"/>
      <c r="BE49" s="36"/>
      <c r="BK49" s="55"/>
      <c r="BR49" s="52"/>
      <c r="BS49" s="13"/>
      <c r="BV49" s="13"/>
      <c r="BZ49" s="55"/>
      <c r="CC49" s="129"/>
      <c r="CD49" s="183"/>
      <c r="CF49" s="35">
        <v>33</v>
      </c>
      <c r="CH49" s="120"/>
      <c r="CI49"/>
      <c r="CJ49" s="181"/>
      <c r="CM49"/>
      <c r="CQ49" s="13"/>
      <c r="CR49" s="52"/>
      <c r="CS49"/>
      <c r="CY49" s="35"/>
      <c r="CZ49" s="100"/>
      <c r="DF49" s="55"/>
      <c r="DL49" s="120"/>
      <c r="DR49" s="36"/>
      <c r="DW49" s="202"/>
    </row>
    <row r="50" spans="2:141" s="42" customFormat="1" ht="18" customHeight="1">
      <c r="B50" s="52"/>
      <c r="C50" s="52"/>
      <c r="D50" s="13"/>
      <c r="E50" s="30"/>
      <c r="H50" s="30"/>
      <c r="I50" s="30"/>
      <c r="J50" s="36"/>
      <c r="K50" s="30"/>
      <c r="L50"/>
      <c r="M50"/>
      <c r="N50" s="36"/>
      <c r="O50" s="36"/>
      <c r="U50" s="121"/>
      <c r="AD50"/>
      <c r="AE50"/>
      <c r="AF50" s="194" t="s">
        <v>146</v>
      </c>
      <c r="AG50" s="205"/>
      <c r="AK50"/>
      <c r="BJ50" s="55"/>
      <c r="BP50" s="105"/>
      <c r="BQ50" s="13"/>
      <c r="BR50" s="53"/>
      <c r="BX50" s="199" t="s">
        <v>108</v>
      </c>
      <c r="CD50" s="188"/>
      <c r="CE50" s="55"/>
      <c r="CF50" s="183"/>
      <c r="CI50" s="195"/>
      <c r="CK50" s="36"/>
      <c r="CQ50" s="74"/>
      <c r="CR50" s="13"/>
      <c r="CS50"/>
      <c r="CW50" s="44"/>
      <c r="CZ50" s="35"/>
      <c r="DC50" s="35"/>
      <c r="DK50" s="35"/>
      <c r="DR50" s="123"/>
      <c r="DT50" s="36"/>
      <c r="DU50" s="36"/>
      <c r="DV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</row>
    <row r="51" spans="2:142" s="42" customFormat="1" ht="18" customHeight="1">
      <c r="B51"/>
      <c r="C51" s="33"/>
      <c r="D51" s="33"/>
      <c r="E51" s="33"/>
      <c r="F51" s="33"/>
      <c r="H51" s="33"/>
      <c r="I51" s="33"/>
      <c r="K51" s="33"/>
      <c r="M51" s="33"/>
      <c r="N51" s="33"/>
      <c r="O51"/>
      <c r="Q51" s="33"/>
      <c r="R51"/>
      <c r="S51"/>
      <c r="T51"/>
      <c r="U51" s="33"/>
      <c r="V51" s="33"/>
      <c r="W51"/>
      <c r="Y51"/>
      <c r="Z51"/>
      <c r="AA51"/>
      <c r="AB51"/>
      <c r="AC51"/>
      <c r="AE51"/>
      <c r="AH51" s="35"/>
      <c r="AW51" s="52"/>
      <c r="AY51" s="52"/>
      <c r="BE51" s="36"/>
      <c r="BL51" s="55"/>
      <c r="BO51" s="105"/>
      <c r="BS51" s="13"/>
      <c r="BY51"/>
      <c r="CE51" s="35"/>
      <c r="CF51" s="114"/>
      <c r="CL51" s="115"/>
      <c r="CO51" s="36"/>
      <c r="CQ51" s="9"/>
      <c r="CR51" s="207"/>
      <c r="CS51" s="30"/>
      <c r="DG51" s="115"/>
      <c r="DJ51" s="36"/>
      <c r="DR51" s="36"/>
      <c r="DT51" s="36"/>
      <c r="DU51" s="36"/>
      <c r="DV51" s="314"/>
      <c r="DW51" s="179"/>
      <c r="DZ51"/>
      <c r="EA51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</row>
    <row r="52" spans="10:142" s="42" customFormat="1" ht="18" customHeight="1">
      <c r="J52" s="36"/>
      <c r="M52" s="36"/>
      <c r="N52" s="36"/>
      <c r="O52"/>
      <c r="P52"/>
      <c r="Q52"/>
      <c r="R52"/>
      <c r="S52"/>
      <c r="T52"/>
      <c r="U52" s="33"/>
      <c r="W52"/>
      <c r="X52" s="191">
        <v>184.894</v>
      </c>
      <c r="Y52"/>
      <c r="Z52"/>
      <c r="AA52"/>
      <c r="AB52"/>
      <c r="AC52"/>
      <c r="AD52" s="13"/>
      <c r="AG52" s="89"/>
      <c r="AH52" s="124"/>
      <c r="AK52" s="35"/>
      <c r="AL52" s="122">
        <v>17</v>
      </c>
      <c r="AN52" s="181">
        <v>18</v>
      </c>
      <c r="AR52"/>
      <c r="BG52" s="13"/>
      <c r="BH52" s="36"/>
      <c r="BP52" s="105"/>
      <c r="BQ52" s="105"/>
      <c r="BR52" s="105"/>
      <c r="BY52" s="129"/>
      <c r="BZ52" s="35">
        <v>30</v>
      </c>
      <c r="CC52" s="35">
        <v>31</v>
      </c>
      <c r="CF52" s="55"/>
      <c r="CQ52" s="59"/>
      <c r="CS52" s="33"/>
      <c r="CT52" s="52"/>
      <c r="CY52" s="35"/>
      <c r="DB52" s="35"/>
      <c r="DL52" s="116"/>
      <c r="DT52" s="36"/>
      <c r="DU52" s="36"/>
      <c r="DV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</row>
    <row r="53" spans="2:142" s="42" customFormat="1" ht="18" customHeight="1">
      <c r="B53"/>
      <c r="C53" s="33"/>
      <c r="D53" s="33"/>
      <c r="E53" s="33"/>
      <c r="F53" s="33"/>
      <c r="G53" s="43"/>
      <c r="H53"/>
      <c r="I53"/>
      <c r="J53" s="43"/>
      <c r="K53"/>
      <c r="L53" s="33"/>
      <c r="M53"/>
      <c r="N53"/>
      <c r="O53"/>
      <c r="P53"/>
      <c r="Q53"/>
      <c r="R53"/>
      <c r="S53"/>
      <c r="T53"/>
      <c r="U53" s="125"/>
      <c r="V53" s="126"/>
      <c r="W53"/>
      <c r="X53"/>
      <c r="Y53"/>
      <c r="Z53"/>
      <c r="AA53"/>
      <c r="AB53"/>
      <c r="AC53"/>
      <c r="AD53"/>
      <c r="AE53" s="54"/>
      <c r="AF53"/>
      <c r="AH53" s="127"/>
      <c r="AI53" s="120"/>
      <c r="AJ53"/>
      <c r="AK53"/>
      <c r="AN53"/>
      <c r="BF53" s="13"/>
      <c r="BG53" s="13"/>
      <c r="BM53" s="36"/>
      <c r="BN53" s="13"/>
      <c r="BU53" s="199" t="s">
        <v>135</v>
      </c>
      <c r="BV53" s="199"/>
      <c r="CQ53" s="59"/>
      <c r="CR53" s="13"/>
      <c r="CS53" s="13"/>
      <c r="CT53" s="13"/>
      <c r="CU53" s="13"/>
      <c r="CX53" s="128"/>
      <c r="DQ53" s="58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</row>
    <row r="54" spans="2:142" s="42" customFormat="1" ht="18" customHeight="1">
      <c r="B54" s="33"/>
      <c r="C54" s="33"/>
      <c r="E54" s="33"/>
      <c r="F54" s="33"/>
      <c r="G54" s="43"/>
      <c r="H54" s="33"/>
      <c r="I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Y54"/>
      <c r="Z54"/>
      <c r="AA54"/>
      <c r="AB54"/>
      <c r="AC54" s="13"/>
      <c r="AE54" s="13"/>
      <c r="AG54"/>
      <c r="AJ54"/>
      <c r="AK54"/>
      <c r="AM54" s="71" t="s">
        <v>169</v>
      </c>
      <c r="AN54"/>
      <c r="AW54" s="52"/>
      <c r="AY54" s="52"/>
      <c r="BF54" s="13"/>
      <c r="BG54" s="13"/>
      <c r="BL54" s="55"/>
      <c r="BM54" s="105"/>
      <c r="BO54" s="109"/>
      <c r="CE54" s="114"/>
      <c r="CJ54" s="36"/>
      <c r="CL54" s="36"/>
      <c r="CQ54" s="59"/>
      <c r="CR54" s="207"/>
      <c r="CS54" s="13"/>
      <c r="CT54" s="13"/>
      <c r="CU54" s="13"/>
      <c r="DP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</row>
    <row r="55" spans="2:142" s="42" customFormat="1" ht="18" customHeight="1">
      <c r="B55"/>
      <c r="C55" s="52"/>
      <c r="D55" s="52"/>
      <c r="E55" s="52"/>
      <c r="F55" s="52"/>
      <c r="G55" s="43"/>
      <c r="H55"/>
      <c r="I55"/>
      <c r="K55"/>
      <c r="L55"/>
      <c r="M55"/>
      <c r="N55"/>
      <c r="O55" s="13"/>
      <c r="P55" s="13"/>
      <c r="Q55" s="13"/>
      <c r="R55" s="13"/>
      <c r="S55" s="13"/>
      <c r="T55" s="13"/>
      <c r="U55" s="13"/>
      <c r="V55" s="13"/>
      <c r="W55"/>
      <c r="X55" s="13"/>
      <c r="Y55" s="13"/>
      <c r="Z55" s="52"/>
      <c r="AA55" s="13"/>
      <c r="AB55" s="13"/>
      <c r="AC55" s="13"/>
      <c r="AD55" s="13"/>
      <c r="AF55" s="191">
        <v>185</v>
      </c>
      <c r="AG55" s="13"/>
      <c r="AK55" s="13"/>
      <c r="AL55" s="13"/>
      <c r="AM55" s="298" t="s">
        <v>170</v>
      </c>
      <c r="AP55" s="122">
        <v>19</v>
      </c>
      <c r="AT55"/>
      <c r="AV55" s="114"/>
      <c r="BF55" s="13"/>
      <c r="BN55" s="55"/>
      <c r="BW55" s="132"/>
      <c r="BZ55" s="194" t="s">
        <v>103</v>
      </c>
      <c r="CQ55" s="59"/>
      <c r="CR55" s="13"/>
      <c r="CS55" s="13"/>
      <c r="CT55" s="13"/>
      <c r="CU55" s="13"/>
      <c r="CW55" s="130"/>
      <c r="DP55" s="13"/>
      <c r="DR55" s="36"/>
      <c r="DT55" s="36"/>
      <c r="DU55" s="36"/>
      <c r="DV55" s="36"/>
      <c r="DW55" s="36"/>
      <c r="DX55" s="36"/>
      <c r="DY55" s="36"/>
      <c r="DZ55" s="36"/>
      <c r="EA55" s="36"/>
      <c r="EB55" s="308"/>
      <c r="EC55" s="36"/>
      <c r="ED55" s="36"/>
      <c r="EE55" s="36"/>
      <c r="EF55" s="36"/>
      <c r="EG55" s="36"/>
      <c r="EH55" s="36"/>
      <c r="EI55" s="36"/>
      <c r="EJ55" s="309"/>
      <c r="EK55" s="36"/>
      <c r="EL55" s="36"/>
    </row>
    <row r="56" spans="2:142" s="42" customFormat="1" ht="18" customHeight="1"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J56" s="185"/>
      <c r="AM56" s="298" t="s">
        <v>171</v>
      </c>
      <c r="BP56" s="44"/>
      <c r="BU56" s="199" t="s">
        <v>109</v>
      </c>
      <c r="BV56" s="122">
        <v>29</v>
      </c>
      <c r="BW56" s="35"/>
      <c r="BY56"/>
      <c r="CA56" s="35"/>
      <c r="CC56" s="35"/>
      <c r="CF56" s="44"/>
      <c r="CS56" s="55"/>
      <c r="CT56" s="55"/>
      <c r="DP56"/>
      <c r="DQ5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97"/>
      <c r="EH56" s="36"/>
      <c r="EI56" s="36"/>
      <c r="EJ56" s="36"/>
      <c r="EK56" s="36"/>
      <c r="EL56" s="36"/>
    </row>
    <row r="57" spans="2:142" s="42" customFormat="1" ht="18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Y57" s="13"/>
      <c r="Z57" s="13"/>
      <c r="AA57" s="13"/>
      <c r="AB57" s="13"/>
      <c r="AC57" s="13"/>
      <c r="AE57" s="13"/>
      <c r="AG57" s="13"/>
      <c r="AS57"/>
      <c r="AW57" s="13"/>
      <c r="AY57" s="13"/>
      <c r="CB57" s="55"/>
      <c r="CD57"/>
      <c r="CI57"/>
      <c r="CW57" s="44"/>
      <c r="DT57" s="36"/>
      <c r="DU57" s="36"/>
      <c r="DV57" s="36"/>
      <c r="DW57" s="36"/>
      <c r="DX57" s="36"/>
      <c r="DY57" s="36"/>
      <c r="DZ57" s="161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</row>
    <row r="58" spans="4:142" s="42" customFormat="1" ht="18" customHeight="1">
      <c r="D58" s="131"/>
      <c r="G58" s="36"/>
      <c r="H58" s="36"/>
      <c r="R58" s="114"/>
      <c r="X58" s="36"/>
      <c r="AC58" s="13"/>
      <c r="AE58" s="179"/>
      <c r="AF58" s="190">
        <v>185.006</v>
      </c>
      <c r="AG58" s="13"/>
      <c r="AM58" s="71"/>
      <c r="AP58" s="188"/>
      <c r="AS58" s="181">
        <v>21</v>
      </c>
      <c r="AT58" s="181"/>
      <c r="AV58" s="644"/>
      <c r="AX58" s="122">
        <v>23</v>
      </c>
      <c r="BK58" s="55"/>
      <c r="BO58" s="122">
        <v>26</v>
      </c>
      <c r="BP58" s="199"/>
      <c r="BT58" s="132"/>
      <c r="BV58" s="122"/>
      <c r="CE58" s="114"/>
      <c r="CJ58" s="198"/>
      <c r="CM58" s="153" t="s">
        <v>172</v>
      </c>
      <c r="CQ58" s="55"/>
      <c r="CT58" s="55"/>
      <c r="CU58" s="36"/>
      <c r="DQ58" s="36"/>
      <c r="DR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</row>
    <row r="59" spans="3:142" s="42" customFormat="1" ht="18" customHeight="1">
      <c r="C59" s="36"/>
      <c r="D59" s="36"/>
      <c r="E59" s="36"/>
      <c r="G59" s="43"/>
      <c r="H59" s="36"/>
      <c r="N59" s="35"/>
      <c r="P59" s="55"/>
      <c r="U59" s="36"/>
      <c r="X59" s="36"/>
      <c r="AA59" s="36"/>
      <c r="AC59" s="36"/>
      <c r="AE59" s="36"/>
      <c r="AF59" s="36"/>
      <c r="AH59"/>
      <c r="AM59" s="72"/>
      <c r="AV59" s="644">
        <v>321</v>
      </c>
      <c r="BP59" s="199"/>
      <c r="BV59" s="194" t="s">
        <v>89</v>
      </c>
      <c r="CG59" s="198"/>
      <c r="CM59"/>
      <c r="DN59" s="122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177"/>
      <c r="EG59" s="177"/>
      <c r="EH59" s="36"/>
      <c r="EI59" s="36"/>
      <c r="EJ59" s="36"/>
      <c r="EK59" s="36"/>
      <c r="EL59" s="36"/>
    </row>
    <row r="60" spans="7:142" s="42" customFormat="1" ht="18" customHeight="1">
      <c r="G60" s="43"/>
      <c r="H60" s="36"/>
      <c r="M60" s="55"/>
      <c r="AB60" s="36"/>
      <c r="AC60" s="36"/>
      <c r="AE60" s="13"/>
      <c r="AF60" s="36"/>
      <c r="AG60" s="36"/>
      <c r="AW60" s="13"/>
      <c r="AY60" s="13"/>
      <c r="CI60" s="36"/>
      <c r="CJ60" s="36"/>
      <c r="CL60" s="36"/>
      <c r="CM60"/>
      <c r="CQ60" s="36"/>
      <c r="CS60" s="36"/>
      <c r="CT60" s="36"/>
      <c r="CV60" s="192"/>
      <c r="CX60"/>
      <c r="DQ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97"/>
      <c r="EH60" s="36"/>
      <c r="EI60" s="36"/>
      <c r="EJ60" s="36"/>
      <c r="EK60" s="36"/>
      <c r="EL60" s="36"/>
    </row>
    <row r="61" spans="2:142" s="42" customFormat="1" ht="18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3"/>
      <c r="R61" s="132"/>
      <c r="S61" s="43"/>
      <c r="T61" s="43"/>
      <c r="U61" s="43"/>
      <c r="V61" s="43"/>
      <c r="W61" s="43"/>
      <c r="AA61" s="36"/>
      <c r="AB61" s="36"/>
      <c r="AC61" s="36"/>
      <c r="AD61" s="196">
        <v>184.981</v>
      </c>
      <c r="AE61" s="179"/>
      <c r="AF61" s="36"/>
      <c r="AP61" s="188"/>
      <c r="AT61" s="122">
        <v>22</v>
      </c>
      <c r="AV61" s="568"/>
      <c r="BP61" s="129"/>
      <c r="BQ61" s="132"/>
      <c r="BT61" s="122">
        <v>28</v>
      </c>
      <c r="BU61" s="35"/>
      <c r="BV61" s="35"/>
      <c r="BW61" s="35"/>
      <c r="BY61" s="133"/>
      <c r="CA61" s="35"/>
      <c r="CG61" s="134"/>
      <c r="CH61" s="191"/>
      <c r="CN61" s="190">
        <v>185.8</v>
      </c>
      <c r="CX61" s="114"/>
      <c r="DO61" s="122"/>
      <c r="DT61" s="309"/>
      <c r="DU61" s="36"/>
      <c r="DV61" s="36"/>
      <c r="DW61" s="36"/>
      <c r="DX61" s="36"/>
      <c r="DY61" s="36"/>
      <c r="DZ61" s="36"/>
      <c r="EA61" s="177"/>
      <c r="EB61" s="310"/>
      <c r="EC61" s="177"/>
      <c r="ED61" s="310"/>
      <c r="EE61" s="36"/>
      <c r="EF61" s="36"/>
      <c r="EG61" s="36"/>
      <c r="EH61" s="36"/>
      <c r="EI61" s="36"/>
      <c r="EJ61" s="177"/>
      <c r="EK61" s="36"/>
      <c r="EL61" s="36"/>
    </row>
    <row r="62" spans="2:142" s="42" customFormat="1" ht="18" customHeight="1">
      <c r="B62" s="13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72"/>
      <c r="O62" s="43"/>
      <c r="P62" s="43"/>
      <c r="Q62" s="43"/>
      <c r="R62" s="36"/>
      <c r="S62" s="43"/>
      <c r="T62" s="43"/>
      <c r="U62" s="43"/>
      <c r="V62" s="43"/>
      <c r="W62" s="43"/>
      <c r="AA62" s="36"/>
      <c r="AB62" s="36"/>
      <c r="AC62" s="36"/>
      <c r="AD62" s="55"/>
      <c r="AE62" s="36"/>
      <c r="AJ62" s="299"/>
      <c r="AW62" s="55"/>
      <c r="AX62" s="55"/>
      <c r="BA62" s="55"/>
      <c r="BB62" s="55"/>
      <c r="BE62" s="55"/>
      <c r="BM62" s="55"/>
      <c r="BN62" s="199"/>
      <c r="BP62" s="129"/>
      <c r="CB62" s="55"/>
      <c r="CD62" s="35"/>
      <c r="CF62" s="199"/>
      <c r="CV62" s="117"/>
      <c r="DT62" s="36"/>
      <c r="DU62" s="36"/>
      <c r="DV62" s="36"/>
      <c r="DW62" s="97"/>
      <c r="DX62" s="36"/>
      <c r="DY62" s="36"/>
      <c r="DZ62" s="36"/>
      <c r="EA62" s="36"/>
      <c r="EB62" s="36"/>
      <c r="EC62" s="36"/>
      <c r="ED62" s="36"/>
      <c r="EE62" s="36"/>
      <c r="EF62" s="36"/>
      <c r="EG62" s="97"/>
      <c r="EH62" s="36"/>
      <c r="EI62" s="36"/>
      <c r="EJ62" s="36"/>
      <c r="EK62" s="36"/>
      <c r="EL62" s="36"/>
    </row>
    <row r="63" spans="5:142" s="42" customFormat="1" ht="18" customHeight="1">
      <c r="E63" s="36"/>
      <c r="F63"/>
      <c r="G63" s="43"/>
      <c r="H63" s="43"/>
      <c r="V63" s="36"/>
      <c r="AA63" s="36"/>
      <c r="AE63" s="13"/>
      <c r="AI63" s="113"/>
      <c r="AY63" s="13"/>
      <c r="BE63"/>
      <c r="BF63"/>
      <c r="BM63"/>
      <c r="BQ63" s="543" t="s">
        <v>173</v>
      </c>
      <c r="BX63" s="55"/>
      <c r="CG63" s="127"/>
      <c r="CV63" s="192"/>
      <c r="CX63" s="36"/>
      <c r="DT63" s="36"/>
      <c r="DU63" s="36"/>
      <c r="DV63" s="309"/>
      <c r="DW63" s="36"/>
      <c r="DX63" s="36"/>
      <c r="DY63" s="36"/>
      <c r="DZ63" s="36"/>
      <c r="EA63" s="36"/>
      <c r="EB63" s="177"/>
      <c r="EC63" s="36"/>
      <c r="ED63" s="97"/>
      <c r="EE63" s="36"/>
      <c r="EF63" s="36"/>
      <c r="EG63" s="36"/>
      <c r="EH63" s="36"/>
      <c r="EI63" s="36"/>
      <c r="EJ63" s="176"/>
      <c r="EK63" s="36"/>
      <c r="EL63" s="36"/>
    </row>
    <row r="64" spans="2:142" s="42" customFormat="1" ht="18" customHeight="1">
      <c r="B64" s="36"/>
      <c r="G64" s="36"/>
      <c r="H64" s="43"/>
      <c r="K64" s="36"/>
      <c r="M64" s="36"/>
      <c r="AD64" s="196">
        <v>184.981</v>
      </c>
      <c r="AE64" s="179"/>
      <c r="AP64" s="188"/>
      <c r="AV64" s="55"/>
      <c r="AW64" s="43"/>
      <c r="BF64" s="43"/>
      <c r="BL64" s="129"/>
      <c r="BM64" s="43"/>
      <c r="BN64" s="43"/>
      <c r="BQ64" s="319" t="s">
        <v>174</v>
      </c>
      <c r="BX64" s="76"/>
      <c r="CF64" s="54"/>
      <c r="CH64" s="129"/>
      <c r="CJ64" s="183"/>
      <c r="CK64" s="129"/>
      <c r="CL64" s="182"/>
      <c r="DT64" s="36"/>
      <c r="DU64" s="36"/>
      <c r="DV64" s="36"/>
      <c r="DW64" s="97"/>
      <c r="DX64" s="36"/>
      <c r="DY64" s="36"/>
      <c r="DZ64" s="36"/>
      <c r="EA64" s="36"/>
      <c r="EB64" s="36"/>
      <c r="EC64" s="36"/>
      <c r="ED64" s="97"/>
      <c r="EE64" s="36"/>
      <c r="EF64" s="36"/>
      <c r="EG64" s="36"/>
      <c r="EH64" s="36"/>
      <c r="EI64" s="36"/>
      <c r="EJ64" s="36"/>
      <c r="EK64" s="36"/>
      <c r="EL64" s="36"/>
    </row>
    <row r="65" spans="5:142" s="42" customFormat="1" ht="18" customHeight="1">
      <c r="E65" s="36"/>
      <c r="G65" s="43"/>
      <c r="AF65"/>
      <c r="AL65" s="186"/>
      <c r="AN65" s="55"/>
      <c r="AP65" s="55"/>
      <c r="AQ65" s="55"/>
      <c r="AW65" s="55"/>
      <c r="BA65" s="55"/>
      <c r="BB65" s="55"/>
      <c r="BK65" s="199"/>
      <c r="BM65" s="55"/>
      <c r="CC65" s="198"/>
      <c r="CI65"/>
      <c r="CK65"/>
      <c r="CM65" s="55"/>
      <c r="CN65" s="192"/>
      <c r="CV65" s="117"/>
      <c r="DT65" s="36"/>
      <c r="DU65" s="36"/>
      <c r="DV65" s="309"/>
      <c r="DW65" s="36"/>
      <c r="DX65" s="36"/>
      <c r="DY65" s="36"/>
      <c r="DZ65" s="36"/>
      <c r="EA65" s="177"/>
      <c r="EB65" s="36"/>
      <c r="EC65" s="36"/>
      <c r="ED65" s="315"/>
      <c r="EE65" s="36"/>
      <c r="EF65" s="36"/>
      <c r="EG65" s="36"/>
      <c r="EH65" s="36"/>
      <c r="EI65" s="36"/>
      <c r="EJ65" s="309"/>
      <c r="EK65" s="36"/>
      <c r="EL65" s="36"/>
    </row>
    <row r="66" spans="2:142" s="42" customFormat="1" ht="18" customHeight="1">
      <c r="B66" s="36"/>
      <c r="G66" s="43"/>
      <c r="H66" s="53"/>
      <c r="I66" s="136"/>
      <c r="U66"/>
      <c r="W66" s="36"/>
      <c r="X66" s="36"/>
      <c r="Y66" s="36"/>
      <c r="AB66" s="55"/>
      <c r="AC66" s="55"/>
      <c r="AF66"/>
      <c r="AI66" s="113"/>
      <c r="AP66" s="187"/>
      <c r="AX66" s="55"/>
      <c r="BT66" s="36"/>
      <c r="CB66" s="55"/>
      <c r="CO66" s="195"/>
      <c r="DT66" s="36"/>
      <c r="DU66" s="36"/>
      <c r="DV66" s="36"/>
      <c r="DW66" s="97"/>
      <c r="DX66" s="36"/>
      <c r="DY66" s="36"/>
      <c r="DZ66" s="36"/>
      <c r="EA66" s="36"/>
      <c r="EB66" s="36"/>
      <c r="EC66" s="36"/>
      <c r="ED66" s="36"/>
      <c r="EE66" s="36"/>
      <c r="EF66" s="36"/>
      <c r="EG66" s="97"/>
      <c r="EH66" s="36"/>
      <c r="EI66" s="36"/>
      <c r="EJ66" s="36"/>
      <c r="EK66" s="36"/>
      <c r="EL66" s="36"/>
    </row>
    <row r="67" spans="3:142" s="42" customFormat="1" ht="18" customHeight="1">
      <c r="C67" s="36"/>
      <c r="G67" s="43"/>
      <c r="H67" s="43"/>
      <c r="AG67" s="179"/>
      <c r="AL67" s="186"/>
      <c r="AP67" s="184"/>
      <c r="BC67" s="55"/>
      <c r="BU67" s="181"/>
      <c r="BX67" s="55"/>
      <c r="CC67" s="205"/>
      <c r="CD67" s="186"/>
      <c r="CF67" s="44"/>
      <c r="CM67"/>
      <c r="CN67" s="129"/>
      <c r="CS67" s="55"/>
      <c r="CY67" s="55"/>
      <c r="CZ67" s="28"/>
      <c r="DA67" s="9"/>
      <c r="DB67" s="81"/>
      <c r="DC67" s="106"/>
      <c r="DD67" s="28"/>
      <c r="DE67" s="9"/>
      <c r="DI67" s="52"/>
      <c r="DT67" s="36"/>
      <c r="DU67" s="36"/>
      <c r="DV67" s="36"/>
      <c r="DW67" s="36"/>
      <c r="DX67" s="36"/>
      <c r="DY67" s="36"/>
      <c r="DZ67" s="177"/>
      <c r="EA67" s="36"/>
      <c r="EB67" s="310"/>
      <c r="EC67" s="311"/>
      <c r="ED67" s="315"/>
      <c r="EE67" s="36"/>
      <c r="EF67" s="36"/>
      <c r="EG67" s="36"/>
      <c r="EH67" s="36"/>
      <c r="EI67" s="36"/>
      <c r="EJ67" s="309"/>
      <c r="EK67" s="36"/>
      <c r="EL67" s="36"/>
    </row>
    <row r="68" spans="3:142" s="42" customFormat="1" ht="18" customHeight="1">
      <c r="C68" s="36"/>
      <c r="G68" s="43"/>
      <c r="H68" s="43"/>
      <c r="AE68" s="36"/>
      <c r="AM68" s="195"/>
      <c r="BH68" s="13"/>
      <c r="BX68" s="55"/>
      <c r="BY68" s="55"/>
      <c r="BZ68" s="55"/>
      <c r="CB68" s="195"/>
      <c r="CX68" s="55"/>
      <c r="CY68" s="106"/>
      <c r="CZ68" s="28"/>
      <c r="DA68" s="9"/>
      <c r="DB68" s="192"/>
      <c r="DC68" s="106"/>
      <c r="DD68" s="28"/>
      <c r="DE68" s="9"/>
      <c r="DF68" s="182"/>
      <c r="DT68" s="36"/>
      <c r="DU68" s="36"/>
      <c r="DV68" s="53"/>
      <c r="DW68" s="36"/>
      <c r="DX68" s="97"/>
      <c r="DY68" s="177"/>
      <c r="DZ68" s="36"/>
      <c r="EA68" s="97"/>
      <c r="EB68" s="36"/>
      <c r="EC68" s="97"/>
      <c r="ED68" s="97"/>
      <c r="EE68" s="36"/>
      <c r="EF68" s="36"/>
      <c r="EG68" s="97"/>
      <c r="EH68" s="36"/>
      <c r="EI68" s="36"/>
      <c r="EJ68" s="36"/>
      <c r="EK68" s="36"/>
      <c r="EL68" s="36"/>
    </row>
    <row r="69" spans="2:142" s="42" customFormat="1" ht="18" customHeight="1">
      <c r="B69" s="36"/>
      <c r="N69" s="55"/>
      <c r="O69" s="55"/>
      <c r="P69" s="55"/>
      <c r="BB69" s="190"/>
      <c r="BP69" s="161"/>
      <c r="BQ69" s="181"/>
      <c r="BS69" s="181"/>
      <c r="BU69"/>
      <c r="BV69" s="55"/>
      <c r="BW69" s="55"/>
      <c r="BX69" s="55"/>
      <c r="BY69" s="55"/>
      <c r="BZ69" s="55"/>
      <c r="CB69" s="55"/>
      <c r="CC69" s="55"/>
      <c r="CF69" s="36"/>
      <c r="CN69"/>
      <c r="CP69" s="55"/>
      <c r="CT69" s="192"/>
      <c r="CW69" s="113"/>
      <c r="CY69" s="106"/>
      <c r="CZ69" s="28"/>
      <c r="DA69" s="9"/>
      <c r="DD69" s="28"/>
      <c r="DE69" s="9"/>
      <c r="DF69" s="195"/>
      <c r="DL69" s="195"/>
      <c r="DT69" s="36"/>
      <c r="DU69" s="36"/>
      <c r="DV69" s="308"/>
      <c r="DW69" s="9"/>
      <c r="DX69" s="73"/>
      <c r="DY69" s="36"/>
      <c r="DZ69" s="313"/>
      <c r="EA69" s="312"/>
      <c r="EB69" s="97"/>
      <c r="EC69" s="9"/>
      <c r="ED69" s="9"/>
      <c r="EE69" s="36"/>
      <c r="EF69" s="36"/>
      <c r="EG69" s="36"/>
      <c r="EH69" s="36"/>
      <c r="EI69" s="36"/>
      <c r="EJ69" s="36"/>
      <c r="EK69" s="36"/>
      <c r="EL69" s="36"/>
    </row>
    <row r="70" spans="14:142" s="42" customFormat="1" ht="18" customHeight="1">
      <c r="N70" s="55"/>
      <c r="O70" s="55"/>
      <c r="P70" s="55"/>
      <c r="BH70" s="13"/>
      <c r="BR70" s="205"/>
      <c r="BU70" s="36"/>
      <c r="BX70" s="55"/>
      <c r="BY70" s="55"/>
      <c r="BZ70" s="55"/>
      <c r="CC70" s="205"/>
      <c r="CS70" s="55"/>
      <c r="CT70" s="57"/>
      <c r="CY70" s="55"/>
      <c r="CZ70" s="28"/>
      <c r="DA70" s="9"/>
      <c r="DC70" s="106"/>
      <c r="DD70" s="28"/>
      <c r="DE70" s="9"/>
      <c r="DF70" s="28"/>
      <c r="DJ70" s="52"/>
      <c r="DT70" s="36"/>
      <c r="DU70" s="36"/>
      <c r="DV70" s="36"/>
      <c r="DW70" s="59"/>
      <c r="DX70" s="85"/>
      <c r="DY70" s="80"/>
      <c r="DZ70" s="86"/>
      <c r="EA70" s="87"/>
      <c r="EB70" s="83"/>
      <c r="EC70" s="9"/>
      <c r="ED70" s="84"/>
      <c r="EE70" s="36"/>
      <c r="EF70" s="36"/>
      <c r="EG70" s="36"/>
      <c r="EH70" s="36"/>
      <c r="EI70" s="36"/>
      <c r="EJ70" s="36"/>
      <c r="EK70" s="36"/>
      <c r="EL70" s="36"/>
    </row>
    <row r="71" spans="14:142" s="42" customFormat="1" ht="18" customHeight="1">
      <c r="N71" s="55"/>
      <c r="O71" s="55"/>
      <c r="P71" s="55"/>
      <c r="AJ71" s="52"/>
      <c r="AN71" s="300"/>
      <c r="BB71" s="190"/>
      <c r="BX71" s="145"/>
      <c r="BY71" s="55"/>
      <c r="BZ71" s="55"/>
      <c r="CB71" s="195"/>
      <c r="CH71" s="36"/>
      <c r="CQ71" s="55"/>
      <c r="CT71" s="57"/>
      <c r="CY71" s="106"/>
      <c r="CZ71" s="28"/>
      <c r="DA71" s="9"/>
      <c r="DB71" s="129"/>
      <c r="DC71" s="106"/>
      <c r="DD71" s="28"/>
      <c r="DE71" s="9"/>
      <c r="DF71" s="28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</row>
    <row r="72" spans="16:142" s="42" customFormat="1" ht="18" customHeight="1">
      <c r="P72" s="55"/>
      <c r="S72"/>
      <c r="BH72" s="13"/>
      <c r="BR72" s="76"/>
      <c r="BS72"/>
      <c r="BU72" s="55"/>
      <c r="BV72" s="55"/>
      <c r="BW72" s="55"/>
      <c r="BX72" s="55"/>
      <c r="BY72" s="55"/>
      <c r="BZ72" s="55"/>
      <c r="CT72" s="192"/>
      <c r="CX72"/>
      <c r="DA72" s="192"/>
      <c r="DT72" s="36"/>
      <c r="DU72" s="36"/>
      <c r="DV72" s="36"/>
      <c r="DW72" s="36"/>
      <c r="DX72" s="36"/>
      <c r="DY72" s="73"/>
      <c r="DZ72" s="73"/>
      <c r="EA72" s="73"/>
      <c r="EB72" s="73"/>
      <c r="EC72" s="73"/>
      <c r="ED72" s="9"/>
      <c r="EE72" s="73"/>
      <c r="EF72" s="73"/>
      <c r="EG72" s="73"/>
      <c r="EH72" s="73"/>
      <c r="EI72" s="73"/>
      <c r="EJ72" s="36"/>
      <c r="EK72" s="36"/>
      <c r="EL72" s="36"/>
    </row>
    <row r="73" spans="14:142" s="42" customFormat="1" ht="18" customHeight="1">
      <c r="N73" s="55"/>
      <c r="BB73" s="190"/>
      <c r="BP73" s="161"/>
      <c r="BQ73" s="181"/>
      <c r="BT73" s="161"/>
      <c r="BX73"/>
      <c r="BY73"/>
      <c r="BZ73"/>
      <c r="DF73" s="36"/>
      <c r="DT73" s="36"/>
      <c r="DU73" s="36"/>
      <c r="DV73" s="36"/>
      <c r="DW73" s="36"/>
      <c r="DX73" s="36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36"/>
      <c r="EK73" s="36"/>
      <c r="EL73" s="36"/>
    </row>
    <row r="74" spans="7:142" s="42" customFormat="1" ht="18" customHeight="1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W74" s="36"/>
      <c r="X74" s="36"/>
      <c r="Y74" s="36"/>
      <c r="Z74" s="36"/>
      <c r="AA74" s="36"/>
      <c r="AB74" s="36"/>
      <c r="AC74" s="36"/>
      <c r="AE74" s="122"/>
      <c r="AF74"/>
      <c r="AG74"/>
      <c r="AH74"/>
      <c r="AI74" s="122"/>
      <c r="AJ74" s="36"/>
      <c r="AK74"/>
      <c r="AL74"/>
      <c r="AM74"/>
      <c r="AN74"/>
      <c r="AO74"/>
      <c r="AS74" s="122"/>
      <c r="AT74"/>
      <c r="AU74"/>
      <c r="AV74"/>
      <c r="AW74" s="122"/>
      <c r="AX74" s="36"/>
      <c r="AY74"/>
      <c r="AZ74"/>
      <c r="BA74"/>
      <c r="BH74" s="13"/>
      <c r="BS74"/>
      <c r="BT74" s="55"/>
      <c r="BU74" s="55"/>
      <c r="BV74" s="55"/>
      <c r="BX74"/>
      <c r="BY74"/>
      <c r="BZ74"/>
      <c r="CD74"/>
      <c r="CI74" s="122"/>
      <c r="CJ74"/>
      <c r="CK74"/>
      <c r="CL74"/>
      <c r="CM74" s="122"/>
      <c r="CN74" s="36"/>
      <c r="CO74"/>
      <c r="CP74"/>
      <c r="CQ74"/>
      <c r="CS74" s="36"/>
      <c r="CT74" s="36"/>
      <c r="CU74" s="36"/>
      <c r="CV74" s="36"/>
      <c r="CW74" s="36"/>
      <c r="CX74" s="36"/>
      <c r="CY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/>
      <c r="DQ74"/>
      <c r="DT74" s="36"/>
      <c r="DU74" s="43"/>
      <c r="DV74" s="43"/>
      <c r="DW74" s="43"/>
      <c r="DX74" s="43"/>
      <c r="DY74" s="43"/>
      <c r="DZ74" s="8"/>
      <c r="EA74" s="6"/>
      <c r="EB74" s="8"/>
      <c r="EC74" s="90"/>
      <c r="ED74" s="7"/>
      <c r="EE74" s="391"/>
      <c r="EF74" s="81"/>
      <c r="EG74" s="151"/>
      <c r="EH74" s="83"/>
      <c r="EI74" s="103"/>
      <c r="EJ74" s="36"/>
      <c r="EK74" s="36"/>
      <c r="EL74" s="36"/>
    </row>
    <row r="75" spans="7:142" s="42" customFormat="1" ht="18" customHeight="1">
      <c r="G75"/>
      <c r="H75"/>
      <c r="I75"/>
      <c r="J75"/>
      <c r="K75"/>
      <c r="L75"/>
      <c r="M75"/>
      <c r="N75"/>
      <c r="O75"/>
      <c r="P75"/>
      <c r="Q75"/>
      <c r="R75"/>
      <c r="S75"/>
      <c r="W75"/>
      <c r="X75"/>
      <c r="Y75"/>
      <c r="Z75"/>
      <c r="AA75"/>
      <c r="AB75"/>
      <c r="AC75"/>
      <c r="AE75" s="36"/>
      <c r="AF75" s="43"/>
      <c r="AG75" s="43"/>
      <c r="AH75" s="43"/>
      <c r="AI75" s="43"/>
      <c r="AJ75" s="36"/>
      <c r="AK75" s="43"/>
      <c r="AL75" s="36"/>
      <c r="AN75" s="36"/>
      <c r="AO75" s="36"/>
      <c r="AS75" s="36"/>
      <c r="AT75" s="43"/>
      <c r="AU75" s="43"/>
      <c r="AV75" s="43"/>
      <c r="AW75" s="43"/>
      <c r="AX75" s="36"/>
      <c r="AY75" s="43"/>
      <c r="AZ75" s="36"/>
      <c r="BQ75"/>
      <c r="BR75" s="55"/>
      <c r="BS75"/>
      <c r="BT75" s="55"/>
      <c r="BU75" s="55"/>
      <c r="BV75" s="55"/>
      <c r="CC75" s="55"/>
      <c r="CD75" s="55"/>
      <c r="CI75" s="36"/>
      <c r="CJ75" s="43"/>
      <c r="CK75" s="43"/>
      <c r="CL75" s="43"/>
      <c r="CM75" s="43"/>
      <c r="CN75" s="36"/>
      <c r="CO75" s="43"/>
      <c r="CP75" s="36"/>
      <c r="CS75"/>
      <c r="CT75"/>
      <c r="CU75"/>
      <c r="CV75"/>
      <c r="CW75"/>
      <c r="CX75"/>
      <c r="CY75"/>
      <c r="DC75"/>
      <c r="DD75"/>
      <c r="DE75"/>
      <c r="DF75"/>
      <c r="DG75"/>
      <c r="DH75"/>
      <c r="DI75"/>
      <c r="DJ75"/>
      <c r="DK75"/>
      <c r="DL75"/>
      <c r="DM75"/>
      <c r="DN75" s="55"/>
      <c r="DO75" s="55"/>
      <c r="DP75"/>
      <c r="DQ75"/>
      <c r="DT75" s="36"/>
      <c r="DU75" s="101"/>
      <c r="DV75" s="101"/>
      <c r="DW75" s="101"/>
      <c r="DX75" s="43"/>
      <c r="DY75" s="43"/>
      <c r="DZ75" s="81"/>
      <c r="EA75" s="151"/>
      <c r="EB75" s="83"/>
      <c r="EC75" s="103"/>
      <c r="ED75" s="7"/>
      <c r="EE75" s="391"/>
      <c r="EF75" s="81"/>
      <c r="EG75" s="151"/>
      <c r="EH75" s="83"/>
      <c r="EI75" s="103"/>
      <c r="EJ75" s="36"/>
      <c r="EK75" s="36"/>
      <c r="EL75" s="36"/>
    </row>
    <row r="76" spans="2:142" s="55" customFormat="1" ht="18" customHeight="1" thickBot="1">
      <c r="B76" s="42"/>
      <c r="G76"/>
      <c r="H76"/>
      <c r="I76"/>
      <c r="J76"/>
      <c r="K76"/>
      <c r="L76"/>
      <c r="M76"/>
      <c r="N76"/>
      <c r="O76"/>
      <c r="P76"/>
      <c r="Q76"/>
      <c r="R76"/>
      <c r="S76"/>
      <c r="W76"/>
      <c r="X76"/>
      <c r="Y76"/>
      <c r="Z76"/>
      <c r="AA76"/>
      <c r="AB76"/>
      <c r="AC7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42"/>
      <c r="AS76" s="36"/>
      <c r="AT76" s="36"/>
      <c r="AU76" s="36"/>
      <c r="AV76" s="36"/>
      <c r="AW76" s="36"/>
      <c r="AX76" s="36"/>
      <c r="AY76" s="36"/>
      <c r="AZ76" s="36"/>
      <c r="BA76" s="36"/>
      <c r="BD76" s="43"/>
      <c r="BE76" s="43"/>
      <c r="BF76" s="43"/>
      <c r="BG76" s="43"/>
      <c r="BK76" s="101"/>
      <c r="BL76" s="101"/>
      <c r="BM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I76" s="36"/>
      <c r="CJ76" s="36"/>
      <c r="CK76" s="36"/>
      <c r="CL76" s="36"/>
      <c r="CM76" s="36"/>
      <c r="CN76" s="36"/>
      <c r="CO76" s="36"/>
      <c r="CP76" s="36"/>
      <c r="CQ76" s="36"/>
      <c r="CS76"/>
      <c r="CT76"/>
      <c r="CU76"/>
      <c r="CV76"/>
      <c r="CW76"/>
      <c r="CX76"/>
      <c r="CY76"/>
      <c r="DC76"/>
      <c r="DD76"/>
      <c r="DE76"/>
      <c r="DF76"/>
      <c r="DG76"/>
      <c r="DH76"/>
      <c r="DI76"/>
      <c r="DJ76"/>
      <c r="DK76"/>
      <c r="DL76"/>
      <c r="DM76"/>
      <c r="DO76" s="42"/>
      <c r="DP76"/>
      <c r="DQ76"/>
      <c r="DT76" s="43"/>
      <c r="DU76" s="101"/>
      <c r="DV76" s="101"/>
      <c r="DW76" s="101"/>
      <c r="DX76" s="43"/>
      <c r="DY76" s="43"/>
      <c r="DZ76" s="81"/>
      <c r="EA76" s="151"/>
      <c r="EB76" s="83"/>
      <c r="EC76" s="103"/>
      <c r="ED76" s="7"/>
      <c r="EE76" s="391"/>
      <c r="EF76" s="81"/>
      <c r="EG76" s="151"/>
      <c r="EH76" s="83"/>
      <c r="EI76" s="103"/>
      <c r="EJ76" s="43"/>
      <c r="EK76" s="43"/>
      <c r="EL76" s="43"/>
    </row>
    <row r="77" spans="7:142" s="55" customFormat="1" ht="18" customHeight="1" thickBot="1">
      <c r="G77" s="140" t="s">
        <v>35</v>
      </c>
      <c r="H77" s="141" t="s">
        <v>175</v>
      </c>
      <c r="I77" s="141" t="s">
        <v>176</v>
      </c>
      <c r="J77" s="141" t="s">
        <v>177</v>
      </c>
      <c r="K77" s="143" t="s">
        <v>178</v>
      </c>
      <c r="L77" s="467"/>
      <c r="M77" s="141" t="s">
        <v>35</v>
      </c>
      <c r="N77" s="141" t="s">
        <v>175</v>
      </c>
      <c r="O77" s="143" t="s">
        <v>178</v>
      </c>
      <c r="P77" s="467"/>
      <c r="Q77" s="141" t="s">
        <v>35</v>
      </c>
      <c r="R77" s="141" t="s">
        <v>175</v>
      </c>
      <c r="S77" s="142" t="s">
        <v>178</v>
      </c>
      <c r="W77" s="140" t="s">
        <v>35</v>
      </c>
      <c r="X77" s="141" t="s">
        <v>175</v>
      </c>
      <c r="Y77" s="143" t="s">
        <v>178</v>
      </c>
      <c r="Z77" s="467"/>
      <c r="AA77" s="141" t="s">
        <v>35</v>
      </c>
      <c r="AB77" s="141" t="s">
        <v>175</v>
      </c>
      <c r="AC77" s="142" t="s">
        <v>178</v>
      </c>
      <c r="AE77" s="517" t="s">
        <v>35</v>
      </c>
      <c r="AF77" s="518" t="s">
        <v>175</v>
      </c>
      <c r="AG77" s="532" t="s">
        <v>176</v>
      </c>
      <c r="AH77" s="141" t="s">
        <v>177</v>
      </c>
      <c r="AI77" s="533" t="s">
        <v>178</v>
      </c>
      <c r="AJ77" s="603" t="s">
        <v>179</v>
      </c>
      <c r="AK77" s="604"/>
      <c r="AL77" s="604"/>
      <c r="AM77" s="576"/>
      <c r="AN77" s="9"/>
      <c r="AO77" s="531"/>
      <c r="AS77" s="517" t="s">
        <v>35</v>
      </c>
      <c r="AT77" s="518" t="s">
        <v>175</v>
      </c>
      <c r="AU77" s="532" t="s">
        <v>176</v>
      </c>
      <c r="AV77" s="141" t="s">
        <v>177</v>
      </c>
      <c r="AW77" s="533" t="s">
        <v>178</v>
      </c>
      <c r="AX77" s="603" t="s">
        <v>179</v>
      </c>
      <c r="AY77" s="604"/>
      <c r="AZ77" s="604"/>
      <c r="BA77" s="576"/>
      <c r="BD77" s="43"/>
      <c r="BE77" s="43"/>
      <c r="BF77" s="43"/>
      <c r="BG77" s="43"/>
      <c r="BH77" s="42"/>
      <c r="BK77" s="43"/>
      <c r="BL77" s="43"/>
      <c r="BM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I77" s="517" t="s">
        <v>35</v>
      </c>
      <c r="CJ77" s="518" t="s">
        <v>175</v>
      </c>
      <c r="CK77" s="532" t="s">
        <v>176</v>
      </c>
      <c r="CL77" s="141" t="s">
        <v>177</v>
      </c>
      <c r="CM77" s="533" t="s">
        <v>178</v>
      </c>
      <c r="CN77" s="603" t="s">
        <v>179</v>
      </c>
      <c r="CO77" s="604"/>
      <c r="CP77" s="604"/>
      <c r="CQ77" s="576"/>
      <c r="CS77" s="140" t="s">
        <v>35</v>
      </c>
      <c r="CT77" s="141" t="s">
        <v>175</v>
      </c>
      <c r="CU77" s="143" t="s">
        <v>178</v>
      </c>
      <c r="CV77" s="467"/>
      <c r="CW77" s="141" t="s">
        <v>35</v>
      </c>
      <c r="CX77" s="141" t="s">
        <v>175</v>
      </c>
      <c r="CY77" s="142" t="s">
        <v>178</v>
      </c>
      <c r="DC77" s="517" t="s">
        <v>35</v>
      </c>
      <c r="DD77" s="518" t="s">
        <v>175</v>
      </c>
      <c r="DE77" s="519" t="s">
        <v>178</v>
      </c>
      <c r="DF77" s="467"/>
      <c r="DG77" s="141" t="s">
        <v>35</v>
      </c>
      <c r="DH77" s="141" t="s">
        <v>175</v>
      </c>
      <c r="DI77" s="143" t="s">
        <v>178</v>
      </c>
      <c r="DJ77" s="467"/>
      <c r="DK77" s="141" t="s">
        <v>35</v>
      </c>
      <c r="DL77" s="141" t="s">
        <v>175</v>
      </c>
      <c r="DM77" s="141" t="s">
        <v>176</v>
      </c>
      <c r="DN77" s="141" t="s">
        <v>177</v>
      </c>
      <c r="DO77" s="142" t="s">
        <v>178</v>
      </c>
      <c r="DP77"/>
      <c r="DQ77"/>
      <c r="DT77" s="43"/>
      <c r="DU77" s="73"/>
      <c r="DV77" s="73"/>
      <c r="DW77" s="73"/>
      <c r="DX77" s="73"/>
      <c r="DY77" s="73"/>
      <c r="DZ77" s="81"/>
      <c r="EA77" s="151"/>
      <c r="EB77" s="83"/>
      <c r="EC77" s="103"/>
      <c r="ED77" s="7"/>
      <c r="EE77" s="391"/>
      <c r="EF77" s="81"/>
      <c r="EG77" s="151"/>
      <c r="EH77" s="83"/>
      <c r="EI77" s="103"/>
      <c r="EJ77" s="43"/>
      <c r="EK77" s="43"/>
      <c r="EL77" s="43"/>
    </row>
    <row r="78" spans="7:142" s="55" customFormat="1" ht="18" customHeight="1" thickTop="1">
      <c r="G78" s="468"/>
      <c r="H78" s="469"/>
      <c r="I78" s="469"/>
      <c r="J78" s="469"/>
      <c r="K78" s="325"/>
      <c r="L78" s="325"/>
      <c r="M78" s="325" t="s">
        <v>71</v>
      </c>
      <c r="N78" s="325"/>
      <c r="O78" s="325"/>
      <c r="P78" s="325"/>
      <c r="Q78" s="325"/>
      <c r="R78" s="469"/>
      <c r="S78" s="470"/>
      <c r="W78" s="324"/>
      <c r="X78" s="325"/>
      <c r="Y78" s="325"/>
      <c r="Z78" s="325" t="s">
        <v>71</v>
      </c>
      <c r="AA78" s="325"/>
      <c r="AB78" s="469"/>
      <c r="AC78" s="470"/>
      <c r="AE78" s="468"/>
      <c r="AF78" s="492"/>
      <c r="AG78" s="492"/>
      <c r="AH78" s="492"/>
      <c r="AI78" s="323" t="s">
        <v>180</v>
      </c>
      <c r="AJ78" s="323"/>
      <c r="AK78" s="492"/>
      <c r="AL78" s="492"/>
      <c r="AM78" s="493"/>
      <c r="AN78" s="9"/>
      <c r="AO78" s="9"/>
      <c r="AS78" s="468"/>
      <c r="AT78" s="492"/>
      <c r="AU78" s="492"/>
      <c r="AV78" s="492"/>
      <c r="AW78" s="323" t="s">
        <v>180</v>
      </c>
      <c r="AX78" s="323"/>
      <c r="AY78" s="492"/>
      <c r="AZ78" s="492"/>
      <c r="BA78" s="493"/>
      <c r="BC78"/>
      <c r="BD78"/>
      <c r="BE78"/>
      <c r="BF78" s="322"/>
      <c r="BG78"/>
      <c r="BH78"/>
      <c r="BI78"/>
      <c r="BK78" s="43"/>
      <c r="BL78" s="43"/>
      <c r="BM78" s="43"/>
      <c r="BO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2"/>
      <c r="CI78" s="468"/>
      <c r="CJ78" s="492"/>
      <c r="CK78" s="492"/>
      <c r="CL78" s="492"/>
      <c r="CM78" s="323" t="s">
        <v>180</v>
      </c>
      <c r="CN78" s="323"/>
      <c r="CO78" s="492"/>
      <c r="CP78" s="492"/>
      <c r="CQ78" s="493"/>
      <c r="CS78" s="324"/>
      <c r="CT78" s="325"/>
      <c r="CU78" s="325"/>
      <c r="CV78" s="325" t="s">
        <v>71</v>
      </c>
      <c r="CW78" s="325"/>
      <c r="CX78" s="469"/>
      <c r="CY78" s="470"/>
      <c r="DC78" s="520"/>
      <c r="DD78" s="469"/>
      <c r="DE78" s="469"/>
      <c r="DF78" s="521"/>
      <c r="DG78" s="522"/>
      <c r="DH78" s="522"/>
      <c r="DI78" s="325" t="s">
        <v>71</v>
      </c>
      <c r="DJ78" s="325"/>
      <c r="DK78" s="325"/>
      <c r="DL78" s="469"/>
      <c r="DM78" s="469"/>
      <c r="DN78" s="469"/>
      <c r="DO78" s="493"/>
      <c r="DP78" s="148"/>
      <c r="DQ78" s="148"/>
      <c r="DT78" s="43"/>
      <c r="DU78" s="73"/>
      <c r="DV78" s="14"/>
      <c r="DW78" s="73"/>
      <c r="DX78" s="14"/>
      <c r="DY78" s="9"/>
      <c r="DZ78" s="81"/>
      <c r="EA78" s="151"/>
      <c r="EB78" s="83"/>
      <c r="EC78" s="103"/>
      <c r="ED78" s="7"/>
      <c r="EE78" s="391"/>
      <c r="EF78" s="81"/>
      <c r="EG78" s="151"/>
      <c r="EH78" s="83"/>
      <c r="EI78" s="103"/>
      <c r="EJ78" s="43"/>
      <c r="EK78" s="43"/>
      <c r="EL78" s="43"/>
    </row>
    <row r="79" spans="7:142" s="55" customFormat="1" ht="18" customHeight="1">
      <c r="G79" s="471"/>
      <c r="H79" s="472"/>
      <c r="I79" s="472"/>
      <c r="J79" s="472"/>
      <c r="K79" s="473"/>
      <c r="L79" s="473"/>
      <c r="M79" s="472"/>
      <c r="N79" s="472"/>
      <c r="O79" s="473"/>
      <c r="P79" s="473"/>
      <c r="Q79" s="472"/>
      <c r="R79" s="472"/>
      <c r="S79" s="474"/>
      <c r="W79" s="471"/>
      <c r="X79" s="472"/>
      <c r="Y79" s="473"/>
      <c r="Z79" s="473"/>
      <c r="AA79" s="472"/>
      <c r="AB79" s="472"/>
      <c r="AC79" s="474"/>
      <c r="AE79" s="490"/>
      <c r="AF79" s="138"/>
      <c r="AG79" s="494"/>
      <c r="AH79" s="139"/>
      <c r="AI79" s="495"/>
      <c r="AJ79" s="496"/>
      <c r="AK79" s="497"/>
      <c r="AL79" s="45"/>
      <c r="AM79" s="498"/>
      <c r="AN79" s="59"/>
      <c r="AO79" s="461"/>
      <c r="AS79" s="490"/>
      <c r="AT79" s="138"/>
      <c r="AU79" s="494"/>
      <c r="AV79" s="139"/>
      <c r="AW79" s="495"/>
      <c r="AX79" s="496"/>
      <c r="AY79" s="497"/>
      <c r="AZ79" s="45"/>
      <c r="BA79" s="498"/>
      <c r="BC79"/>
      <c r="BD79"/>
      <c r="BE79"/>
      <c r="BF79"/>
      <c r="BG79"/>
      <c r="BH79"/>
      <c r="BI79"/>
      <c r="BK79" s="73"/>
      <c r="BL79" s="73"/>
      <c r="BM79" s="73"/>
      <c r="BO79" s="73"/>
      <c r="BP79" s="622" t="s">
        <v>181</v>
      </c>
      <c r="BQ79" s="73"/>
      <c r="BR79" s="73"/>
      <c r="BS79" s="73"/>
      <c r="BT79" s="73"/>
      <c r="BU79" s="73"/>
      <c r="BV79" s="9"/>
      <c r="BW79" s="73"/>
      <c r="BX79" s="73"/>
      <c r="BY79" s="73"/>
      <c r="BZ79" s="73"/>
      <c r="CA79" s="73"/>
      <c r="CI79" s="490"/>
      <c r="CJ79" s="138"/>
      <c r="CK79" s="494"/>
      <c r="CL79" s="139"/>
      <c r="CM79" s="495"/>
      <c r="CN79" s="496"/>
      <c r="CO79" s="497"/>
      <c r="CP79" s="45"/>
      <c r="CQ79" s="498"/>
      <c r="CS79" s="471"/>
      <c r="CT79" s="472"/>
      <c r="CU79" s="473"/>
      <c r="CV79" s="473"/>
      <c r="CW79" s="472"/>
      <c r="CX79" s="472"/>
      <c r="CY79" s="474"/>
      <c r="DC79" s="471"/>
      <c r="DD79" s="472"/>
      <c r="DE79" s="473"/>
      <c r="DF79" s="473"/>
      <c r="DG79" s="472"/>
      <c r="DH79" s="472"/>
      <c r="DI79" s="473"/>
      <c r="DJ79" s="473"/>
      <c r="DK79" s="472"/>
      <c r="DL79" s="472"/>
      <c r="DM79" s="472"/>
      <c r="DN79" s="472"/>
      <c r="DO79" s="474"/>
      <c r="DP79" s="83"/>
      <c r="DQ79" s="103"/>
      <c r="DT79" s="43"/>
      <c r="DU79" s="9"/>
      <c r="DV79" s="9"/>
      <c r="DW79" s="9"/>
      <c r="DX79" s="9"/>
      <c r="DY79" s="9"/>
      <c r="DZ79" s="81"/>
      <c r="EA79" s="151"/>
      <c r="EB79" s="83"/>
      <c r="EC79" s="103"/>
      <c r="ED79" s="7"/>
      <c r="EE79" s="391"/>
      <c r="EF79" s="81"/>
      <c r="EG79" s="151"/>
      <c r="EH79" s="83"/>
      <c r="EI79" s="103"/>
      <c r="EJ79" s="43"/>
      <c r="EK79" s="43"/>
      <c r="EL79" s="43"/>
    </row>
    <row r="80" spans="7:142" s="55" customFormat="1" ht="18" customHeight="1" thickBot="1">
      <c r="G80" s="626">
        <v>1</v>
      </c>
      <c r="H80" s="479">
        <v>184.735</v>
      </c>
      <c r="I80" s="480">
        <v>65</v>
      </c>
      <c r="J80" s="138">
        <f>H80+I80*0.001</f>
        <v>184.8</v>
      </c>
      <c r="K80" s="475" t="s">
        <v>182</v>
      </c>
      <c r="L80" s="473"/>
      <c r="M80" s="627">
        <v>3</v>
      </c>
      <c r="N80" s="144">
        <v>184.886</v>
      </c>
      <c r="O80" s="475" t="s">
        <v>182</v>
      </c>
      <c r="P80" s="475"/>
      <c r="Q80" s="627">
        <v>7</v>
      </c>
      <c r="R80" s="144">
        <v>184.977</v>
      </c>
      <c r="S80" s="477" t="s">
        <v>182</v>
      </c>
      <c r="W80" s="628">
        <v>10</v>
      </c>
      <c r="X80" s="144">
        <v>185</v>
      </c>
      <c r="Y80" s="475" t="s">
        <v>182</v>
      </c>
      <c r="Z80" s="475"/>
      <c r="AA80" s="627">
        <v>14</v>
      </c>
      <c r="AB80" s="144">
        <v>185.063</v>
      </c>
      <c r="AC80" s="477" t="s">
        <v>182</v>
      </c>
      <c r="AE80" s="629">
        <v>101</v>
      </c>
      <c r="AF80" s="138">
        <v>184.997</v>
      </c>
      <c r="AG80" s="494">
        <v>-37</v>
      </c>
      <c r="AH80" s="139">
        <f>AF80+(AG80/1000)</f>
        <v>184.96</v>
      </c>
      <c r="AI80" s="495" t="s">
        <v>183</v>
      </c>
      <c r="AJ80" s="496" t="s">
        <v>184</v>
      </c>
      <c r="AK80" s="497"/>
      <c r="AL80" s="45"/>
      <c r="AM80" s="444"/>
      <c r="AN80" s="529"/>
      <c r="AO80" s="59"/>
      <c r="AS80" s="629">
        <v>19</v>
      </c>
      <c r="AT80" s="138">
        <v>185.14</v>
      </c>
      <c r="AU80" s="494">
        <v>46</v>
      </c>
      <c r="AV80" s="139">
        <f>AT80+(AU80/1000)</f>
        <v>185.18599999999998</v>
      </c>
      <c r="AW80" s="495" t="s">
        <v>183</v>
      </c>
      <c r="AX80" s="496" t="s">
        <v>184</v>
      </c>
      <c r="AY80" s="497"/>
      <c r="AZ80" s="45"/>
      <c r="BA80" s="444"/>
      <c r="BC80"/>
      <c r="BD80"/>
      <c r="BE80"/>
      <c r="BF80"/>
      <c r="BG80"/>
      <c r="BH80"/>
      <c r="BI80"/>
      <c r="BK80" s="73"/>
      <c r="BL80" s="73"/>
      <c r="BM80" s="73"/>
      <c r="BO80" s="73"/>
      <c r="BP80" s="322" t="s">
        <v>185</v>
      </c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C80"/>
      <c r="CD80"/>
      <c r="CI80" s="628">
        <v>25</v>
      </c>
      <c r="CJ80" s="144">
        <v>185.463</v>
      </c>
      <c r="CK80" s="494">
        <v>42</v>
      </c>
      <c r="CL80" s="139">
        <f aca="true" t="shared" si="0" ref="CL80:CL86">CJ80+(CK80/1000)</f>
        <v>185.505</v>
      </c>
      <c r="CM80" s="495" t="s">
        <v>183</v>
      </c>
      <c r="CN80" s="499" t="s">
        <v>186</v>
      </c>
      <c r="CO80" s="497"/>
      <c r="CP80" s="45"/>
      <c r="CQ80" s="444"/>
      <c r="CS80" s="629">
        <v>29</v>
      </c>
      <c r="CT80" s="138">
        <v>185.557</v>
      </c>
      <c r="CU80" s="475" t="s">
        <v>182</v>
      </c>
      <c r="CV80" s="475"/>
      <c r="CW80" s="627">
        <v>33</v>
      </c>
      <c r="CX80" s="144">
        <v>185.698</v>
      </c>
      <c r="CY80" s="477" t="s">
        <v>182</v>
      </c>
      <c r="DC80" s="628">
        <v>36</v>
      </c>
      <c r="DD80" s="144">
        <v>185.77</v>
      </c>
      <c r="DE80" s="475" t="s">
        <v>182</v>
      </c>
      <c r="DF80" s="473"/>
      <c r="DG80" s="627">
        <v>39</v>
      </c>
      <c r="DH80" s="144">
        <v>185.803</v>
      </c>
      <c r="DI80" s="475" t="s">
        <v>182</v>
      </c>
      <c r="DJ80" s="25"/>
      <c r="DK80" s="631">
        <v>42</v>
      </c>
      <c r="DL80" s="479">
        <v>185.906</v>
      </c>
      <c r="DM80" s="480">
        <v>-39</v>
      </c>
      <c r="DN80" s="138">
        <f>DL80+DM80*0.001</f>
        <v>185.86700000000002</v>
      </c>
      <c r="DO80" s="524" t="s">
        <v>182</v>
      </c>
      <c r="DP80" s="83"/>
      <c r="DQ80" s="103"/>
      <c r="DT80" s="43"/>
      <c r="DU80" s="558"/>
      <c r="DV80" s="559"/>
      <c r="DW80" s="82"/>
      <c r="DX80" s="81"/>
      <c r="DY80" s="9"/>
      <c r="DZ80" s="150"/>
      <c r="EA80" s="9"/>
      <c r="EB80" s="9"/>
      <c r="EC80" s="103"/>
      <c r="ED80" s="7"/>
      <c r="EE80" s="392"/>
      <c r="EF80" s="81"/>
      <c r="EG80" s="151"/>
      <c r="EH80" s="83"/>
      <c r="EI80" s="103"/>
      <c r="EJ80" s="43"/>
      <c r="EK80" s="43"/>
      <c r="EL80" s="43"/>
    </row>
    <row r="81" spans="7:142" ht="18" customHeight="1">
      <c r="G81" s="626">
        <v>2</v>
      </c>
      <c r="H81" s="479">
        <v>184.833</v>
      </c>
      <c r="I81" s="480">
        <v>-65</v>
      </c>
      <c r="J81" s="138">
        <f>H81+I81*0.001</f>
        <v>184.768</v>
      </c>
      <c r="K81" s="475" t="s">
        <v>182</v>
      </c>
      <c r="L81" s="473"/>
      <c r="M81" s="476"/>
      <c r="N81" s="144"/>
      <c r="O81" s="475"/>
      <c r="P81" s="475"/>
      <c r="Q81" s="476"/>
      <c r="R81" s="144"/>
      <c r="S81" s="477"/>
      <c r="W81" s="488"/>
      <c r="X81" s="144"/>
      <c r="Y81" s="475"/>
      <c r="Z81" s="475"/>
      <c r="AA81" s="476"/>
      <c r="AB81" s="144"/>
      <c r="AC81" s="477"/>
      <c r="AE81" s="490"/>
      <c r="AF81" s="138"/>
      <c r="AG81" s="494"/>
      <c r="AH81" s="139"/>
      <c r="AI81" s="495"/>
      <c r="AJ81" s="496"/>
      <c r="AK81" s="497"/>
      <c r="AL81" s="45"/>
      <c r="AM81" s="444"/>
      <c r="AN81" s="529"/>
      <c r="AO81" s="59"/>
      <c r="AS81" s="490"/>
      <c r="AT81" s="138"/>
      <c r="AU81" s="494"/>
      <c r="AV81" s="139"/>
      <c r="AW81" s="495"/>
      <c r="AX81" s="496"/>
      <c r="AY81" s="497"/>
      <c r="AZ81" s="45"/>
      <c r="BA81" s="444"/>
      <c r="BC81" s="536"/>
      <c r="BD81" s="537"/>
      <c r="BE81" s="537"/>
      <c r="BF81" s="538" t="s">
        <v>187</v>
      </c>
      <c r="BG81" s="537"/>
      <c r="BH81" s="537"/>
      <c r="BI81" s="539"/>
      <c r="BK81" s="106"/>
      <c r="BL81" s="28"/>
      <c r="BM81" s="151"/>
      <c r="BO81" s="103"/>
      <c r="BP81" s="322" t="s">
        <v>188</v>
      </c>
      <c r="BQ81" s="9"/>
      <c r="BR81" s="8"/>
      <c r="BS81" s="6"/>
      <c r="BT81" s="8"/>
      <c r="BU81" s="90"/>
      <c r="BV81" s="7"/>
      <c r="BW81" s="391"/>
      <c r="BX81" s="81"/>
      <c r="BY81" s="151"/>
      <c r="BZ81" s="83"/>
      <c r="CA81" s="103"/>
      <c r="CI81" s="629">
        <v>26</v>
      </c>
      <c r="CJ81" s="138">
        <v>185.464</v>
      </c>
      <c r="CK81" s="494">
        <v>37</v>
      </c>
      <c r="CL81" s="139">
        <f>CJ81+(CK81/1000)</f>
        <v>185.501</v>
      </c>
      <c r="CM81" s="495" t="s">
        <v>183</v>
      </c>
      <c r="CN81" s="496" t="s">
        <v>184</v>
      </c>
      <c r="CO81" s="497"/>
      <c r="CP81" s="45"/>
      <c r="CQ81" s="444"/>
      <c r="CS81" s="488"/>
      <c r="CT81" s="144"/>
      <c r="CU81" s="475"/>
      <c r="CV81" s="475"/>
      <c r="CW81" s="476"/>
      <c r="CX81" s="144"/>
      <c r="CY81" s="477"/>
      <c r="DC81" s="490"/>
      <c r="DD81" s="138"/>
      <c r="DE81" s="495"/>
      <c r="DF81" s="25"/>
      <c r="DG81" s="476"/>
      <c r="DH81" s="144"/>
      <c r="DI81" s="475"/>
      <c r="DJ81" s="25"/>
      <c r="DK81" s="631">
        <v>42</v>
      </c>
      <c r="DL81" s="479">
        <v>185.906</v>
      </c>
      <c r="DM81" s="480">
        <v>39</v>
      </c>
      <c r="DN81" s="138">
        <f>DL81+DM81*0.001</f>
        <v>185.945</v>
      </c>
      <c r="DO81" s="524" t="s">
        <v>182</v>
      </c>
      <c r="DP81" s="83"/>
      <c r="DQ81" s="103"/>
      <c r="DT81" s="3"/>
      <c r="DU81" s="558"/>
      <c r="DV81" s="559"/>
      <c r="DW81" s="82"/>
      <c r="DX81" s="81"/>
      <c r="DY81" s="9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</row>
    <row r="82" spans="7:142" ht="18" customHeight="1" thickBot="1">
      <c r="G82" s="478"/>
      <c r="H82" s="479"/>
      <c r="I82" s="480"/>
      <c r="J82" s="138"/>
      <c r="K82" s="475"/>
      <c r="L82" s="473"/>
      <c r="M82" s="476"/>
      <c r="N82" s="144"/>
      <c r="O82" s="475"/>
      <c r="P82" s="475"/>
      <c r="Q82" s="476"/>
      <c r="R82" s="144"/>
      <c r="S82" s="477"/>
      <c r="W82" s="629" t="s">
        <v>168</v>
      </c>
      <c r="X82" s="138">
        <v>185.005</v>
      </c>
      <c r="Y82" s="475" t="s">
        <v>182</v>
      </c>
      <c r="Z82" s="475"/>
      <c r="AA82" s="630">
        <v>15</v>
      </c>
      <c r="AB82" s="138">
        <v>185.063</v>
      </c>
      <c r="AC82" s="477" t="s">
        <v>182</v>
      </c>
      <c r="AE82" s="629">
        <v>17</v>
      </c>
      <c r="AF82" s="138">
        <v>185.088</v>
      </c>
      <c r="AG82" s="494">
        <v>-37</v>
      </c>
      <c r="AH82" s="139">
        <f>AF82+(AG82/1000)</f>
        <v>185.051</v>
      </c>
      <c r="AI82" s="495" t="s">
        <v>183</v>
      </c>
      <c r="AJ82" s="496" t="s">
        <v>184</v>
      </c>
      <c r="AK82" s="497"/>
      <c r="AL82" s="45"/>
      <c r="AM82" s="444"/>
      <c r="AN82" s="529"/>
      <c r="AO82" s="59"/>
      <c r="AS82" s="629" t="s">
        <v>189</v>
      </c>
      <c r="AT82" s="138">
        <v>185.185</v>
      </c>
      <c r="AU82" s="494">
        <v>-37</v>
      </c>
      <c r="AV82" s="139">
        <f>AT82+(AU82/1000)</f>
        <v>185.148</v>
      </c>
      <c r="AW82" s="495" t="s">
        <v>183</v>
      </c>
      <c r="AX82" s="496" t="s">
        <v>184</v>
      </c>
      <c r="AY82" s="497"/>
      <c r="AZ82" s="45"/>
      <c r="BA82" s="444"/>
      <c r="BC82" s="505"/>
      <c r="BD82" s="506" t="s">
        <v>190</v>
      </c>
      <c r="BE82" s="507"/>
      <c r="BF82" s="508" t="s">
        <v>191</v>
      </c>
      <c r="BG82" s="509"/>
      <c r="BH82" s="506" t="s">
        <v>192</v>
      </c>
      <c r="BI82" s="510"/>
      <c r="BK82" s="106"/>
      <c r="BL82" s="28"/>
      <c r="BM82" s="151"/>
      <c r="BO82" s="103"/>
      <c r="BP82" s="7"/>
      <c r="BQ82" s="106"/>
      <c r="BR82" s="28"/>
      <c r="BS82" s="151"/>
      <c r="BT82" s="83"/>
      <c r="BU82" s="103"/>
      <c r="BV82" s="7"/>
      <c r="BW82" s="391"/>
      <c r="BX82" s="81"/>
      <c r="BY82" s="151"/>
      <c r="BZ82" s="83"/>
      <c r="CA82" s="103"/>
      <c r="CI82" s="629"/>
      <c r="CJ82" s="138"/>
      <c r="CK82" s="494"/>
      <c r="CL82" s="139"/>
      <c r="CM82" s="495"/>
      <c r="CN82" s="496"/>
      <c r="CO82" s="497"/>
      <c r="CP82" s="45"/>
      <c r="CQ82" s="444"/>
      <c r="CS82" s="628">
        <v>30</v>
      </c>
      <c r="CT82" s="144">
        <v>185.611</v>
      </c>
      <c r="CU82" s="475" t="s">
        <v>182</v>
      </c>
      <c r="CV82" s="475"/>
      <c r="CW82" s="491"/>
      <c r="CX82" s="138"/>
      <c r="CY82" s="477"/>
      <c r="DC82" s="488"/>
      <c r="DD82" s="144"/>
      <c r="DE82" s="475"/>
      <c r="DF82" s="25"/>
      <c r="DG82" s="476"/>
      <c r="DH82" s="144"/>
      <c r="DI82" s="475"/>
      <c r="DJ82" s="25"/>
      <c r="DK82" s="631">
        <v>43</v>
      </c>
      <c r="DL82" s="479">
        <v>185.916</v>
      </c>
      <c r="DM82" s="480">
        <v>-51</v>
      </c>
      <c r="DN82" s="138">
        <f>DL82+DM82*0.001</f>
        <v>185.865</v>
      </c>
      <c r="DO82" s="524" t="s">
        <v>182</v>
      </c>
      <c r="DP82" s="83"/>
      <c r="DQ82" s="103"/>
      <c r="DT82" s="3"/>
      <c r="DU82" s="558"/>
      <c r="DV82" s="559"/>
      <c r="DW82" s="82"/>
      <c r="DX82" s="81"/>
      <c r="DY82" s="9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</row>
    <row r="83" spans="7:129" ht="18" customHeight="1" thickTop="1">
      <c r="G83" s="626">
        <v>6</v>
      </c>
      <c r="H83" s="479">
        <v>184.957</v>
      </c>
      <c r="I83" s="480">
        <v>-43</v>
      </c>
      <c r="J83" s="138">
        <f>H83+I83*0.001</f>
        <v>184.914</v>
      </c>
      <c r="K83" s="475" t="s">
        <v>182</v>
      </c>
      <c r="L83" s="473"/>
      <c r="M83" s="627">
        <v>4</v>
      </c>
      <c r="N83" s="144">
        <v>184.933</v>
      </c>
      <c r="O83" s="475" t="s">
        <v>182</v>
      </c>
      <c r="P83" s="475"/>
      <c r="Q83" s="627">
        <v>8</v>
      </c>
      <c r="R83" s="144">
        <v>184.987</v>
      </c>
      <c r="S83" s="477" t="s">
        <v>182</v>
      </c>
      <c r="W83" s="629"/>
      <c r="X83" s="138"/>
      <c r="Y83" s="475"/>
      <c r="Z83" s="481"/>
      <c r="AA83" s="491"/>
      <c r="AB83" s="138"/>
      <c r="AC83" s="477"/>
      <c r="AE83" s="490"/>
      <c r="AF83" s="138"/>
      <c r="AG83" s="494"/>
      <c r="AH83" s="139"/>
      <c r="AI83" s="495"/>
      <c r="AJ83" s="496"/>
      <c r="AK83" s="500"/>
      <c r="AL83" s="45"/>
      <c r="AM83" s="444"/>
      <c r="AN83" s="529"/>
      <c r="AO83" s="59"/>
      <c r="AS83" s="629" t="s">
        <v>193</v>
      </c>
      <c r="AT83" s="138">
        <v>185.185</v>
      </c>
      <c r="AU83" s="494">
        <v>37</v>
      </c>
      <c r="AV83" s="139">
        <f>AT83+(AU83/1000)</f>
        <v>185.222</v>
      </c>
      <c r="AW83" s="495" t="s">
        <v>183</v>
      </c>
      <c r="AX83" s="496" t="s">
        <v>184</v>
      </c>
      <c r="AY83" s="500"/>
      <c r="AZ83" s="45"/>
      <c r="BA83" s="444"/>
      <c r="BC83" s="545"/>
      <c r="BD83" s="546"/>
      <c r="BE83" s="547"/>
      <c r="BF83" s="548"/>
      <c r="BG83" s="549"/>
      <c r="BH83" s="546"/>
      <c r="BI83" s="550"/>
      <c r="BK83" s="106"/>
      <c r="BL83" s="28"/>
      <c r="BM83" s="151"/>
      <c r="BN83" s="83"/>
      <c r="BO83" s="103"/>
      <c r="BP83" s="321" t="s">
        <v>194</v>
      </c>
      <c r="BQ83" s="106"/>
      <c r="BR83" s="28"/>
      <c r="BS83" s="151"/>
      <c r="BT83" s="83"/>
      <c r="BU83" s="103"/>
      <c r="BV83" s="7"/>
      <c r="BW83" s="391"/>
      <c r="BX83" s="81"/>
      <c r="BY83" s="151"/>
      <c r="BZ83" s="83"/>
      <c r="CA83" s="103"/>
      <c r="CI83" s="629" t="s">
        <v>157</v>
      </c>
      <c r="CJ83" s="138">
        <v>185.539</v>
      </c>
      <c r="CK83" s="494"/>
      <c r="CL83" s="139">
        <f t="shared" si="0"/>
        <v>185.539</v>
      </c>
      <c r="CM83" s="495" t="s">
        <v>183</v>
      </c>
      <c r="CN83" s="499" t="s">
        <v>220</v>
      </c>
      <c r="CO83" s="500"/>
      <c r="CP83" s="45"/>
      <c r="CQ83" s="444"/>
      <c r="CS83" s="490"/>
      <c r="CT83" s="138"/>
      <c r="CU83" s="475"/>
      <c r="CV83" s="481"/>
      <c r="CW83" s="627">
        <v>34</v>
      </c>
      <c r="CX83" s="144">
        <v>185.729</v>
      </c>
      <c r="CY83" s="477" t="s">
        <v>182</v>
      </c>
      <c r="DC83" s="628">
        <v>37</v>
      </c>
      <c r="DD83" s="144">
        <v>185.77</v>
      </c>
      <c r="DE83" s="475" t="s">
        <v>182</v>
      </c>
      <c r="DF83" s="25"/>
      <c r="DG83" s="627">
        <v>40</v>
      </c>
      <c r="DH83" s="144">
        <v>185.852</v>
      </c>
      <c r="DI83" s="475" t="s">
        <v>182</v>
      </c>
      <c r="DJ83" s="525"/>
      <c r="DK83" s="630" t="s">
        <v>156</v>
      </c>
      <c r="DL83" s="138">
        <v>185.958</v>
      </c>
      <c r="DM83" s="480"/>
      <c r="DN83" s="138"/>
      <c r="DO83" s="524" t="s">
        <v>182</v>
      </c>
      <c r="DP83" s="83"/>
      <c r="DQ83" s="103"/>
      <c r="DU83" s="558"/>
      <c r="DV83" s="559"/>
      <c r="DW83" s="82"/>
      <c r="DX83" s="81"/>
      <c r="DY83" s="9"/>
    </row>
    <row r="84" spans="7:129" ht="18" customHeight="1">
      <c r="G84" s="626">
        <v>6</v>
      </c>
      <c r="H84" s="479">
        <v>184.957</v>
      </c>
      <c r="I84" s="480">
        <v>43</v>
      </c>
      <c r="J84" s="138">
        <f>H84+I84*0.001</f>
        <v>185</v>
      </c>
      <c r="K84" s="475" t="s">
        <v>182</v>
      </c>
      <c r="L84" s="25"/>
      <c r="M84" s="476"/>
      <c r="N84" s="144"/>
      <c r="O84" s="475"/>
      <c r="P84" s="475"/>
      <c r="Q84" s="476"/>
      <c r="R84" s="144"/>
      <c r="S84" s="477"/>
      <c r="W84" s="628">
        <v>12</v>
      </c>
      <c r="X84" s="144">
        <v>185.047</v>
      </c>
      <c r="Y84" s="475" t="s">
        <v>182</v>
      </c>
      <c r="Z84" s="475"/>
      <c r="AA84" s="630">
        <v>16</v>
      </c>
      <c r="AB84" s="138">
        <v>185.064</v>
      </c>
      <c r="AC84" s="477" t="s">
        <v>182</v>
      </c>
      <c r="AE84" s="490" t="s">
        <v>195</v>
      </c>
      <c r="AF84" s="138">
        <v>185.105</v>
      </c>
      <c r="AG84" s="494">
        <v>-44</v>
      </c>
      <c r="AH84" s="139">
        <f>AF84+(AG84/1000)</f>
        <v>185.06099999999998</v>
      </c>
      <c r="AI84" s="495" t="s">
        <v>183</v>
      </c>
      <c r="AJ84" s="496" t="s">
        <v>184</v>
      </c>
      <c r="AK84" s="497"/>
      <c r="AL84" s="39"/>
      <c r="AM84" s="444"/>
      <c r="AN84" s="530"/>
      <c r="AO84" s="59"/>
      <c r="AS84" s="629">
        <v>22</v>
      </c>
      <c r="AT84" s="138">
        <v>185.193</v>
      </c>
      <c r="AU84" s="494">
        <v>-37</v>
      </c>
      <c r="AV84" s="139">
        <f>AT84+(AU84/1000)</f>
        <v>185.156</v>
      </c>
      <c r="AW84" s="495" t="s">
        <v>183</v>
      </c>
      <c r="AX84" s="496" t="s">
        <v>184</v>
      </c>
      <c r="AY84" s="497"/>
      <c r="AZ84" s="39"/>
      <c r="BA84" s="444"/>
      <c r="BC84" s="511"/>
      <c r="BD84" s="172" t="s">
        <v>196</v>
      </c>
      <c r="BE84" s="46"/>
      <c r="BF84" s="513" t="s">
        <v>197</v>
      </c>
      <c r="BG84" s="45"/>
      <c r="BH84" s="172" t="s">
        <v>198</v>
      </c>
      <c r="BI84" s="512"/>
      <c r="BK84" s="106"/>
      <c r="BL84" s="28"/>
      <c r="BM84" s="151"/>
      <c r="BN84" s="83"/>
      <c r="BO84" s="103"/>
      <c r="BP84" s="322" t="s">
        <v>199</v>
      </c>
      <c r="BQ84" s="106"/>
      <c r="BR84" s="28"/>
      <c r="BS84" s="151"/>
      <c r="BT84" s="83"/>
      <c r="BU84" s="103"/>
      <c r="BV84" s="7"/>
      <c r="BW84" s="106"/>
      <c r="BX84" s="28"/>
      <c r="BY84" s="151"/>
      <c r="BZ84" s="83"/>
      <c r="CA84" s="103"/>
      <c r="CI84" s="629"/>
      <c r="CJ84" s="138"/>
      <c r="CK84" s="494"/>
      <c r="CL84" s="139"/>
      <c r="CM84" s="495"/>
      <c r="CN84" s="499"/>
      <c r="CO84" s="497"/>
      <c r="CP84" s="39"/>
      <c r="CQ84" s="444"/>
      <c r="CS84" s="628">
        <v>31</v>
      </c>
      <c r="CT84" s="144">
        <v>185.644</v>
      </c>
      <c r="CU84" s="475" t="s">
        <v>182</v>
      </c>
      <c r="CV84" s="475"/>
      <c r="CW84" s="491"/>
      <c r="CX84" s="138"/>
      <c r="CY84" s="477"/>
      <c r="DC84" s="488"/>
      <c r="DD84" s="144"/>
      <c r="DE84" s="475"/>
      <c r="DF84" s="25"/>
      <c r="DG84" s="627">
        <v>41</v>
      </c>
      <c r="DH84" s="144">
        <v>185.852</v>
      </c>
      <c r="DI84" s="475" t="s">
        <v>182</v>
      </c>
      <c r="DJ84" s="25"/>
      <c r="DK84" s="523"/>
      <c r="DL84" s="479"/>
      <c r="DM84" s="480"/>
      <c r="DN84" s="138"/>
      <c r="DO84" s="524"/>
      <c r="DP84" s="83"/>
      <c r="DQ84" s="103"/>
      <c r="DU84" s="558"/>
      <c r="DV84" s="559"/>
      <c r="DW84" s="82"/>
      <c r="DX84" s="81"/>
      <c r="DY84" s="9"/>
    </row>
    <row r="85" spans="7:129" ht="18" customHeight="1">
      <c r="G85" s="478" t="s">
        <v>101</v>
      </c>
      <c r="H85" s="479">
        <v>2.5659999999999954</v>
      </c>
      <c r="I85" s="480">
        <v>-43</v>
      </c>
      <c r="J85" s="138">
        <f>H85+I85*0.001</f>
        <v>2.5229999999999952</v>
      </c>
      <c r="K85" s="475" t="s">
        <v>182</v>
      </c>
      <c r="L85" s="25"/>
      <c r="M85" s="476"/>
      <c r="N85" s="144"/>
      <c r="O85" s="475"/>
      <c r="P85" s="475"/>
      <c r="Q85" s="476"/>
      <c r="R85" s="144"/>
      <c r="S85" s="477"/>
      <c r="W85" s="488"/>
      <c r="X85" s="144"/>
      <c r="Y85" s="475"/>
      <c r="Z85" s="475"/>
      <c r="AA85" s="476"/>
      <c r="AB85" s="144"/>
      <c r="AC85" s="477"/>
      <c r="AE85" s="490" t="s">
        <v>200</v>
      </c>
      <c r="AF85" s="138">
        <v>185.105</v>
      </c>
      <c r="AG85" s="494">
        <v>44</v>
      </c>
      <c r="AH85" s="139">
        <f>AF85+(AG85/1000)</f>
        <v>185.149</v>
      </c>
      <c r="AI85" s="563" t="s">
        <v>182</v>
      </c>
      <c r="AJ85" s="496" t="s">
        <v>201</v>
      </c>
      <c r="AK85" s="497"/>
      <c r="AL85" s="39"/>
      <c r="AM85" s="444"/>
      <c r="AN85" s="529"/>
      <c r="AO85" s="59"/>
      <c r="AS85" s="629">
        <v>321</v>
      </c>
      <c r="AT85" s="138">
        <v>185.211</v>
      </c>
      <c r="AU85" s="494"/>
      <c r="AV85" s="139"/>
      <c r="AW85" s="495" t="s">
        <v>202</v>
      </c>
      <c r="AX85" s="496"/>
      <c r="AY85" s="497"/>
      <c r="AZ85" s="39"/>
      <c r="BA85" s="444"/>
      <c r="BC85" s="511"/>
      <c r="BD85" s="172"/>
      <c r="BE85" s="46"/>
      <c r="BF85" s="513"/>
      <c r="BG85" s="45"/>
      <c r="BH85" s="172"/>
      <c r="BI85" s="512"/>
      <c r="BK85" s="106"/>
      <c r="BL85" s="28"/>
      <c r="BM85" s="151"/>
      <c r="BN85" s="83"/>
      <c r="BO85" s="103"/>
      <c r="BP85" s="322" t="s">
        <v>203</v>
      </c>
      <c r="BQ85" s="106"/>
      <c r="BR85" s="28"/>
      <c r="BS85" s="151"/>
      <c r="BT85" s="83"/>
      <c r="BU85" s="103"/>
      <c r="BV85" s="7"/>
      <c r="BW85" s="106"/>
      <c r="BX85" s="28"/>
      <c r="BY85" s="151"/>
      <c r="BZ85" s="83"/>
      <c r="CA85" s="103"/>
      <c r="CI85" s="629">
        <v>28</v>
      </c>
      <c r="CJ85" s="138">
        <v>185.533</v>
      </c>
      <c r="CK85" s="494">
        <v>-37</v>
      </c>
      <c r="CL85" s="139">
        <f>CJ85+(CK85/1000)</f>
        <v>185.49599999999998</v>
      </c>
      <c r="CM85" s="495" t="s">
        <v>183</v>
      </c>
      <c r="CN85" s="496" t="s">
        <v>184</v>
      </c>
      <c r="CO85" s="497"/>
      <c r="CP85" s="39"/>
      <c r="CQ85" s="444"/>
      <c r="CS85" s="488"/>
      <c r="CT85" s="144"/>
      <c r="CU85" s="475"/>
      <c r="CV85" s="475"/>
      <c r="CW85" s="476"/>
      <c r="CX85" s="144"/>
      <c r="CY85" s="477"/>
      <c r="DC85" s="488"/>
      <c r="DD85" s="144"/>
      <c r="DE85" s="475"/>
      <c r="DF85" s="25"/>
      <c r="DG85" s="627"/>
      <c r="DH85" s="144"/>
      <c r="DI85" s="475"/>
      <c r="DJ85" s="525"/>
      <c r="DK85" s="631">
        <v>45</v>
      </c>
      <c r="DL85" s="479">
        <v>187.507</v>
      </c>
      <c r="DM85" s="480">
        <v>51</v>
      </c>
      <c r="DN85" s="138">
        <f>DL85+DM85*0.001</f>
        <v>187.558</v>
      </c>
      <c r="DO85" s="524" t="s">
        <v>182</v>
      </c>
      <c r="DP85" s="83"/>
      <c r="DQ85" s="103"/>
      <c r="DU85" s="558"/>
      <c r="DV85" s="559"/>
      <c r="DW85" s="82"/>
      <c r="DX85" s="81"/>
      <c r="DY85" s="9"/>
    </row>
    <row r="86" spans="7:129" ht="18" customHeight="1">
      <c r="G86" s="478" t="s">
        <v>101</v>
      </c>
      <c r="H86" s="479">
        <v>2.5659999999999954</v>
      </c>
      <c r="I86" s="480">
        <v>43</v>
      </c>
      <c r="J86" s="138">
        <f>H86+I86*0.001</f>
        <v>2.6089999999999955</v>
      </c>
      <c r="K86" s="475" t="s">
        <v>182</v>
      </c>
      <c r="L86" s="25"/>
      <c r="M86" s="627">
        <v>5</v>
      </c>
      <c r="N86" s="144">
        <v>184.957</v>
      </c>
      <c r="O86" s="475" t="s">
        <v>182</v>
      </c>
      <c r="P86" s="475"/>
      <c r="Q86" s="627">
        <v>9</v>
      </c>
      <c r="R86" s="144">
        <v>184.991</v>
      </c>
      <c r="S86" s="477" t="s">
        <v>182</v>
      </c>
      <c r="W86" s="628">
        <v>13</v>
      </c>
      <c r="X86" s="144">
        <v>185.051</v>
      </c>
      <c r="Y86" s="475" t="s">
        <v>182</v>
      </c>
      <c r="Z86" s="475"/>
      <c r="AA86" s="491" t="s">
        <v>200</v>
      </c>
      <c r="AB86" s="138">
        <v>185.105</v>
      </c>
      <c r="AC86" s="477" t="s">
        <v>182</v>
      </c>
      <c r="AE86" s="490"/>
      <c r="AF86" s="138"/>
      <c r="AG86" s="494"/>
      <c r="AH86" s="139"/>
      <c r="AI86" s="495"/>
      <c r="AJ86" s="496" t="s">
        <v>204</v>
      </c>
      <c r="AK86" s="497"/>
      <c r="AL86" s="45"/>
      <c r="AM86" s="444"/>
      <c r="AN86" s="529"/>
      <c r="AO86" s="59"/>
      <c r="AS86" s="629">
        <v>23</v>
      </c>
      <c r="AT86" s="138">
        <v>185.247</v>
      </c>
      <c r="AU86" s="494">
        <v>-51</v>
      </c>
      <c r="AV86" s="139">
        <f>AT86+(AU86/1000)</f>
        <v>185.19600000000003</v>
      </c>
      <c r="AW86" s="495" t="s">
        <v>183</v>
      </c>
      <c r="AX86" s="496" t="s">
        <v>184</v>
      </c>
      <c r="AY86" s="497"/>
      <c r="AZ86" s="45"/>
      <c r="BA86" s="444"/>
      <c r="BC86" s="511"/>
      <c r="BD86" s="172" t="s">
        <v>205</v>
      </c>
      <c r="BE86" s="46"/>
      <c r="BF86" s="513" t="s">
        <v>206</v>
      </c>
      <c r="BG86" s="45"/>
      <c r="BH86" s="172" t="s">
        <v>207</v>
      </c>
      <c r="BI86" s="512"/>
      <c r="BK86" s="106"/>
      <c r="BL86" s="28"/>
      <c r="BM86" s="151"/>
      <c r="BN86" s="83"/>
      <c r="BO86" s="103"/>
      <c r="BP86" s="322" t="s">
        <v>208</v>
      </c>
      <c r="BQ86" s="106"/>
      <c r="BR86" s="28"/>
      <c r="BS86" s="151"/>
      <c r="BT86" s="83"/>
      <c r="BU86" s="103"/>
      <c r="BV86" s="7"/>
      <c r="BW86" s="391"/>
      <c r="BX86" s="81"/>
      <c r="BY86" s="151"/>
      <c r="BZ86" s="83"/>
      <c r="CA86" s="103"/>
      <c r="CI86" s="629">
        <v>44</v>
      </c>
      <c r="CJ86" s="138">
        <v>185.956</v>
      </c>
      <c r="CK86" s="494">
        <v>37</v>
      </c>
      <c r="CL86" s="139">
        <f t="shared" si="0"/>
        <v>185.993</v>
      </c>
      <c r="CM86" s="495" t="s">
        <v>183</v>
      </c>
      <c r="CN86" s="496" t="s">
        <v>184</v>
      </c>
      <c r="CO86" s="497"/>
      <c r="CP86" s="45"/>
      <c r="CQ86" s="444"/>
      <c r="CS86" s="629">
        <v>32</v>
      </c>
      <c r="CT86" s="138">
        <v>185.682</v>
      </c>
      <c r="CU86" s="475" t="s">
        <v>182</v>
      </c>
      <c r="CV86" s="475"/>
      <c r="CW86" s="627">
        <v>35</v>
      </c>
      <c r="CX86" s="144">
        <v>185.736</v>
      </c>
      <c r="CY86" s="477" t="s">
        <v>182</v>
      </c>
      <c r="DC86" s="628">
        <v>38</v>
      </c>
      <c r="DD86" s="144">
        <v>185.803</v>
      </c>
      <c r="DE86" s="475" t="s">
        <v>182</v>
      </c>
      <c r="DF86" s="525"/>
      <c r="DG86" s="630">
        <v>340</v>
      </c>
      <c r="DH86" s="138">
        <v>185.884</v>
      </c>
      <c r="DI86" s="475" t="s">
        <v>202</v>
      </c>
      <c r="DJ86" s="525"/>
      <c r="DK86" s="523" t="s">
        <v>101</v>
      </c>
      <c r="DL86" s="573">
        <v>5.116000000000007</v>
      </c>
      <c r="DM86" s="480">
        <v>51</v>
      </c>
      <c r="DN86" s="138">
        <f>DL86+DM86*0.001</f>
        <v>5.167000000000007</v>
      </c>
      <c r="DO86" s="524" t="s">
        <v>182</v>
      </c>
      <c r="DP86" s="83"/>
      <c r="DQ86" s="103"/>
      <c r="DU86" s="558"/>
      <c r="DV86" s="559"/>
      <c r="DW86" s="82"/>
      <c r="DX86" s="81"/>
      <c r="DY86" s="9"/>
    </row>
    <row r="87" spans="7:129" ht="18" customHeight="1" thickBot="1">
      <c r="G87" s="482"/>
      <c r="H87" s="483"/>
      <c r="I87" s="146"/>
      <c r="J87" s="146"/>
      <c r="K87" s="484"/>
      <c r="L87" s="485"/>
      <c r="M87" s="146"/>
      <c r="N87" s="483"/>
      <c r="O87" s="484"/>
      <c r="P87" s="484"/>
      <c r="Q87" s="146"/>
      <c r="R87" s="483"/>
      <c r="S87" s="486"/>
      <c r="W87" s="489"/>
      <c r="X87" s="483"/>
      <c r="Y87" s="484"/>
      <c r="Z87" s="484"/>
      <c r="AA87" s="146"/>
      <c r="AB87" s="483"/>
      <c r="AC87" s="486"/>
      <c r="AE87" s="501"/>
      <c r="AF87" s="483"/>
      <c r="AG87" s="178"/>
      <c r="AH87" s="502"/>
      <c r="AI87" s="503"/>
      <c r="AJ87" s="504"/>
      <c r="AK87" s="438"/>
      <c r="AL87" s="438"/>
      <c r="AM87" s="429"/>
      <c r="AN87" s="59"/>
      <c r="AO87" s="59"/>
      <c r="AS87" s="501"/>
      <c r="AT87" s="483"/>
      <c r="AU87" s="178"/>
      <c r="AV87" s="502"/>
      <c r="AW87" s="503"/>
      <c r="AX87" s="504"/>
      <c r="AY87" s="438"/>
      <c r="AZ87" s="438"/>
      <c r="BA87" s="429"/>
      <c r="BC87" s="463"/>
      <c r="BD87" s="515"/>
      <c r="BE87" s="457"/>
      <c r="BF87" s="514"/>
      <c r="BG87" s="427"/>
      <c r="BH87" s="515"/>
      <c r="BI87" s="516"/>
      <c r="BK87" s="149"/>
      <c r="BL87" s="150"/>
      <c r="BM87" s="9"/>
      <c r="BN87" s="9"/>
      <c r="BO87" s="103"/>
      <c r="BP87" s="7"/>
      <c r="BQ87" s="149"/>
      <c r="BR87" s="150"/>
      <c r="BS87" s="9"/>
      <c r="BT87" s="9"/>
      <c r="BU87" s="103"/>
      <c r="BV87" s="7"/>
      <c r="BW87" s="392"/>
      <c r="BX87" s="81"/>
      <c r="BY87" s="151"/>
      <c r="BZ87" s="83"/>
      <c r="CA87" s="103"/>
      <c r="CI87" s="501"/>
      <c r="CJ87" s="483"/>
      <c r="CK87" s="178"/>
      <c r="CL87" s="502"/>
      <c r="CM87" s="503"/>
      <c r="CN87" s="504"/>
      <c r="CO87" s="438"/>
      <c r="CP87" s="438"/>
      <c r="CQ87" s="429"/>
      <c r="CS87" s="489"/>
      <c r="CT87" s="483"/>
      <c r="CU87" s="484"/>
      <c r="CV87" s="484"/>
      <c r="CW87" s="146"/>
      <c r="CX87" s="483"/>
      <c r="CY87" s="486"/>
      <c r="DC87" s="482"/>
      <c r="DD87" s="483"/>
      <c r="DE87" s="484"/>
      <c r="DF87" s="485"/>
      <c r="DG87" s="526"/>
      <c r="DH87" s="483"/>
      <c r="DI87" s="484"/>
      <c r="DJ87" s="485"/>
      <c r="DK87" s="527"/>
      <c r="DL87" s="487"/>
      <c r="DM87" s="487"/>
      <c r="DN87" s="487"/>
      <c r="DO87" s="528"/>
      <c r="DP87" s="9"/>
      <c r="DQ87" s="103"/>
      <c r="DR87" s="3"/>
      <c r="DU87" s="9"/>
      <c r="DV87" s="9"/>
      <c r="DW87" s="9"/>
      <c r="DX87" s="9"/>
      <c r="DY87" s="9"/>
    </row>
    <row r="88" spans="21:127" ht="10.5" customHeight="1">
      <c r="U88" s="368"/>
      <c r="V88" s="369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O88" s="2"/>
      <c r="AP88" s="368"/>
      <c r="AQ88" s="369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I88" s="2"/>
      <c r="BJ88" s="3"/>
      <c r="BK88" s="368"/>
      <c r="BL88" s="369"/>
      <c r="CC88" s="2"/>
      <c r="CD88" s="3"/>
      <c r="CF88" s="368"/>
      <c r="CG88" s="369"/>
      <c r="CW88" s="2"/>
      <c r="CX88" s="3"/>
      <c r="DA88" s="368"/>
      <c r="DB88" s="369"/>
      <c r="DP88" s="3"/>
      <c r="DQ88" s="2"/>
      <c r="DR88" s="2"/>
      <c r="DS88" s="3"/>
      <c r="DV88" s="368"/>
      <c r="DW88" s="369"/>
    </row>
    <row r="89" spans="21:127" s="101" customFormat="1" ht="12.75" customHeight="1">
      <c r="U89" s="368"/>
      <c r="V89" s="369"/>
      <c r="AP89" s="368"/>
      <c r="AQ89" s="369"/>
      <c r="BK89" s="368"/>
      <c r="BL89" s="369"/>
      <c r="CF89" s="368"/>
      <c r="CG89" s="369"/>
      <c r="DA89" s="368"/>
      <c r="DB89" s="369"/>
      <c r="DV89" s="368"/>
      <c r="DW89" s="369"/>
    </row>
  </sheetData>
  <sheetProtection password="E755" sheet="1" objects="1" scenarios="1"/>
  <printOptions horizontalCentered="1" verticalCentered="1"/>
  <pageMargins left="0" right="0" top="0" bottom="0" header="0" footer="0"/>
  <pageSetup horizontalDpi="300" verticalDpi="300" orientation="portrait" pageOrder="overThenDown" paperSize="9" scale="50" r:id="rId20"/>
  <drawing r:id="rId19"/>
  <legacyDrawing r:id="rId18"/>
  <oleObjects>
    <oleObject progId="Paint.Picture" shapeId="1126138" r:id="rId1"/>
    <oleObject progId="Paint.Picture" shapeId="1130256" r:id="rId2"/>
    <oleObject progId="Paint.Picture" shapeId="1130497" r:id="rId3"/>
    <oleObject progId="Paint.Picture" shapeId="1130684" r:id="rId4"/>
    <oleObject progId="Paint.Picture" shapeId="1141844" r:id="rId5"/>
    <oleObject progId="Paint.Picture" shapeId="1141892" r:id="rId6"/>
    <oleObject progId="Paint.Picture" shapeId="1156040" r:id="rId7"/>
    <oleObject progId="Paint.Picture" shapeId="1164151" r:id="rId8"/>
    <oleObject progId="Paint.Picture" shapeId="1167571" r:id="rId9"/>
    <oleObject progId="Paint.Picture" shapeId="1168732" r:id="rId10"/>
    <oleObject progId="Paint.Picture" shapeId="1458344" r:id="rId11"/>
    <oleObject progId="Paint.Picture" shapeId="1459153" r:id="rId12"/>
    <oleObject progId="Paint.Picture" shapeId="1609650" r:id="rId13"/>
    <oleObject progId="Paint.Picture" shapeId="1616644" r:id="rId14"/>
    <oleObject progId="Paint.Picture" shapeId="1616696" r:id="rId15"/>
    <oleObject progId="Paint.Picture" shapeId="7041522" r:id="rId16"/>
    <oleObject progId="Paint.Picture" shapeId="7054171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2013-09-04T12:44:54Z</cp:lastPrinted>
  <dcterms:created xsi:type="dcterms:W3CDTF">2003-05-22T08:42:04Z</dcterms:created>
  <dcterms:modified xsi:type="dcterms:W3CDTF">2013-10-04T10:26:15Z</dcterms:modified>
  <cp:category/>
  <cp:version/>
  <cp:contentType/>
  <cp:contentStatus/>
</cp:coreProperties>
</file>