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ájek" sheetId="2" r:id="rId2"/>
  </sheets>
  <definedNames/>
  <calcPr fullCalcOnLoad="1"/>
</workbook>
</file>

<file path=xl/sharedStrings.xml><?xml version="1.0" encoding="utf-8"?>
<sst xmlns="http://schemas.openxmlformats.org/spreadsheetml/2006/main" count="214" uniqueCount="118">
  <si>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</si>
  <si>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</si>
  <si>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</si>
  <si>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</si>
  <si>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</si>
  <si>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</si>
  <si>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</si>
  <si>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</si>
  <si>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</si>
  <si>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</si>
  <si>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</si>
  <si>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</si>
  <si>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</si>
  <si>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</si>
  <si>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</si>
  <si>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</si>
  <si>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</si>
  <si>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</si>
  <si>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</si>
  <si>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</si>
  <si>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</si>
  <si>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</si>
  <si>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</si>
  <si>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</si>
  <si>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</si>
  <si>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</si>
  <si>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</si>
  <si>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</si>
  <si>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</si>
  <si>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</si>
  <si>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</si>
  <si>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</si>
  <si>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</si>
  <si>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</si>
  <si>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</si>
  <si>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</si>
  <si>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</si>
  <si>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Odjezdová</t>
  </si>
  <si>
    <t>km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</si>
  <si>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</si>
  <si>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</si>
  <si>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</si>
  <si>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</si>
  <si>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</si>
  <si>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</si>
  <si>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</si>
  <si>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</si>
  <si>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</si>
  <si>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</si>
  <si>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</si>
  <si>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</si>
  <si>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</si>
  <si>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</si>
  <si>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elm.</t>
  </si>
  <si>
    <t>Obvod  DOZ</t>
  </si>
  <si>
    <t>Se 3</t>
  </si>
  <si>
    <t>Se 4</t>
  </si>
  <si>
    <t>dálková obsluha výpravčím DOZ z ŽST Karlovy Vary</t>
  </si>
  <si>
    <t xml:space="preserve"> </t>
  </si>
  <si>
    <t>B2</t>
  </si>
  <si>
    <t>B3</t>
  </si>
  <si>
    <t>S 4</t>
  </si>
  <si>
    <t>S 2</t>
  </si>
  <si>
    <t>L 2</t>
  </si>
  <si>
    <t>L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</si>
  <si>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</si>
  <si>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</si>
  <si>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</si>
  <si>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</si>
  <si>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</si>
  <si>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</si>
  <si>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</si>
  <si>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</si>
  <si>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Km  171,171</t>
  </si>
  <si>
    <t>ES typ ESA-11</t>
  </si>
  <si>
    <t>Hlavní  staniční  kolej,  NTV</t>
  </si>
  <si>
    <t>směr Ostrov nad Ohří</t>
  </si>
  <si>
    <t>směr Dalovice</t>
  </si>
  <si>
    <t>Vjezd - odjezd - průjezd, NTV</t>
  </si>
  <si>
    <t>konstrukce sypané</t>
  </si>
  <si>
    <t>č. II,  úrovňové, jednostranné</t>
  </si>
  <si>
    <t>přístup na nástupiště je po přechodech</t>
  </si>
  <si>
    <t>od výpravní budovy</t>
  </si>
  <si>
    <t>KANGO</t>
  </si>
  <si>
    <t>XI.  /  2013</t>
  </si>
  <si>
    <t>Směr  :  Ostrov nad Ohří</t>
  </si>
  <si>
    <t>typ IT ZZ do SZZ ( bez návěstního bodu )</t>
  </si>
  <si>
    <t>Z  koleje  č. 2</t>
  </si>
  <si>
    <t>Z  koleje  č. 1</t>
  </si>
  <si>
    <t>2 L</t>
  </si>
  <si>
    <t>1 L</t>
  </si>
  <si>
    <t>Př 2L</t>
  </si>
  <si>
    <t>Př 1L</t>
  </si>
  <si>
    <t>Směr  :  Dalovice</t>
  </si>
  <si>
    <t>typ AH-P 03 ( bez návěstního bodu )</t>
  </si>
  <si>
    <t>2 S</t>
  </si>
  <si>
    <t>1 S</t>
  </si>
  <si>
    <t>Př 2S</t>
  </si>
  <si>
    <t>Př 1S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</si>
  <si>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</si>
  <si>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</si>
  <si>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2     3</t>
  </si>
  <si>
    <t>z / na</t>
  </si>
  <si>
    <t>na / z  k.č.</t>
  </si>
  <si>
    <t>přes  výhybky</t>
  </si>
  <si>
    <t>traťové  koleje  č. 1</t>
  </si>
  <si>
    <t>2, 3</t>
  </si>
  <si>
    <t>ostrovské  zhlaví</t>
  </si>
  <si>
    <t>11, 10</t>
  </si>
  <si>
    <t>dalovické  zhlaví</t>
  </si>
  <si>
    <t>6     7</t>
  </si>
  <si>
    <t>Vlečka č: V3056</t>
  </si>
  <si>
    <t>nadjezd</t>
  </si>
  <si>
    <t>176,904</t>
  </si>
  <si>
    <t>při jízdě do odbočky - rychlost 40 km/h</t>
  </si>
  <si>
    <t>ruč./BZ</t>
  </si>
  <si>
    <t>Obvod  posunu - bez zabezpečení (BZ) mimo B3</t>
  </si>
  <si>
    <t>elm.přestavník společně s v.č.6 - vazba v SZZ (DOZ)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</si>
</sst>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1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sz val="9"/>
      <name val="Arial CE"/>
      <family val="0"/>
    </font>
    <font>
      <i/>
      <sz val="11"/>
      <name val="Arial CE"/>
      <family val="2"/>
    </font>
    <font>
      <i/>
      <sz val="12"/>
      <color indexed="12"/>
      <name val="Arial CE"/>
      <family val="2"/>
    </font>
    <font>
      <i/>
      <sz val="12"/>
      <name val="Times New Roman CE"/>
      <family val="1"/>
    </font>
    <font>
      <b/>
      <i/>
      <sz val="10"/>
      <name val="Arial CE"/>
      <family val="0"/>
    </font>
    <font>
      <sz val="11"/>
      <color indexed="12"/>
      <name val="Arial CE"/>
      <family val="0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sz val="12"/>
      <color indexed="14"/>
      <name val="Arial CE"/>
      <family val="2"/>
    </font>
    <font>
      <b/>
      <i/>
      <sz val="14"/>
      <color indexed="10"/>
      <name val="Arial CE"/>
      <family val="2"/>
    </font>
    <font>
      <i/>
      <sz val="14"/>
      <color indexed="10"/>
      <name val="Arial CE"/>
      <family val="2"/>
    </font>
    <font>
      <i/>
      <sz val="12"/>
      <color indexed="33"/>
      <name val="Arial CE"/>
      <family val="2"/>
    </font>
    <font>
      <i/>
      <sz val="10"/>
      <color indexed="17"/>
      <name val="Arial"/>
      <family val="2"/>
    </font>
    <font>
      <sz val="12"/>
      <name val="Arial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0"/>
    </font>
    <font>
      <sz val="14"/>
      <name val="Arial"/>
      <family val="0"/>
    </font>
    <font>
      <b/>
      <sz val="24"/>
      <name val="Times New Roman CE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20"/>
      <name val="Arial CE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20" applyFont="1" applyAlignment="1">
      <alignment horizontal="righ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18" fillId="2" borderId="0" xfId="20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0" applyFont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164" fontId="26" fillId="0" borderId="22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3" borderId="25" xfId="20" applyFont="1" applyFill="1" applyBorder="1" applyAlignment="1">
      <alignment horizontal="center" vertical="center"/>
      <protection/>
    </xf>
    <xf numFmtId="0" fontId="10" fillId="4" borderId="26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27" xfId="20" applyFont="1" applyFill="1" applyBorder="1" applyAlignment="1">
      <alignment vertical="center"/>
      <protection/>
    </xf>
    <xf numFmtId="0" fontId="0" fillId="4" borderId="28" xfId="20" applyFont="1" applyFill="1" applyBorder="1" applyAlignment="1">
      <alignment vertical="center"/>
      <protection/>
    </xf>
    <xf numFmtId="0" fontId="0" fillId="4" borderId="28" xfId="20" applyFont="1" applyFill="1" applyBorder="1" applyAlignment="1" quotePrefix="1">
      <alignment vertical="center"/>
      <protection/>
    </xf>
    <xf numFmtId="164" fontId="0" fillId="4" borderId="28" xfId="20" applyNumberFormat="1" applyFont="1" applyFill="1" applyBorder="1" applyAlignment="1">
      <alignment vertical="center"/>
      <protection/>
    </xf>
    <xf numFmtId="0" fontId="0" fillId="4" borderId="2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8" xfId="20" applyFont="1" applyFill="1" applyBorder="1" applyAlignment="1">
      <alignment vertical="center"/>
      <protection/>
    </xf>
    <xf numFmtId="0" fontId="0" fillId="0" borderId="30" xfId="20" applyFont="1" applyBorder="1">
      <alignment/>
      <protection/>
    </xf>
    <xf numFmtId="0" fontId="0" fillId="0" borderId="31" xfId="20" applyFont="1" applyBorder="1">
      <alignment/>
      <protection/>
    </xf>
    <xf numFmtId="0" fontId="0" fillId="0" borderId="15" xfId="20" applyFont="1" applyBorder="1">
      <alignment/>
      <protection/>
    </xf>
    <xf numFmtId="0" fontId="0" fillId="4" borderId="32" xfId="20" applyFill="1" applyBorder="1" applyAlignment="1">
      <alignment vertical="center"/>
      <protection/>
    </xf>
    <xf numFmtId="0" fontId="0" fillId="0" borderId="33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4" xfId="20" applyFont="1" applyBorder="1">
      <alignment/>
      <protection/>
    </xf>
    <xf numFmtId="0" fontId="19" fillId="0" borderId="0" xfId="20" applyFont="1" applyFill="1" applyBorder="1" applyAlignment="1">
      <alignment horizontal="center"/>
      <protection/>
    </xf>
    <xf numFmtId="0" fontId="0" fillId="0" borderId="4" xfId="20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0" fillId="0" borderId="36" xfId="20" applyFont="1" applyBorder="1">
      <alignment/>
      <protection/>
    </xf>
    <xf numFmtId="0" fontId="2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9" fillId="0" borderId="0" xfId="20" applyFont="1" applyBorder="1" applyAlignment="1">
      <alignment horizontal="center" vertical="center"/>
      <protection/>
    </xf>
    <xf numFmtId="0" fontId="0" fillId="0" borderId="37" xfId="20" applyFont="1" applyBorder="1">
      <alignment/>
      <protection/>
    </xf>
    <xf numFmtId="0" fontId="0" fillId="0" borderId="1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8" xfId="20" applyFill="1" applyBorder="1" applyAlignment="1">
      <alignment vertical="center"/>
      <protection/>
    </xf>
    <xf numFmtId="0" fontId="0" fillId="3" borderId="39" xfId="20" applyFont="1" applyFill="1" applyBorder="1" applyAlignment="1">
      <alignment vertical="center"/>
      <protection/>
    </xf>
    <xf numFmtId="0" fontId="0" fillId="3" borderId="40" xfId="20" applyFont="1" applyFill="1" applyBorder="1" applyAlignment="1">
      <alignment vertical="center"/>
      <protection/>
    </xf>
    <xf numFmtId="0" fontId="0" fillId="3" borderId="41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8" xfId="20" applyFont="1" applyFill="1" applyBorder="1" applyAlignment="1">
      <alignment vertical="center"/>
      <protection/>
    </xf>
    <xf numFmtId="0" fontId="4" fillId="3" borderId="42" xfId="20" applyFont="1" applyFill="1" applyBorder="1" applyAlignment="1">
      <alignment horizontal="center" vertical="center"/>
      <protection/>
    </xf>
    <xf numFmtId="0" fontId="4" fillId="3" borderId="43" xfId="20" applyFont="1" applyFill="1" applyBorder="1" applyAlignment="1">
      <alignment horizontal="center" vertical="center"/>
      <protection/>
    </xf>
    <xf numFmtId="0" fontId="0" fillId="4" borderId="3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22" xfId="20" applyNumberFormat="1" applyFont="1" applyBorder="1" applyAlignment="1">
      <alignment vertical="center"/>
      <protection/>
    </xf>
    <xf numFmtId="164" fontId="0" fillId="0" borderId="2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0" fontId="36" fillId="0" borderId="44" xfId="20" applyNumberFormat="1" applyFont="1" applyBorder="1" applyAlignment="1">
      <alignment horizontal="center" vertical="center"/>
      <protection/>
    </xf>
    <xf numFmtId="164" fontId="37" fillId="0" borderId="22" xfId="20" applyNumberFormat="1" applyFont="1" applyBorder="1" applyAlignment="1">
      <alignment horizontal="center" vertical="center"/>
      <protection/>
    </xf>
    <xf numFmtId="1" fontId="37" fillId="0" borderId="4" xfId="20" applyNumberFormat="1" applyFont="1" applyBorder="1" applyAlignment="1">
      <alignment horizontal="center" vertical="center"/>
      <protection/>
    </xf>
    <xf numFmtId="164" fontId="37" fillId="0" borderId="22" xfId="20" applyNumberFormat="1" applyFont="1" applyFill="1" applyBorder="1" applyAlignment="1">
      <alignment horizontal="center" vertical="center"/>
      <protection/>
    </xf>
    <xf numFmtId="0" fontId="0" fillId="4" borderId="7" xfId="20" applyFill="1" applyBorder="1" applyAlignment="1">
      <alignment vertical="center"/>
      <protection/>
    </xf>
    <xf numFmtId="0" fontId="0" fillId="4" borderId="5" xfId="20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4" borderId="26" xfId="0" applyFont="1" applyFill="1" applyBorder="1" applyAlignment="1">
      <alignment vertical="center"/>
    </xf>
    <xf numFmtId="0" fontId="0" fillId="4" borderId="45" xfId="0" applyFont="1" applyFill="1" applyBorder="1" applyAlignment="1">
      <alignment vertical="center"/>
    </xf>
    <xf numFmtId="0" fontId="0" fillId="4" borderId="46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6" fillId="0" borderId="24" xfId="0" applyNumberFormat="1" applyFont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9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2" fillId="0" borderId="0" xfId="20" applyNumberFormat="1" applyFont="1" applyBorder="1" applyAlignment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" fillId="0" borderId="0" xfId="20" applyFont="1" applyBorder="1" applyAlignment="1">
      <alignment horizontal="center" vertic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 vertical="center"/>
    </xf>
    <xf numFmtId="0" fontId="0" fillId="2" borderId="0" xfId="20" applyFont="1" applyFill="1" applyBorder="1">
      <alignment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164" fontId="26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3" fillId="0" borderId="33" xfId="20" applyFont="1" applyFill="1" applyBorder="1" applyAlignment="1">
      <alignment horizontal="centerContinuous" vertical="center"/>
      <protection/>
    </xf>
    <xf numFmtId="0" fontId="3" fillId="0" borderId="0" xfId="20" applyFont="1" applyFill="1" applyBorder="1" applyAlignment="1">
      <alignment horizontal="centerContinuous" vertical="center"/>
      <protection/>
    </xf>
    <xf numFmtId="0" fontId="3" fillId="0" borderId="4" xfId="20" applyFont="1" applyFill="1" applyBorder="1" applyAlignment="1">
      <alignment horizontal="centerContinuous" vertical="center"/>
      <protection/>
    </xf>
    <xf numFmtId="0" fontId="4" fillId="2" borderId="5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0" fillId="0" borderId="22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" fillId="0" borderId="0" xfId="20" applyFont="1" applyBorder="1" applyAlignment="1">
      <alignment horizontal="center" vertical="top"/>
      <protection/>
    </xf>
    <xf numFmtId="0" fontId="46" fillId="0" borderId="0" xfId="20" applyFont="1" applyBorder="1" applyAlignment="1">
      <alignment horizontal="center" vertical="center"/>
      <protection/>
    </xf>
    <xf numFmtId="0" fontId="25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0" xfId="20" applyFont="1" applyFill="1" applyAlignment="1">
      <alignment horizontal="center" vertical="center"/>
      <protection/>
    </xf>
    <xf numFmtId="0" fontId="16" fillId="0" borderId="35" xfId="20" applyFont="1" applyFill="1" applyBorder="1" applyAlignment="1">
      <alignment horizontal="center" vertical="center"/>
      <protection/>
    </xf>
    <xf numFmtId="0" fontId="19" fillId="0" borderId="35" xfId="20" applyFont="1" applyFill="1" applyBorder="1" applyAlignment="1">
      <alignment horizontal="center"/>
      <protection/>
    </xf>
    <xf numFmtId="0" fontId="10" fillId="4" borderId="26" xfId="0" applyFont="1" applyFill="1" applyBorder="1" applyAlignment="1">
      <alignment horizontal="centerContinuous" vertical="center"/>
    </xf>
    <xf numFmtId="0" fontId="10" fillId="4" borderId="45" xfId="0" applyFont="1" applyFill="1" applyBorder="1" applyAlignment="1">
      <alignment horizontal="centerContinuous" vertical="center"/>
    </xf>
    <xf numFmtId="0" fontId="10" fillId="4" borderId="46" xfId="0" applyFont="1" applyFill="1" applyBorder="1" applyAlignment="1">
      <alignment horizontal="centerContinuous" vertical="center"/>
    </xf>
    <xf numFmtId="164" fontId="4" fillId="0" borderId="2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0" fillId="0" borderId="49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26" fillId="0" borderId="22" xfId="0" applyNumberFormat="1" applyFont="1" applyFill="1" applyBorder="1" applyAlignment="1">
      <alignment horizontal="center" vertical="center"/>
    </xf>
    <xf numFmtId="0" fontId="28" fillId="0" borderId="22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0" fontId="4" fillId="0" borderId="35" xfId="20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0" fillId="0" borderId="22" xfId="0" applyNumberFormat="1" applyFont="1" applyFill="1" applyBorder="1" applyAlignment="1">
      <alignment horizontal="center" vertical="center"/>
    </xf>
    <xf numFmtId="0" fontId="26" fillId="0" borderId="49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64" fontId="26" fillId="0" borderId="24" xfId="0" applyNumberFormat="1" applyFont="1" applyFill="1" applyBorder="1" applyAlignment="1">
      <alignment horizontal="center" vertical="center"/>
    </xf>
    <xf numFmtId="0" fontId="0" fillId="0" borderId="35" xfId="20" applyFont="1" applyFill="1" applyBorder="1">
      <alignment/>
      <protection/>
    </xf>
    <xf numFmtId="49" fontId="15" fillId="0" borderId="0" xfId="20" applyNumberFormat="1" applyFont="1" applyFill="1" applyBorder="1" applyAlignment="1">
      <alignment horizontal="center" vertical="center"/>
      <protection/>
    </xf>
    <xf numFmtId="0" fontId="22" fillId="0" borderId="0" xfId="20" applyNumberFormat="1" applyFont="1" applyFill="1" applyBorder="1" applyAlignment="1">
      <alignment horizontal="center" vertical="center"/>
      <protection/>
    </xf>
    <xf numFmtId="49" fontId="19" fillId="0" borderId="0" xfId="20" applyNumberFormat="1" applyFont="1" applyBorder="1" applyAlignment="1">
      <alignment horizontal="center" vertical="center"/>
      <protection/>
    </xf>
    <xf numFmtId="0" fontId="0" fillId="0" borderId="17" xfId="20" applyFont="1" applyBorder="1" applyAlignment="1">
      <alignment horizontal="center"/>
      <protection/>
    </xf>
    <xf numFmtId="0" fontId="36" fillId="0" borderId="61" xfId="20" applyNumberFormat="1" applyFont="1" applyBorder="1" applyAlignment="1">
      <alignment horizontal="center" vertical="center"/>
      <protection/>
    </xf>
    <xf numFmtId="164" fontId="37" fillId="0" borderId="62" xfId="20" applyNumberFormat="1" applyFont="1" applyFill="1" applyBorder="1" applyAlignment="1">
      <alignment horizontal="center" vertical="center"/>
      <protection/>
    </xf>
    <xf numFmtId="1" fontId="37" fillId="0" borderId="38" xfId="20" applyNumberFormat="1" applyFont="1" applyBorder="1" applyAlignment="1">
      <alignment horizontal="center" vertical="center"/>
      <protection/>
    </xf>
    <xf numFmtId="164" fontId="37" fillId="0" borderId="62" xfId="20" applyNumberFormat="1" applyFont="1" applyBorder="1" applyAlignment="1">
      <alignment horizontal="center" vertical="center"/>
      <protection/>
    </xf>
    <xf numFmtId="164" fontId="6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47" fillId="0" borderId="22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8" fillId="0" borderId="20" xfId="20" applyFont="1" applyFill="1" applyBorder="1" applyAlignment="1">
      <alignment horizontal="center" vertical="center"/>
      <protection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5" borderId="64" xfId="0" applyFont="1" applyFill="1" applyBorder="1" applyAlignment="1">
      <alignment horizontal="centerContinuous" vertical="center"/>
    </xf>
    <xf numFmtId="0" fontId="11" fillId="5" borderId="65" xfId="0" applyFont="1" applyFill="1" applyBorder="1" applyAlignment="1">
      <alignment horizontal="centerContinuous" vertical="center"/>
    </xf>
    <xf numFmtId="0" fontId="0" fillId="5" borderId="65" xfId="0" applyFill="1" applyBorder="1" applyAlignment="1">
      <alignment horizontal="centerContinuous" vertical="center"/>
    </xf>
    <xf numFmtId="0" fontId="11" fillId="5" borderId="65" xfId="0" applyFont="1" applyFill="1" applyBorder="1" applyAlignment="1">
      <alignment vertical="center"/>
    </xf>
    <xf numFmtId="0" fontId="0" fillId="5" borderId="65" xfId="0" applyFill="1" applyBorder="1" applyAlignment="1">
      <alignment/>
    </xf>
    <xf numFmtId="0" fontId="0" fillId="5" borderId="66" xfId="0" applyFill="1" applyBorder="1" applyAlignment="1">
      <alignment/>
    </xf>
    <xf numFmtId="0" fontId="2" fillId="6" borderId="67" xfId="0" applyFont="1" applyFill="1" applyBorder="1" applyAlignment="1">
      <alignment horizontal="centerContinuous" vertical="center"/>
    </xf>
    <xf numFmtId="0" fontId="2" fillId="6" borderId="68" xfId="0" applyFont="1" applyFill="1" applyBorder="1" applyAlignment="1">
      <alignment horizontal="centerContinuous" vertical="center"/>
    </xf>
    <xf numFmtId="0" fontId="2" fillId="6" borderId="69" xfId="0" applyFont="1" applyFill="1" applyBorder="1" applyAlignment="1">
      <alignment horizontal="centerContinuous" vertical="center"/>
    </xf>
    <xf numFmtId="44" fontId="2" fillId="6" borderId="52" xfId="18" applyFont="1" applyFill="1" applyBorder="1" applyAlignment="1">
      <alignment horizontal="centerContinuous" vertical="center"/>
    </xf>
    <xf numFmtId="0" fontId="12" fillId="6" borderId="68" xfId="0" applyFont="1" applyFill="1" applyBorder="1" applyAlignment="1">
      <alignment horizontal="centerContinuous" vertical="center"/>
    </xf>
    <xf numFmtId="0" fontId="12" fillId="6" borderId="70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horizontal="centerContinuous"/>
    </xf>
    <xf numFmtId="0" fontId="0" fillId="0" borderId="1" xfId="0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164" fontId="0" fillId="0" borderId="71" xfId="0" applyNumberFormat="1" applyFont="1" applyBorder="1" applyAlignment="1">
      <alignment horizontal="centerContinuous" vertical="center"/>
    </xf>
    <xf numFmtId="0" fontId="43" fillId="0" borderId="15" xfId="0" applyFont="1" applyBorder="1" applyAlignment="1">
      <alignment vertical="center"/>
    </xf>
    <xf numFmtId="0" fontId="43" fillId="0" borderId="31" xfId="0" applyFont="1" applyBorder="1" applyAlignment="1">
      <alignment horizontal="centerContinuous" vertical="center"/>
    </xf>
    <xf numFmtId="0" fontId="43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5" borderId="64" xfId="0" applyFont="1" applyFill="1" applyBorder="1" applyAlignment="1">
      <alignment vertical="center"/>
    </xf>
    <xf numFmtId="0" fontId="0" fillId="5" borderId="65" xfId="0" applyFill="1" applyBorder="1" applyAlignment="1">
      <alignment/>
    </xf>
    <xf numFmtId="0" fontId="0" fillId="5" borderId="66" xfId="0" applyFill="1" applyBorder="1" applyAlignment="1">
      <alignment/>
    </xf>
    <xf numFmtId="0" fontId="12" fillId="6" borderId="67" xfId="0" applyFont="1" applyFill="1" applyBorder="1" applyAlignment="1">
      <alignment horizontal="centerContinuous" vertical="center"/>
    </xf>
    <xf numFmtId="44" fontId="2" fillId="6" borderId="74" xfId="18" applyFont="1" applyFill="1" applyBorder="1" applyAlignment="1">
      <alignment horizontal="centerContinuous" vertical="center"/>
    </xf>
    <xf numFmtId="44" fontId="2" fillId="6" borderId="68" xfId="18" applyFont="1" applyFill="1" applyBorder="1" applyAlignment="1">
      <alignment horizontal="centerContinuous" vertical="center"/>
    </xf>
    <xf numFmtId="44" fontId="2" fillId="6" borderId="69" xfId="18" applyFont="1" applyFill="1" applyBorder="1" applyAlignment="1">
      <alignment horizontal="centerContinuous" vertical="center"/>
    </xf>
    <xf numFmtId="0" fontId="2" fillId="6" borderId="74" xfId="0" applyFont="1" applyFill="1" applyBorder="1" applyAlignment="1">
      <alignment horizontal="centerContinuous" vertical="center"/>
    </xf>
    <xf numFmtId="0" fontId="0" fillId="6" borderId="68" xfId="0" applyFont="1" applyFill="1" applyBorder="1" applyAlignment="1">
      <alignment horizontal="centerContinuous" vertical="center"/>
    </xf>
    <xf numFmtId="0" fontId="2" fillId="6" borderId="70" xfId="0" applyFont="1" applyFill="1" applyBorder="1" applyAlignment="1">
      <alignment horizontal="centerContinuous" vertical="center"/>
    </xf>
    <xf numFmtId="0" fontId="0" fillId="0" borderId="71" xfId="0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24" xfId="0" applyBorder="1" applyAlignment="1">
      <alignment/>
    </xf>
    <xf numFmtId="164" fontId="3" fillId="0" borderId="32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33" xfId="0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49" fontId="15" fillId="0" borderId="0" xfId="2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4" fontId="5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39" fillId="0" borderId="0" xfId="0" applyFont="1" applyAlignment="1">
      <alignment/>
    </xf>
    <xf numFmtId="0" fontId="2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9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64" fontId="6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3" fillId="0" borderId="0" xfId="0" applyFont="1" applyFill="1" applyBorder="1" applyAlignment="1">
      <alignment horizontal="left"/>
    </xf>
    <xf numFmtId="0" fontId="54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top"/>
    </xf>
    <xf numFmtId="0" fontId="0" fillId="0" borderId="76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64" fontId="0" fillId="0" borderId="0" xfId="0" applyNumberFormat="1" applyAlignment="1">
      <alignment horizontal="left" vertical="top"/>
    </xf>
    <xf numFmtId="0" fontId="42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top"/>
    </xf>
    <xf numFmtId="0" fontId="29" fillId="0" borderId="0" xfId="0" applyFont="1" applyAlignment="1">
      <alignment horizontal="center" vertical="center"/>
    </xf>
    <xf numFmtId="164" fontId="69" fillId="0" borderId="0" xfId="0" applyNumberFormat="1" applyFont="1" applyFill="1" applyBorder="1" applyAlignment="1">
      <alignment horizontal="center"/>
    </xf>
    <xf numFmtId="0" fontId="70" fillId="0" borderId="0" xfId="0" applyFont="1" applyAlignment="1">
      <alignment horizontal="right" vertical="top"/>
    </xf>
    <xf numFmtId="164" fontId="69" fillId="0" borderId="0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right"/>
    </xf>
    <xf numFmtId="49" fontId="69" fillId="0" borderId="0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3" fillId="0" borderId="33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33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4" fillId="0" borderId="37" xfId="20" applyFont="1" applyBorder="1" applyAlignment="1">
      <alignment horizontal="center" vertical="center"/>
      <protection/>
    </xf>
    <xf numFmtId="0" fontId="4" fillId="0" borderId="17" xfId="20" applyFont="1" applyBorder="1" applyAlignment="1">
      <alignment horizontal="center" vertical="center"/>
      <protection/>
    </xf>
    <xf numFmtId="0" fontId="4" fillId="0" borderId="38" xfId="20" applyFont="1" applyBorder="1" applyAlignment="1">
      <alignment horizontal="center" vertical="center"/>
      <protection/>
    </xf>
    <xf numFmtId="0" fontId="3" fillId="0" borderId="37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3" fillId="0" borderId="38" xfId="20" applyFont="1" applyBorder="1" applyAlignment="1">
      <alignment horizontal="center" vertical="center"/>
      <protection/>
    </xf>
    <xf numFmtId="0" fontId="4" fillId="0" borderId="3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6" fillId="0" borderId="33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4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4" fillId="3" borderId="40" xfId="20" applyFont="1" applyFill="1" applyBorder="1" applyAlignment="1">
      <alignment horizontal="center" vertical="center"/>
      <protection/>
    </xf>
    <xf numFmtId="0" fontId="14" fillId="3" borderId="40" xfId="20" applyFont="1" applyFill="1" applyBorder="1" applyAlignment="1" quotePrefix="1">
      <alignment horizontal="center" vertical="center"/>
      <protection/>
    </xf>
    <xf numFmtId="0" fontId="4" fillId="3" borderId="80" xfId="20" applyFont="1" applyFill="1" applyBorder="1" applyAlignment="1">
      <alignment horizontal="center" vertical="center"/>
      <protection/>
    </xf>
    <xf numFmtId="0" fontId="4" fillId="3" borderId="81" xfId="20" applyFont="1" applyFill="1" applyBorder="1" applyAlignment="1">
      <alignment horizontal="center" vertical="center"/>
      <protection/>
    </xf>
    <xf numFmtId="0" fontId="4" fillId="3" borderId="82" xfId="20" applyFont="1" applyFill="1" applyBorder="1" applyAlignment="1">
      <alignment horizontal="center" vertical="center"/>
      <protection/>
    </xf>
    <xf numFmtId="0" fontId="49" fillId="0" borderId="3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Hájek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28</xdr:row>
      <xdr:rowOff>114300</xdr:rowOff>
    </xdr:from>
    <xdr:to>
      <xdr:col>51</xdr:col>
      <xdr:colOff>19050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26289000" y="7058025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51</xdr:col>
      <xdr:colOff>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372225"/>
          <a:ext cx="3617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266700</xdr:colOff>
      <xdr:row>22</xdr:row>
      <xdr:rowOff>114300</xdr:rowOff>
    </xdr:from>
    <xdr:to>
      <xdr:col>112</xdr:col>
      <xdr:colOff>266700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78562200" y="56864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942975</xdr:colOff>
      <xdr:row>25</xdr:row>
      <xdr:rowOff>114300</xdr:rowOff>
    </xdr:from>
    <xdr:to>
      <xdr:col>118</xdr:col>
      <xdr:colOff>66675</xdr:colOff>
      <xdr:row>25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38147625" y="6372225"/>
          <a:ext cx="49129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52044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Hájek</a:t>
          </a:r>
        </a:p>
      </xdr:txBody>
    </xdr:sp>
    <xdr:clientData/>
  </xdr:twoCellAnchor>
  <xdr:twoCellAnchor>
    <xdr:from>
      <xdr:col>51</xdr:col>
      <xdr:colOff>0</xdr:colOff>
      <xdr:row>25</xdr:row>
      <xdr:rowOff>0</xdr:rowOff>
    </xdr:from>
    <xdr:to>
      <xdr:col>52</xdr:col>
      <xdr:colOff>0</xdr:colOff>
      <xdr:row>26</xdr:row>
      <xdr:rowOff>0</xdr:rowOff>
    </xdr:to>
    <xdr:sp>
      <xdr:nvSpPr>
        <xdr:cNvPr id="6" name="text 7166"/>
        <xdr:cNvSpPr txBox="1">
          <a:spLocks noChangeArrowheads="1"/>
        </xdr:cNvSpPr>
      </xdr:nvSpPr>
      <xdr:spPr>
        <a:xfrm>
          <a:off x="37204650" y="6257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51</xdr:col>
      <xdr:colOff>952500</xdr:colOff>
      <xdr:row>28</xdr:row>
      <xdr:rowOff>114300</xdr:rowOff>
    </xdr:from>
    <xdr:to>
      <xdr:col>82</xdr:col>
      <xdr:colOff>466725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 flipH="1">
          <a:off x="38157150" y="7058025"/>
          <a:ext cx="2277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457200</xdr:colOff>
      <xdr:row>25</xdr:row>
      <xdr:rowOff>114300</xdr:rowOff>
    </xdr:from>
    <xdr:to>
      <xdr:col>88</xdr:col>
      <xdr:colOff>266700</xdr:colOff>
      <xdr:row>28</xdr:row>
      <xdr:rowOff>114300</xdr:rowOff>
    </xdr:to>
    <xdr:sp>
      <xdr:nvSpPr>
        <xdr:cNvPr id="8" name="Line 20"/>
        <xdr:cNvSpPr>
          <a:spLocks/>
        </xdr:cNvSpPr>
      </xdr:nvSpPr>
      <xdr:spPr>
        <a:xfrm flipH="1">
          <a:off x="60921900" y="6372225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847725</xdr:colOff>
      <xdr:row>16</xdr:row>
      <xdr:rowOff>171450</xdr:rowOff>
    </xdr:from>
    <xdr:to>
      <xdr:col>51</xdr:col>
      <xdr:colOff>600075</xdr:colOff>
      <xdr:row>18</xdr:row>
      <xdr:rowOff>171450</xdr:rowOff>
    </xdr:to>
    <xdr:pic>
      <xdr:nvPicPr>
        <xdr:cNvPr id="9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66475" y="43719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51</xdr:col>
      <xdr:colOff>0</xdr:colOff>
      <xdr:row>28</xdr:row>
      <xdr:rowOff>0</xdr:rowOff>
    </xdr:from>
    <xdr:ext cx="971550" cy="228600"/>
    <xdr:sp>
      <xdr:nvSpPr>
        <xdr:cNvPr id="10" name="text 7166"/>
        <xdr:cNvSpPr txBox="1">
          <a:spLocks noChangeArrowheads="1"/>
        </xdr:cNvSpPr>
      </xdr:nvSpPr>
      <xdr:spPr>
        <a:xfrm>
          <a:off x="37204650" y="6943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14</xdr:col>
      <xdr:colOff>466725</xdr:colOff>
      <xdr:row>22</xdr:row>
      <xdr:rowOff>114300</xdr:rowOff>
    </xdr:from>
    <xdr:to>
      <xdr:col>20</xdr:col>
      <xdr:colOff>266700</xdr:colOff>
      <xdr:row>25</xdr:row>
      <xdr:rowOff>114300</xdr:rowOff>
    </xdr:to>
    <xdr:sp>
      <xdr:nvSpPr>
        <xdr:cNvPr id="11" name="Line 26"/>
        <xdr:cNvSpPr>
          <a:spLocks/>
        </xdr:cNvSpPr>
      </xdr:nvSpPr>
      <xdr:spPr>
        <a:xfrm flipH="1">
          <a:off x="10410825" y="568642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22</xdr:row>
      <xdr:rowOff>114300</xdr:rowOff>
    </xdr:from>
    <xdr:to>
      <xdr:col>91</xdr:col>
      <xdr:colOff>495300</xdr:colOff>
      <xdr:row>25</xdr:row>
      <xdr:rowOff>114300</xdr:rowOff>
    </xdr:to>
    <xdr:sp>
      <xdr:nvSpPr>
        <xdr:cNvPr id="12" name="Line 27"/>
        <xdr:cNvSpPr>
          <a:spLocks/>
        </xdr:cNvSpPr>
      </xdr:nvSpPr>
      <xdr:spPr>
        <a:xfrm>
          <a:off x="62217300" y="56864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381000</xdr:colOff>
      <xdr:row>19</xdr:row>
      <xdr:rowOff>19050</xdr:rowOff>
    </xdr:from>
    <xdr:to>
      <xdr:col>4</xdr:col>
      <xdr:colOff>381000</xdr:colOff>
      <xdr:row>29</xdr:row>
      <xdr:rowOff>0</xdr:rowOff>
    </xdr:to>
    <xdr:sp>
      <xdr:nvSpPr>
        <xdr:cNvPr id="13" name="Line 28"/>
        <xdr:cNvSpPr>
          <a:spLocks/>
        </xdr:cNvSpPr>
      </xdr:nvSpPr>
      <xdr:spPr>
        <a:xfrm>
          <a:off x="2895600" y="4905375"/>
          <a:ext cx="0" cy="2266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22</xdr:row>
      <xdr:rowOff>114300</xdr:rowOff>
    </xdr:from>
    <xdr:to>
      <xdr:col>14</xdr:col>
      <xdr:colOff>66675</xdr:colOff>
      <xdr:row>25</xdr:row>
      <xdr:rowOff>114300</xdr:rowOff>
    </xdr:to>
    <xdr:sp>
      <xdr:nvSpPr>
        <xdr:cNvPr id="14" name="Line 33"/>
        <xdr:cNvSpPr>
          <a:spLocks/>
        </xdr:cNvSpPr>
      </xdr:nvSpPr>
      <xdr:spPr>
        <a:xfrm flipH="1" flipV="1">
          <a:off x="5753100" y="568642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133350</xdr:colOff>
      <xdr:row>30</xdr:row>
      <xdr:rowOff>85725</xdr:rowOff>
    </xdr:from>
    <xdr:to>
      <xdr:col>86</xdr:col>
      <xdr:colOff>485775</xdr:colOff>
      <xdr:row>30</xdr:row>
      <xdr:rowOff>209550</xdr:rowOff>
    </xdr:to>
    <xdr:sp>
      <xdr:nvSpPr>
        <xdr:cNvPr id="15" name="kreslení 427"/>
        <xdr:cNvSpPr>
          <a:spLocks/>
        </xdr:cNvSpPr>
      </xdr:nvSpPr>
      <xdr:spPr>
        <a:xfrm>
          <a:off x="63569850" y="7486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361950</xdr:colOff>
      <xdr:row>24</xdr:row>
      <xdr:rowOff>66675</xdr:rowOff>
    </xdr:from>
    <xdr:to>
      <xdr:col>91</xdr:col>
      <xdr:colOff>619125</xdr:colOff>
      <xdr:row>24</xdr:row>
      <xdr:rowOff>171450</xdr:rowOff>
    </xdr:to>
    <xdr:grpSp>
      <xdr:nvGrpSpPr>
        <xdr:cNvPr id="16" name="Group 43"/>
        <xdr:cNvGrpSpPr>
          <a:grpSpLocks/>
        </xdr:cNvGrpSpPr>
      </xdr:nvGrpSpPr>
      <xdr:grpSpPr>
        <a:xfrm>
          <a:off x="67284600" y="60960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17" name="Oval 44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45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46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323850</xdr:colOff>
      <xdr:row>5</xdr:row>
      <xdr:rowOff>9525</xdr:rowOff>
    </xdr:from>
    <xdr:ext cx="323850" cy="285750"/>
    <xdr:sp>
      <xdr:nvSpPr>
        <xdr:cNvPr id="20" name="Oval 57"/>
        <xdr:cNvSpPr>
          <a:spLocks noChangeAspect="1"/>
        </xdr:cNvSpPr>
      </xdr:nvSpPr>
      <xdr:spPr>
        <a:xfrm>
          <a:off x="375285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0</xdr:colOff>
      <xdr:row>22</xdr:row>
      <xdr:rowOff>114300</xdr:rowOff>
    </xdr:from>
    <xdr:to>
      <xdr:col>51</xdr:col>
      <xdr:colOff>0</xdr:colOff>
      <xdr:row>22</xdr:row>
      <xdr:rowOff>114300</xdr:rowOff>
    </xdr:to>
    <xdr:sp>
      <xdr:nvSpPr>
        <xdr:cNvPr id="21" name="Line 58"/>
        <xdr:cNvSpPr>
          <a:spLocks/>
        </xdr:cNvSpPr>
      </xdr:nvSpPr>
      <xdr:spPr>
        <a:xfrm flipV="1">
          <a:off x="1543050" y="5686425"/>
          <a:ext cx="35661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942975</xdr:colOff>
      <xdr:row>22</xdr:row>
      <xdr:rowOff>114300</xdr:rowOff>
    </xdr:from>
    <xdr:to>
      <xdr:col>118</xdr:col>
      <xdr:colOff>0</xdr:colOff>
      <xdr:row>22</xdr:row>
      <xdr:rowOff>114300</xdr:rowOff>
    </xdr:to>
    <xdr:sp>
      <xdr:nvSpPr>
        <xdr:cNvPr id="22" name="Line 59"/>
        <xdr:cNvSpPr>
          <a:spLocks/>
        </xdr:cNvSpPr>
      </xdr:nvSpPr>
      <xdr:spPr>
        <a:xfrm flipV="1">
          <a:off x="38147625" y="5686425"/>
          <a:ext cx="49063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22</xdr:row>
      <xdr:rowOff>0</xdr:rowOff>
    </xdr:from>
    <xdr:to>
      <xdr:col>52</xdr:col>
      <xdr:colOff>0</xdr:colOff>
      <xdr:row>23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7204650" y="5572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4" name="Line 10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5" name="Line 10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6" name="Line 10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7" name="Line 10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8" name="Line 10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9" name="Line 10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0" name="Line 10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1" name="Line 11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2" name="Line 11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3" name="Line 11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4" name="Line 11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5" name="Line 11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6" name="Line 11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7" name="Line 11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8" name="Line 11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9" name="Line 11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0" name="Line 11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1" name="Line 12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2" name="Line 12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3" name="Line 12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4" name="Line 12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5" name="Line 12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6" name="Line 12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7" name="Line 12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8" name="Line 127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9" name="Line 128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0" name="Line 12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1" name="Line 13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2" name="Line 13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3" name="Line 13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4" name="Line 133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5" name="Line 134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6" name="Line 135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7" name="Line 136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8" name="Line 137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9" name="Line 138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0" name="Line 139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1" name="Line 140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2" name="Line 14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3" name="Line 14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4" name="Line 14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5" name="Line 14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6" name="Line 145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7" name="Line 146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8" name="Line 147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9" name="Line 148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70" name="Line 149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71" name="Line 150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2" name="Line 15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3" name="Line 15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4" name="Line 153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5" name="Line 154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6" name="Line 155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7" name="Line 156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8" name="Line 15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9" name="Line 15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0" name="Line 15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1" name="Line 16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2" name="Line 16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3" name="Line 16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" name="Line 16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5" name="Line 16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6" name="Line 165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7" name="Line 166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8" name="Line 167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" name="Line 168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" name="Line 16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" name="Line 17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" name="Line 17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" name="Line 17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" name="Line 17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" name="Line 17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6" name="Line 175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7" name="Line 176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8" name="Line 17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9" name="Line 17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0" name="Line 17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1" name="Line 18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2" name="Line 181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3" name="Line 182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4" name="Line 18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5" name="Line 18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6" name="Line 185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7" name="Line 186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08" name="Line 188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09" name="Line 189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0" name="Line 19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1" name="Line 19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2" name="Line 19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3" name="Line 19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14" name="Line 194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15" name="Line 195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16" name="Line 196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17" name="Line 197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18" name="Line 198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19" name="Line 19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0" name="Line 20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1" name="Line 20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2" name="Line 20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3" name="Line 20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4" name="Line 20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5" name="Line 20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26" name="Line 206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27" name="Line 207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28" name="Line 208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29" name="Line 209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0" name="Line 210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1" name="Line 21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32" name="Line 212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33" name="Line 213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34" name="Line 214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35" name="Line 215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36" name="Line 216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37" name="Line 21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38" name="Line 218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39" name="Line 219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40" name="Line 22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41" name="Line 22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42" name="Line 22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43" name="Line 22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44" name="Line 224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45" name="Line 225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46" name="Line 226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47" name="Line 227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48" name="Line 228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49" name="Line 22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0" name="Line 23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1" name="Line 231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2" name="Line 23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3" name="Line 23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4" name="Line 23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5" name="Line 23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6" name="Line 237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7" name="Line 238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8" name="Line 239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9" name="Line 240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60" name="Line 241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61" name="Line 242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2" name="Line 243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3" name="Line 244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4" name="Line 245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5" name="Line 246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6" name="Line 247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7" name="Line 248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68" name="Line 249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69" name="Line 250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70" name="Line 251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71" name="Line 252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72" name="Line 253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73" name="Line 254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4" name="Line 255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5" name="Line 256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6" name="Line 257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7" name="Line 258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8" name="Line 259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9" name="Line 260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80" name="Line 261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81" name="Line 262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82" name="Line 263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83" name="Line 264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84" name="Line 265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85" name="Line 266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6" name="Line 267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7" name="Line 268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8" name="Line 269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9" name="Line 270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0" name="Line 271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1" name="Line 272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657225</xdr:colOff>
      <xdr:row>31</xdr:row>
      <xdr:rowOff>114300</xdr:rowOff>
    </xdr:from>
    <xdr:to>
      <xdr:col>83</xdr:col>
      <xdr:colOff>257175</xdr:colOff>
      <xdr:row>31</xdr:row>
      <xdr:rowOff>114300</xdr:rowOff>
    </xdr:to>
    <xdr:sp>
      <xdr:nvSpPr>
        <xdr:cNvPr id="192" name="Line 273"/>
        <xdr:cNvSpPr>
          <a:spLocks/>
        </xdr:cNvSpPr>
      </xdr:nvSpPr>
      <xdr:spPr>
        <a:xfrm flipH="1">
          <a:off x="28946475" y="7743825"/>
          <a:ext cx="3228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31</xdr:row>
      <xdr:rowOff>0</xdr:rowOff>
    </xdr:from>
    <xdr:ext cx="533400" cy="228600"/>
    <xdr:sp>
      <xdr:nvSpPr>
        <xdr:cNvPr id="193" name="text 7125"/>
        <xdr:cNvSpPr txBox="1">
          <a:spLocks noChangeArrowheads="1"/>
        </xdr:cNvSpPr>
      </xdr:nvSpPr>
      <xdr:spPr>
        <a:xfrm>
          <a:off x="37433250" y="7629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2</xdr:col>
      <xdr:colOff>0</xdr:colOff>
      <xdr:row>47</xdr:row>
      <xdr:rowOff>0</xdr:rowOff>
    </xdr:from>
    <xdr:to>
      <xdr:col>13</xdr:col>
      <xdr:colOff>0</xdr:colOff>
      <xdr:row>49</xdr:row>
      <xdr:rowOff>0</xdr:rowOff>
    </xdr:to>
    <xdr:sp>
      <xdr:nvSpPr>
        <xdr:cNvPr id="194" name="text 6"/>
        <xdr:cNvSpPr txBox="1">
          <a:spLocks noChangeArrowheads="1"/>
        </xdr:cNvSpPr>
      </xdr:nvSpPr>
      <xdr:spPr>
        <a:xfrm>
          <a:off x="1028700" y="11363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195" name="text 6"/>
        <xdr:cNvSpPr txBox="1">
          <a:spLocks noChangeArrowheads="1"/>
        </xdr:cNvSpPr>
      </xdr:nvSpPr>
      <xdr:spPr>
        <a:xfrm>
          <a:off x="75323700" y="11096625"/>
          <a:ext cx="12401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96" name="text 7094"/>
        <xdr:cNvSpPr txBox="1">
          <a:spLocks noChangeArrowheads="1"/>
        </xdr:cNvSpPr>
      </xdr:nvSpPr>
      <xdr:spPr>
        <a:xfrm>
          <a:off x="514350" y="62579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197" name="Line 280"/>
        <xdr:cNvSpPr>
          <a:spLocks/>
        </xdr:cNvSpPr>
      </xdr:nvSpPr>
      <xdr:spPr>
        <a:xfrm flipH="1">
          <a:off x="514350" y="56864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514350</xdr:colOff>
      <xdr:row>23</xdr:row>
      <xdr:rowOff>0</xdr:rowOff>
    </xdr:to>
    <xdr:sp>
      <xdr:nvSpPr>
        <xdr:cNvPr id="198" name="text 7093"/>
        <xdr:cNvSpPr txBox="1">
          <a:spLocks noChangeArrowheads="1"/>
        </xdr:cNvSpPr>
      </xdr:nvSpPr>
      <xdr:spPr>
        <a:xfrm>
          <a:off x="1028700" y="55721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oneCellAnchor>
    <xdr:from>
      <xdr:col>67</xdr:col>
      <xdr:colOff>228600</xdr:colOff>
      <xdr:row>31</xdr:row>
      <xdr:rowOff>0</xdr:rowOff>
    </xdr:from>
    <xdr:ext cx="533400" cy="228600"/>
    <xdr:sp>
      <xdr:nvSpPr>
        <xdr:cNvPr id="199" name="text 7125"/>
        <xdr:cNvSpPr txBox="1">
          <a:spLocks noChangeArrowheads="1"/>
        </xdr:cNvSpPr>
      </xdr:nvSpPr>
      <xdr:spPr>
        <a:xfrm>
          <a:off x="49320450" y="7629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</a:t>
          </a:r>
        </a:p>
      </xdr:txBody>
    </xdr:sp>
    <xdr:clientData/>
  </xdr:oneCellAnchor>
  <xdr:twoCellAnchor>
    <xdr:from>
      <xdr:col>90</xdr:col>
      <xdr:colOff>247650</xdr:colOff>
      <xdr:row>31</xdr:row>
      <xdr:rowOff>114300</xdr:rowOff>
    </xdr:from>
    <xdr:to>
      <xdr:col>113</xdr:col>
      <xdr:colOff>628650</xdr:colOff>
      <xdr:row>31</xdr:row>
      <xdr:rowOff>114300</xdr:rowOff>
    </xdr:to>
    <xdr:sp>
      <xdr:nvSpPr>
        <xdr:cNvPr id="200" name="Line 298"/>
        <xdr:cNvSpPr>
          <a:spLocks/>
        </xdr:cNvSpPr>
      </xdr:nvSpPr>
      <xdr:spPr>
        <a:xfrm flipH="1">
          <a:off x="66655950" y="7743825"/>
          <a:ext cx="1724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228600</xdr:colOff>
      <xdr:row>31</xdr:row>
      <xdr:rowOff>0</xdr:rowOff>
    </xdr:from>
    <xdr:ext cx="533400" cy="228600"/>
    <xdr:sp>
      <xdr:nvSpPr>
        <xdr:cNvPr id="201" name="text 7125"/>
        <xdr:cNvSpPr txBox="1">
          <a:spLocks noChangeArrowheads="1"/>
        </xdr:cNvSpPr>
      </xdr:nvSpPr>
      <xdr:spPr>
        <a:xfrm>
          <a:off x="73094850" y="7629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93</xdr:col>
      <xdr:colOff>723900</xdr:colOff>
      <xdr:row>34</xdr:row>
      <xdr:rowOff>114300</xdr:rowOff>
    </xdr:from>
    <xdr:to>
      <xdr:col>113</xdr:col>
      <xdr:colOff>219075</xdr:colOff>
      <xdr:row>34</xdr:row>
      <xdr:rowOff>114300</xdr:rowOff>
    </xdr:to>
    <xdr:sp>
      <xdr:nvSpPr>
        <xdr:cNvPr id="202" name="Line 300"/>
        <xdr:cNvSpPr>
          <a:spLocks/>
        </xdr:cNvSpPr>
      </xdr:nvSpPr>
      <xdr:spPr>
        <a:xfrm flipH="1">
          <a:off x="69132450" y="8429625"/>
          <a:ext cx="1435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228600</xdr:colOff>
      <xdr:row>34</xdr:row>
      <xdr:rowOff>0</xdr:rowOff>
    </xdr:from>
    <xdr:ext cx="533400" cy="228600"/>
    <xdr:sp>
      <xdr:nvSpPr>
        <xdr:cNvPr id="203" name="text 7125"/>
        <xdr:cNvSpPr txBox="1">
          <a:spLocks noChangeArrowheads="1"/>
        </xdr:cNvSpPr>
      </xdr:nvSpPr>
      <xdr:spPr>
        <a:xfrm>
          <a:off x="73094850" y="8315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117</xdr:col>
      <xdr:colOff>923925</xdr:colOff>
      <xdr:row>25</xdr:row>
      <xdr:rowOff>114300</xdr:rowOff>
    </xdr:from>
    <xdr:to>
      <xdr:col>118</xdr:col>
      <xdr:colOff>495300</xdr:colOff>
      <xdr:row>25</xdr:row>
      <xdr:rowOff>114300</xdr:rowOff>
    </xdr:to>
    <xdr:sp>
      <xdr:nvSpPr>
        <xdr:cNvPr id="204" name="Line 302"/>
        <xdr:cNvSpPr>
          <a:spLocks/>
        </xdr:cNvSpPr>
      </xdr:nvSpPr>
      <xdr:spPr>
        <a:xfrm>
          <a:off x="87163275" y="63722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25</xdr:row>
      <xdr:rowOff>0</xdr:rowOff>
    </xdr:from>
    <xdr:to>
      <xdr:col>118</xdr:col>
      <xdr:colOff>0</xdr:colOff>
      <xdr:row>26</xdr:row>
      <xdr:rowOff>0</xdr:rowOff>
    </xdr:to>
    <xdr:sp>
      <xdr:nvSpPr>
        <xdr:cNvPr id="205" name="text 7093"/>
        <xdr:cNvSpPr txBox="1">
          <a:spLocks noChangeArrowheads="1"/>
        </xdr:cNvSpPr>
      </xdr:nvSpPr>
      <xdr:spPr>
        <a:xfrm>
          <a:off x="86696550" y="62579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117</xdr:col>
      <xdr:colOff>962025</xdr:colOff>
      <xdr:row>22</xdr:row>
      <xdr:rowOff>0</xdr:rowOff>
    </xdr:from>
    <xdr:to>
      <xdr:col>118</xdr:col>
      <xdr:colOff>504825</xdr:colOff>
      <xdr:row>23</xdr:row>
      <xdr:rowOff>0</xdr:rowOff>
    </xdr:to>
    <xdr:sp>
      <xdr:nvSpPr>
        <xdr:cNvPr id="206" name="text 7094"/>
        <xdr:cNvSpPr txBox="1">
          <a:spLocks noChangeArrowheads="1"/>
        </xdr:cNvSpPr>
      </xdr:nvSpPr>
      <xdr:spPr>
        <a:xfrm>
          <a:off x="87201375" y="55721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3</xdr:col>
      <xdr:colOff>57150</xdr:colOff>
      <xdr:row>21</xdr:row>
      <xdr:rowOff>57150</xdr:rowOff>
    </xdr:from>
    <xdr:to>
      <xdr:col>3</xdr:col>
      <xdr:colOff>885825</xdr:colOff>
      <xdr:row>21</xdr:row>
      <xdr:rowOff>171450</xdr:rowOff>
    </xdr:to>
    <xdr:grpSp>
      <xdr:nvGrpSpPr>
        <xdr:cNvPr id="207" name="Group 329"/>
        <xdr:cNvGrpSpPr>
          <a:grpSpLocks noChangeAspect="1"/>
        </xdr:cNvGrpSpPr>
      </xdr:nvGrpSpPr>
      <xdr:grpSpPr>
        <a:xfrm>
          <a:off x="1600200" y="5400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8" name="Line 3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3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3</xdr:col>
      <xdr:colOff>885825</xdr:colOff>
      <xdr:row>26</xdr:row>
      <xdr:rowOff>171450</xdr:rowOff>
    </xdr:to>
    <xdr:grpSp>
      <xdr:nvGrpSpPr>
        <xdr:cNvPr id="215" name="Group 337"/>
        <xdr:cNvGrpSpPr>
          <a:grpSpLocks noChangeAspect="1"/>
        </xdr:cNvGrpSpPr>
      </xdr:nvGrpSpPr>
      <xdr:grpSpPr>
        <a:xfrm>
          <a:off x="1600200" y="6543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6" name="Line 3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600075</xdr:colOff>
      <xdr:row>21</xdr:row>
      <xdr:rowOff>57150</xdr:rowOff>
    </xdr:from>
    <xdr:to>
      <xdr:col>116</xdr:col>
      <xdr:colOff>457200</xdr:colOff>
      <xdr:row>21</xdr:row>
      <xdr:rowOff>171450</xdr:rowOff>
    </xdr:to>
    <xdr:grpSp>
      <xdr:nvGrpSpPr>
        <xdr:cNvPr id="223" name="Group 345"/>
        <xdr:cNvGrpSpPr>
          <a:grpSpLocks noChangeAspect="1"/>
        </xdr:cNvGrpSpPr>
      </xdr:nvGrpSpPr>
      <xdr:grpSpPr>
        <a:xfrm>
          <a:off x="85353525" y="5400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4" name="Line 3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600075</xdr:colOff>
      <xdr:row>26</xdr:row>
      <xdr:rowOff>57150</xdr:rowOff>
    </xdr:from>
    <xdr:to>
      <xdr:col>116</xdr:col>
      <xdr:colOff>457200</xdr:colOff>
      <xdr:row>26</xdr:row>
      <xdr:rowOff>171450</xdr:rowOff>
    </xdr:to>
    <xdr:grpSp>
      <xdr:nvGrpSpPr>
        <xdr:cNvPr id="231" name="Group 353"/>
        <xdr:cNvGrpSpPr>
          <a:grpSpLocks noChangeAspect="1"/>
        </xdr:cNvGrpSpPr>
      </xdr:nvGrpSpPr>
      <xdr:grpSpPr>
        <a:xfrm>
          <a:off x="85353525" y="6543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2" name="Line 3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390525</xdr:colOff>
      <xdr:row>21</xdr:row>
      <xdr:rowOff>57150</xdr:rowOff>
    </xdr:from>
    <xdr:to>
      <xdr:col>5</xdr:col>
      <xdr:colOff>314325</xdr:colOff>
      <xdr:row>21</xdr:row>
      <xdr:rowOff>171450</xdr:rowOff>
    </xdr:to>
    <xdr:grpSp>
      <xdr:nvGrpSpPr>
        <xdr:cNvPr id="239" name="Group 361"/>
        <xdr:cNvGrpSpPr>
          <a:grpSpLocks noChangeAspect="1"/>
        </xdr:cNvGrpSpPr>
      </xdr:nvGrpSpPr>
      <xdr:grpSpPr>
        <a:xfrm>
          <a:off x="2905125" y="5400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0" name="Line 3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390525</xdr:colOff>
      <xdr:row>26</xdr:row>
      <xdr:rowOff>57150</xdr:rowOff>
    </xdr:from>
    <xdr:to>
      <xdr:col>5</xdr:col>
      <xdr:colOff>314325</xdr:colOff>
      <xdr:row>26</xdr:row>
      <xdr:rowOff>171450</xdr:rowOff>
    </xdr:to>
    <xdr:grpSp>
      <xdr:nvGrpSpPr>
        <xdr:cNvPr id="244" name="Group 366"/>
        <xdr:cNvGrpSpPr>
          <a:grpSpLocks noChangeAspect="1"/>
        </xdr:cNvGrpSpPr>
      </xdr:nvGrpSpPr>
      <xdr:grpSpPr>
        <a:xfrm>
          <a:off x="2905125" y="6543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5" name="Line 3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20</xdr:row>
      <xdr:rowOff>219075</xdr:rowOff>
    </xdr:from>
    <xdr:to>
      <xdr:col>8</xdr:col>
      <xdr:colOff>419100</xdr:colOff>
      <xdr:row>22</xdr:row>
      <xdr:rowOff>114300</xdr:rowOff>
    </xdr:to>
    <xdr:grpSp>
      <xdr:nvGrpSpPr>
        <xdr:cNvPr id="249" name="Group 371"/>
        <xdr:cNvGrpSpPr>
          <a:grpSpLocks noChangeAspect="1"/>
        </xdr:cNvGrpSpPr>
      </xdr:nvGrpSpPr>
      <xdr:grpSpPr>
        <a:xfrm>
          <a:off x="5591175" y="5334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0" name="Line 3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885825</xdr:colOff>
      <xdr:row>25</xdr:row>
      <xdr:rowOff>114300</xdr:rowOff>
    </xdr:from>
    <xdr:to>
      <xdr:col>14</xdr:col>
      <xdr:colOff>219075</xdr:colOff>
      <xdr:row>27</xdr:row>
      <xdr:rowOff>28575</xdr:rowOff>
    </xdr:to>
    <xdr:grpSp>
      <xdr:nvGrpSpPr>
        <xdr:cNvPr id="252" name="Group 374"/>
        <xdr:cNvGrpSpPr>
          <a:grpSpLocks noChangeAspect="1"/>
        </xdr:cNvGrpSpPr>
      </xdr:nvGrpSpPr>
      <xdr:grpSpPr>
        <a:xfrm>
          <a:off x="9858375" y="6372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3" name="Line 3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314325</xdr:colOff>
      <xdr:row>25</xdr:row>
      <xdr:rowOff>114300</xdr:rowOff>
    </xdr:from>
    <xdr:to>
      <xdr:col>15</xdr:col>
      <xdr:colOff>104775</xdr:colOff>
      <xdr:row>27</xdr:row>
      <xdr:rowOff>28575</xdr:rowOff>
    </xdr:to>
    <xdr:grpSp>
      <xdr:nvGrpSpPr>
        <xdr:cNvPr id="255" name="Group 380"/>
        <xdr:cNvGrpSpPr>
          <a:grpSpLocks noChangeAspect="1"/>
        </xdr:cNvGrpSpPr>
      </xdr:nvGrpSpPr>
      <xdr:grpSpPr>
        <a:xfrm>
          <a:off x="10258425" y="6372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6" name="Line 3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20</xdr:row>
      <xdr:rowOff>219075</xdr:rowOff>
    </xdr:from>
    <xdr:to>
      <xdr:col>20</xdr:col>
      <xdr:colOff>419100</xdr:colOff>
      <xdr:row>22</xdr:row>
      <xdr:rowOff>114300</xdr:rowOff>
    </xdr:to>
    <xdr:grpSp>
      <xdr:nvGrpSpPr>
        <xdr:cNvPr id="258" name="Group 383"/>
        <xdr:cNvGrpSpPr>
          <a:grpSpLocks noChangeAspect="1"/>
        </xdr:cNvGrpSpPr>
      </xdr:nvGrpSpPr>
      <xdr:grpSpPr>
        <a:xfrm>
          <a:off x="14506575" y="5334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9" name="Line 3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25</xdr:row>
      <xdr:rowOff>114300</xdr:rowOff>
    </xdr:from>
    <xdr:to>
      <xdr:col>29</xdr:col>
      <xdr:colOff>647700</xdr:colOff>
      <xdr:row>27</xdr:row>
      <xdr:rowOff>28575</xdr:rowOff>
    </xdr:to>
    <xdr:grpSp>
      <xdr:nvGrpSpPr>
        <xdr:cNvPr id="261" name="Group 387"/>
        <xdr:cNvGrpSpPr>
          <a:grpSpLocks noChangeAspect="1"/>
        </xdr:cNvGrpSpPr>
      </xdr:nvGrpSpPr>
      <xdr:grpSpPr>
        <a:xfrm>
          <a:off x="21202650" y="6372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2" name="Line 3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495300</xdr:colOff>
      <xdr:row>25</xdr:row>
      <xdr:rowOff>114300</xdr:rowOff>
    </xdr:from>
    <xdr:to>
      <xdr:col>33</xdr:col>
      <xdr:colOff>228600</xdr:colOff>
      <xdr:row>27</xdr:row>
      <xdr:rowOff>114300</xdr:rowOff>
    </xdr:to>
    <xdr:sp>
      <xdr:nvSpPr>
        <xdr:cNvPr id="264" name="Line 390"/>
        <xdr:cNvSpPr>
          <a:spLocks/>
        </xdr:cNvSpPr>
      </xdr:nvSpPr>
      <xdr:spPr>
        <a:xfrm flipH="1" flipV="1">
          <a:off x="21355050" y="6372225"/>
          <a:ext cx="2705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35</xdr:col>
      <xdr:colOff>228600</xdr:colOff>
      <xdr:row>28</xdr:row>
      <xdr:rowOff>76200</xdr:rowOff>
    </xdr:to>
    <xdr:sp>
      <xdr:nvSpPr>
        <xdr:cNvPr id="265" name="Line 391"/>
        <xdr:cNvSpPr>
          <a:spLocks/>
        </xdr:cNvSpPr>
      </xdr:nvSpPr>
      <xdr:spPr>
        <a:xfrm>
          <a:off x="24803100" y="6943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228600</xdr:colOff>
      <xdr:row>28</xdr:row>
      <xdr:rowOff>76200</xdr:rowOff>
    </xdr:from>
    <xdr:to>
      <xdr:col>36</xdr:col>
      <xdr:colOff>0</xdr:colOff>
      <xdr:row>28</xdr:row>
      <xdr:rowOff>114300</xdr:rowOff>
    </xdr:to>
    <xdr:sp>
      <xdr:nvSpPr>
        <xdr:cNvPr id="266" name="Line 392"/>
        <xdr:cNvSpPr>
          <a:spLocks/>
        </xdr:cNvSpPr>
      </xdr:nvSpPr>
      <xdr:spPr>
        <a:xfrm>
          <a:off x="25546050" y="7019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219075</xdr:colOff>
      <xdr:row>27</xdr:row>
      <xdr:rowOff>114300</xdr:rowOff>
    </xdr:from>
    <xdr:to>
      <xdr:col>34</xdr:col>
      <xdr:colOff>0</xdr:colOff>
      <xdr:row>28</xdr:row>
      <xdr:rowOff>0</xdr:rowOff>
    </xdr:to>
    <xdr:sp>
      <xdr:nvSpPr>
        <xdr:cNvPr id="267" name="Line 393"/>
        <xdr:cNvSpPr>
          <a:spLocks/>
        </xdr:cNvSpPr>
      </xdr:nvSpPr>
      <xdr:spPr>
        <a:xfrm flipH="1" flipV="1">
          <a:off x="24050625" y="68294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447675</xdr:colOff>
      <xdr:row>21</xdr:row>
      <xdr:rowOff>57150</xdr:rowOff>
    </xdr:from>
    <xdr:to>
      <xdr:col>37</xdr:col>
      <xdr:colOff>600075</xdr:colOff>
      <xdr:row>21</xdr:row>
      <xdr:rowOff>171450</xdr:rowOff>
    </xdr:to>
    <xdr:grpSp>
      <xdr:nvGrpSpPr>
        <xdr:cNvPr id="268" name="Group 410"/>
        <xdr:cNvGrpSpPr>
          <a:grpSpLocks/>
        </xdr:cNvGrpSpPr>
      </xdr:nvGrpSpPr>
      <xdr:grpSpPr>
        <a:xfrm>
          <a:off x="26736675" y="5400675"/>
          <a:ext cx="666750" cy="114300"/>
          <a:chOff x="2444" y="568"/>
          <a:chExt cx="61" cy="12"/>
        </a:xfrm>
        <a:solidFill>
          <a:srgbClr val="FFFFFF"/>
        </a:solidFill>
      </xdr:grpSpPr>
      <xdr:sp>
        <xdr:nvSpPr>
          <xdr:cNvPr id="269" name="Line 402"/>
          <xdr:cNvSpPr>
            <a:spLocks noChangeAspect="1"/>
          </xdr:cNvSpPr>
        </xdr:nvSpPr>
        <xdr:spPr>
          <a:xfrm>
            <a:off x="2492" y="57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03"/>
          <xdr:cNvSpPr>
            <a:spLocks noChangeAspect="1"/>
          </xdr:cNvSpPr>
        </xdr:nvSpPr>
        <xdr:spPr>
          <a:xfrm>
            <a:off x="2468" y="5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04"/>
          <xdr:cNvSpPr>
            <a:spLocks noChangeAspect="1"/>
          </xdr:cNvSpPr>
        </xdr:nvSpPr>
        <xdr:spPr>
          <a:xfrm>
            <a:off x="2480" y="5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05"/>
          <xdr:cNvSpPr>
            <a:spLocks noChangeAspect="1"/>
          </xdr:cNvSpPr>
        </xdr:nvSpPr>
        <xdr:spPr>
          <a:xfrm>
            <a:off x="2444" y="56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06"/>
          <xdr:cNvSpPr>
            <a:spLocks noChangeAspect="1"/>
          </xdr:cNvSpPr>
        </xdr:nvSpPr>
        <xdr:spPr>
          <a:xfrm>
            <a:off x="2456" y="5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619125</xdr:colOff>
      <xdr:row>20</xdr:row>
      <xdr:rowOff>114300</xdr:rowOff>
    </xdr:from>
    <xdr:to>
      <xdr:col>37</xdr:col>
      <xdr:colOff>904875</xdr:colOff>
      <xdr:row>20</xdr:row>
      <xdr:rowOff>114300</xdr:rowOff>
    </xdr:to>
    <xdr:sp>
      <xdr:nvSpPr>
        <xdr:cNvPr id="274" name="Line 408"/>
        <xdr:cNvSpPr>
          <a:spLocks noChangeAspect="1"/>
        </xdr:cNvSpPr>
      </xdr:nvSpPr>
      <xdr:spPr>
        <a:xfrm>
          <a:off x="27422475" y="52292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904875</xdr:colOff>
      <xdr:row>20</xdr:row>
      <xdr:rowOff>66675</xdr:rowOff>
    </xdr:from>
    <xdr:to>
      <xdr:col>37</xdr:col>
      <xdr:colOff>942975</xdr:colOff>
      <xdr:row>20</xdr:row>
      <xdr:rowOff>161925</xdr:rowOff>
    </xdr:to>
    <xdr:sp>
      <xdr:nvSpPr>
        <xdr:cNvPr id="275" name="Rectangle 409"/>
        <xdr:cNvSpPr>
          <a:spLocks noChangeAspect="1"/>
        </xdr:cNvSpPr>
      </xdr:nvSpPr>
      <xdr:spPr>
        <a:xfrm>
          <a:off x="27708225" y="518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619125</xdr:colOff>
      <xdr:row>29</xdr:row>
      <xdr:rowOff>114300</xdr:rowOff>
    </xdr:from>
    <xdr:to>
      <xdr:col>37</xdr:col>
      <xdr:colOff>904875</xdr:colOff>
      <xdr:row>29</xdr:row>
      <xdr:rowOff>114300</xdr:rowOff>
    </xdr:to>
    <xdr:sp>
      <xdr:nvSpPr>
        <xdr:cNvPr id="276" name="Line 411"/>
        <xdr:cNvSpPr>
          <a:spLocks noChangeAspect="1"/>
        </xdr:cNvSpPr>
      </xdr:nvSpPr>
      <xdr:spPr>
        <a:xfrm>
          <a:off x="27422475" y="72866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904875</xdr:colOff>
      <xdr:row>29</xdr:row>
      <xdr:rowOff>66675</xdr:rowOff>
    </xdr:from>
    <xdr:to>
      <xdr:col>37</xdr:col>
      <xdr:colOff>942975</xdr:colOff>
      <xdr:row>29</xdr:row>
      <xdr:rowOff>161925</xdr:rowOff>
    </xdr:to>
    <xdr:sp>
      <xdr:nvSpPr>
        <xdr:cNvPr id="277" name="Rectangle 412"/>
        <xdr:cNvSpPr>
          <a:spLocks noChangeAspect="1"/>
        </xdr:cNvSpPr>
      </xdr:nvSpPr>
      <xdr:spPr>
        <a:xfrm>
          <a:off x="27708225" y="7239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447675</xdr:colOff>
      <xdr:row>24</xdr:row>
      <xdr:rowOff>57150</xdr:rowOff>
    </xdr:from>
    <xdr:to>
      <xdr:col>37</xdr:col>
      <xdr:colOff>600075</xdr:colOff>
      <xdr:row>24</xdr:row>
      <xdr:rowOff>171450</xdr:rowOff>
    </xdr:to>
    <xdr:grpSp>
      <xdr:nvGrpSpPr>
        <xdr:cNvPr id="278" name="Group 413"/>
        <xdr:cNvGrpSpPr>
          <a:grpSpLocks/>
        </xdr:cNvGrpSpPr>
      </xdr:nvGrpSpPr>
      <xdr:grpSpPr>
        <a:xfrm>
          <a:off x="26736675" y="6086475"/>
          <a:ext cx="666750" cy="114300"/>
          <a:chOff x="2444" y="568"/>
          <a:chExt cx="61" cy="12"/>
        </a:xfrm>
        <a:solidFill>
          <a:srgbClr val="FFFFFF"/>
        </a:solidFill>
      </xdr:grpSpPr>
      <xdr:sp>
        <xdr:nvSpPr>
          <xdr:cNvPr id="279" name="Line 414"/>
          <xdr:cNvSpPr>
            <a:spLocks noChangeAspect="1"/>
          </xdr:cNvSpPr>
        </xdr:nvSpPr>
        <xdr:spPr>
          <a:xfrm>
            <a:off x="2492" y="57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15"/>
          <xdr:cNvSpPr>
            <a:spLocks noChangeAspect="1"/>
          </xdr:cNvSpPr>
        </xdr:nvSpPr>
        <xdr:spPr>
          <a:xfrm>
            <a:off x="2468" y="5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16"/>
          <xdr:cNvSpPr>
            <a:spLocks noChangeAspect="1"/>
          </xdr:cNvSpPr>
        </xdr:nvSpPr>
        <xdr:spPr>
          <a:xfrm>
            <a:off x="2480" y="5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17"/>
          <xdr:cNvSpPr>
            <a:spLocks noChangeAspect="1"/>
          </xdr:cNvSpPr>
        </xdr:nvSpPr>
        <xdr:spPr>
          <a:xfrm>
            <a:off x="2444" y="56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18"/>
          <xdr:cNvSpPr>
            <a:spLocks noChangeAspect="1"/>
          </xdr:cNvSpPr>
        </xdr:nvSpPr>
        <xdr:spPr>
          <a:xfrm>
            <a:off x="2456" y="5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447675</xdr:colOff>
      <xdr:row>27</xdr:row>
      <xdr:rowOff>57150</xdr:rowOff>
    </xdr:from>
    <xdr:to>
      <xdr:col>37</xdr:col>
      <xdr:colOff>600075</xdr:colOff>
      <xdr:row>27</xdr:row>
      <xdr:rowOff>171450</xdr:rowOff>
    </xdr:to>
    <xdr:grpSp>
      <xdr:nvGrpSpPr>
        <xdr:cNvPr id="284" name="Group 419"/>
        <xdr:cNvGrpSpPr>
          <a:grpSpLocks/>
        </xdr:cNvGrpSpPr>
      </xdr:nvGrpSpPr>
      <xdr:grpSpPr>
        <a:xfrm>
          <a:off x="26736675" y="6772275"/>
          <a:ext cx="666750" cy="114300"/>
          <a:chOff x="2444" y="568"/>
          <a:chExt cx="61" cy="12"/>
        </a:xfrm>
        <a:solidFill>
          <a:srgbClr val="FFFFFF"/>
        </a:solidFill>
      </xdr:grpSpPr>
      <xdr:sp>
        <xdr:nvSpPr>
          <xdr:cNvPr id="285" name="Line 420"/>
          <xdr:cNvSpPr>
            <a:spLocks noChangeAspect="1"/>
          </xdr:cNvSpPr>
        </xdr:nvSpPr>
        <xdr:spPr>
          <a:xfrm>
            <a:off x="2492" y="57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21"/>
          <xdr:cNvSpPr>
            <a:spLocks noChangeAspect="1"/>
          </xdr:cNvSpPr>
        </xdr:nvSpPr>
        <xdr:spPr>
          <a:xfrm>
            <a:off x="2468" y="5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22"/>
          <xdr:cNvSpPr>
            <a:spLocks noChangeAspect="1"/>
          </xdr:cNvSpPr>
        </xdr:nvSpPr>
        <xdr:spPr>
          <a:xfrm>
            <a:off x="2480" y="5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23"/>
          <xdr:cNvSpPr>
            <a:spLocks noChangeAspect="1"/>
          </xdr:cNvSpPr>
        </xdr:nvSpPr>
        <xdr:spPr>
          <a:xfrm>
            <a:off x="2444" y="56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24"/>
          <xdr:cNvSpPr>
            <a:spLocks noChangeAspect="1"/>
          </xdr:cNvSpPr>
        </xdr:nvSpPr>
        <xdr:spPr>
          <a:xfrm>
            <a:off x="2456" y="5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609600</xdr:colOff>
      <xdr:row>20</xdr:row>
      <xdr:rowOff>114300</xdr:rowOff>
    </xdr:from>
    <xdr:to>
      <xdr:col>37</xdr:col>
      <xdr:colOff>609600</xdr:colOff>
      <xdr:row>29</xdr:row>
      <xdr:rowOff>114300</xdr:rowOff>
    </xdr:to>
    <xdr:sp>
      <xdr:nvSpPr>
        <xdr:cNvPr id="290" name="Line 426"/>
        <xdr:cNvSpPr>
          <a:spLocks/>
        </xdr:cNvSpPr>
      </xdr:nvSpPr>
      <xdr:spPr>
        <a:xfrm>
          <a:off x="27412950" y="52292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276225</xdr:colOff>
      <xdr:row>32</xdr:row>
      <xdr:rowOff>19050</xdr:rowOff>
    </xdr:from>
    <xdr:to>
      <xdr:col>62</xdr:col>
      <xdr:colOff>304800</xdr:colOff>
      <xdr:row>33</xdr:row>
      <xdr:rowOff>19050</xdr:rowOff>
    </xdr:to>
    <xdr:grpSp>
      <xdr:nvGrpSpPr>
        <xdr:cNvPr id="291" name="Group 427"/>
        <xdr:cNvGrpSpPr>
          <a:grpSpLocks/>
        </xdr:cNvGrpSpPr>
      </xdr:nvGrpSpPr>
      <xdr:grpSpPr>
        <a:xfrm>
          <a:off x="45881925" y="7877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2" name="Rectangle 4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4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4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323850</xdr:colOff>
      <xdr:row>31</xdr:row>
      <xdr:rowOff>114300</xdr:rowOff>
    </xdr:from>
    <xdr:to>
      <xdr:col>59</xdr:col>
      <xdr:colOff>628650</xdr:colOff>
      <xdr:row>33</xdr:row>
      <xdr:rowOff>28575</xdr:rowOff>
    </xdr:to>
    <xdr:grpSp>
      <xdr:nvGrpSpPr>
        <xdr:cNvPr id="295" name="Group 431"/>
        <xdr:cNvGrpSpPr>
          <a:grpSpLocks noChangeAspect="1"/>
        </xdr:cNvGrpSpPr>
      </xdr:nvGrpSpPr>
      <xdr:grpSpPr>
        <a:xfrm>
          <a:off x="43472100" y="7743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6" name="Line 4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123825</xdr:colOff>
      <xdr:row>23</xdr:row>
      <xdr:rowOff>57150</xdr:rowOff>
    </xdr:from>
    <xdr:to>
      <xdr:col>8</xdr:col>
      <xdr:colOff>419100</xdr:colOff>
      <xdr:row>23</xdr:row>
      <xdr:rowOff>171450</xdr:rowOff>
    </xdr:to>
    <xdr:grpSp>
      <xdr:nvGrpSpPr>
        <xdr:cNvPr id="298" name="Group 434"/>
        <xdr:cNvGrpSpPr>
          <a:grpSpLocks noChangeAspect="1"/>
        </xdr:cNvGrpSpPr>
      </xdr:nvGrpSpPr>
      <xdr:grpSpPr>
        <a:xfrm>
          <a:off x="5610225" y="5857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9" name="Oval 4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4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352425</xdr:colOff>
      <xdr:row>26</xdr:row>
      <xdr:rowOff>57150</xdr:rowOff>
    </xdr:from>
    <xdr:to>
      <xdr:col>9</xdr:col>
      <xdr:colOff>647700</xdr:colOff>
      <xdr:row>26</xdr:row>
      <xdr:rowOff>171450</xdr:rowOff>
    </xdr:to>
    <xdr:grpSp>
      <xdr:nvGrpSpPr>
        <xdr:cNvPr id="302" name="Group 438"/>
        <xdr:cNvGrpSpPr>
          <a:grpSpLocks noChangeAspect="1"/>
        </xdr:cNvGrpSpPr>
      </xdr:nvGrpSpPr>
      <xdr:grpSpPr>
        <a:xfrm>
          <a:off x="6353175" y="6543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3" name="Oval 4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4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19050</xdr:colOff>
      <xdr:row>21</xdr:row>
      <xdr:rowOff>57150</xdr:rowOff>
    </xdr:from>
    <xdr:to>
      <xdr:col>21</xdr:col>
      <xdr:colOff>314325</xdr:colOff>
      <xdr:row>21</xdr:row>
      <xdr:rowOff>171450</xdr:rowOff>
    </xdr:to>
    <xdr:grpSp>
      <xdr:nvGrpSpPr>
        <xdr:cNvPr id="306" name="Group 442"/>
        <xdr:cNvGrpSpPr>
          <a:grpSpLocks noChangeAspect="1"/>
        </xdr:cNvGrpSpPr>
      </xdr:nvGrpSpPr>
      <xdr:grpSpPr>
        <a:xfrm>
          <a:off x="14935200" y="5400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7" name="Oval 4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4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190500</xdr:colOff>
      <xdr:row>24</xdr:row>
      <xdr:rowOff>57150</xdr:rowOff>
    </xdr:from>
    <xdr:to>
      <xdr:col>20</xdr:col>
      <xdr:colOff>485775</xdr:colOff>
      <xdr:row>24</xdr:row>
      <xdr:rowOff>171450</xdr:rowOff>
    </xdr:to>
    <xdr:grpSp>
      <xdr:nvGrpSpPr>
        <xdr:cNvPr id="310" name="Group 446"/>
        <xdr:cNvGrpSpPr>
          <a:grpSpLocks noChangeAspect="1"/>
        </xdr:cNvGrpSpPr>
      </xdr:nvGrpSpPr>
      <xdr:grpSpPr>
        <a:xfrm>
          <a:off x="14592300" y="6086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1" name="Oval 4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4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19050</xdr:colOff>
      <xdr:row>26</xdr:row>
      <xdr:rowOff>57150</xdr:rowOff>
    </xdr:from>
    <xdr:to>
      <xdr:col>29</xdr:col>
      <xdr:colOff>314325</xdr:colOff>
      <xdr:row>26</xdr:row>
      <xdr:rowOff>171450</xdr:rowOff>
    </xdr:to>
    <xdr:grpSp>
      <xdr:nvGrpSpPr>
        <xdr:cNvPr id="314" name="Group 450"/>
        <xdr:cNvGrpSpPr>
          <a:grpSpLocks noChangeAspect="1"/>
        </xdr:cNvGrpSpPr>
      </xdr:nvGrpSpPr>
      <xdr:grpSpPr>
        <a:xfrm>
          <a:off x="20878800" y="6543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5" name="Oval 4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20</xdr:row>
      <xdr:rowOff>76200</xdr:rowOff>
    </xdr:from>
    <xdr:to>
      <xdr:col>59</xdr:col>
      <xdr:colOff>0</xdr:colOff>
      <xdr:row>21</xdr:row>
      <xdr:rowOff>152400</xdr:rowOff>
    </xdr:to>
    <xdr:grpSp>
      <xdr:nvGrpSpPr>
        <xdr:cNvPr id="318" name="Group 455"/>
        <xdr:cNvGrpSpPr>
          <a:grpSpLocks/>
        </xdr:cNvGrpSpPr>
      </xdr:nvGrpSpPr>
      <xdr:grpSpPr>
        <a:xfrm>
          <a:off x="31261050" y="5191125"/>
          <a:ext cx="11887200" cy="304800"/>
          <a:chOff x="89" y="287"/>
          <a:chExt cx="863" cy="32"/>
        </a:xfrm>
        <a:solidFill>
          <a:srgbClr val="FFFFFF"/>
        </a:solidFill>
      </xdr:grpSpPr>
      <xdr:sp>
        <xdr:nvSpPr>
          <xdr:cNvPr id="319" name="Rectangle 45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45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45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45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46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46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46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6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6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247650</xdr:colOff>
      <xdr:row>20</xdr:row>
      <xdr:rowOff>114300</xdr:rowOff>
    </xdr:from>
    <xdr:to>
      <xdr:col>51</xdr:col>
      <xdr:colOff>247650</xdr:colOff>
      <xdr:row>21</xdr:row>
      <xdr:rowOff>114300</xdr:rowOff>
    </xdr:to>
    <xdr:sp>
      <xdr:nvSpPr>
        <xdr:cNvPr id="328" name="text 7125"/>
        <xdr:cNvSpPr txBox="1">
          <a:spLocks noChangeArrowheads="1"/>
        </xdr:cNvSpPr>
      </xdr:nvSpPr>
      <xdr:spPr>
        <a:xfrm>
          <a:off x="36937950" y="5229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218</a:t>
          </a:r>
        </a:p>
      </xdr:txBody>
    </xdr:sp>
    <xdr:clientData/>
  </xdr:twoCellAnchor>
  <xdr:twoCellAnchor>
    <xdr:from>
      <xdr:col>45</xdr:col>
      <xdr:colOff>0</xdr:colOff>
      <xdr:row>23</xdr:row>
      <xdr:rowOff>76200</xdr:rowOff>
    </xdr:from>
    <xdr:to>
      <xdr:col>59</xdr:col>
      <xdr:colOff>0</xdr:colOff>
      <xdr:row>24</xdr:row>
      <xdr:rowOff>152400</xdr:rowOff>
    </xdr:to>
    <xdr:grpSp>
      <xdr:nvGrpSpPr>
        <xdr:cNvPr id="329" name="Group 466"/>
        <xdr:cNvGrpSpPr>
          <a:grpSpLocks/>
        </xdr:cNvGrpSpPr>
      </xdr:nvGrpSpPr>
      <xdr:grpSpPr>
        <a:xfrm>
          <a:off x="32746950" y="5876925"/>
          <a:ext cx="10401300" cy="304800"/>
          <a:chOff x="89" y="287"/>
          <a:chExt cx="863" cy="32"/>
        </a:xfrm>
        <a:solidFill>
          <a:srgbClr val="FFFFFF"/>
        </a:solidFill>
      </xdr:grpSpPr>
      <xdr:sp>
        <xdr:nvSpPr>
          <xdr:cNvPr id="330" name="Rectangle 46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46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46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47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47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47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47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47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47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247650</xdr:colOff>
      <xdr:row>23</xdr:row>
      <xdr:rowOff>114300</xdr:rowOff>
    </xdr:from>
    <xdr:to>
      <xdr:col>51</xdr:col>
      <xdr:colOff>247650</xdr:colOff>
      <xdr:row>24</xdr:row>
      <xdr:rowOff>114300</xdr:rowOff>
    </xdr:to>
    <xdr:sp>
      <xdr:nvSpPr>
        <xdr:cNvPr id="339" name="text 7125"/>
        <xdr:cNvSpPr txBox="1">
          <a:spLocks noChangeArrowheads="1"/>
        </xdr:cNvSpPr>
      </xdr:nvSpPr>
      <xdr:spPr>
        <a:xfrm>
          <a:off x="36937950" y="5915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192</a:t>
          </a:r>
        </a:p>
      </xdr:txBody>
    </xdr:sp>
    <xdr:clientData/>
  </xdr:twoCellAnchor>
  <xdr:twoCellAnchor>
    <xdr:from>
      <xdr:col>112</xdr:col>
      <xdr:colOff>104775</xdr:colOff>
      <xdr:row>20</xdr:row>
      <xdr:rowOff>219075</xdr:rowOff>
    </xdr:from>
    <xdr:to>
      <xdr:col>112</xdr:col>
      <xdr:colOff>419100</xdr:colOff>
      <xdr:row>22</xdr:row>
      <xdr:rowOff>114300</xdr:rowOff>
    </xdr:to>
    <xdr:grpSp>
      <xdr:nvGrpSpPr>
        <xdr:cNvPr id="340" name="Group 478"/>
        <xdr:cNvGrpSpPr>
          <a:grpSpLocks noChangeAspect="1"/>
        </xdr:cNvGrpSpPr>
      </xdr:nvGrpSpPr>
      <xdr:grpSpPr>
        <a:xfrm>
          <a:off x="82857975" y="5334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1" name="Line 4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104775</xdr:colOff>
      <xdr:row>20</xdr:row>
      <xdr:rowOff>57150</xdr:rowOff>
    </xdr:from>
    <xdr:to>
      <xdr:col>112</xdr:col>
      <xdr:colOff>400050</xdr:colOff>
      <xdr:row>20</xdr:row>
      <xdr:rowOff>171450</xdr:rowOff>
    </xdr:to>
    <xdr:grpSp>
      <xdr:nvGrpSpPr>
        <xdr:cNvPr id="343" name="Group 481"/>
        <xdr:cNvGrpSpPr>
          <a:grpSpLocks noChangeAspect="1"/>
        </xdr:cNvGrpSpPr>
      </xdr:nvGrpSpPr>
      <xdr:grpSpPr>
        <a:xfrm>
          <a:off x="82857975" y="5172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4" name="Oval 4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4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25</xdr:row>
      <xdr:rowOff>114300</xdr:rowOff>
    </xdr:from>
    <xdr:to>
      <xdr:col>106</xdr:col>
      <xdr:colOff>419100</xdr:colOff>
      <xdr:row>27</xdr:row>
      <xdr:rowOff>28575</xdr:rowOff>
    </xdr:to>
    <xdr:grpSp>
      <xdr:nvGrpSpPr>
        <xdr:cNvPr id="347" name="Group 485"/>
        <xdr:cNvGrpSpPr>
          <a:grpSpLocks noChangeAspect="1"/>
        </xdr:cNvGrpSpPr>
      </xdr:nvGrpSpPr>
      <xdr:grpSpPr>
        <a:xfrm>
          <a:off x="78400275" y="6372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8" name="Line 4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</xdr:col>
      <xdr:colOff>866775</xdr:colOff>
      <xdr:row>29</xdr:row>
      <xdr:rowOff>0</xdr:rowOff>
    </xdr:from>
    <xdr:ext cx="971550" cy="457200"/>
    <xdr:sp>
      <xdr:nvSpPr>
        <xdr:cNvPr id="350" name="TextBox 488"/>
        <xdr:cNvSpPr txBox="1">
          <a:spLocks noChangeArrowheads="1"/>
        </xdr:cNvSpPr>
      </xdr:nvSpPr>
      <xdr:spPr>
        <a:xfrm>
          <a:off x="2409825" y="7172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79 - 3ZBLI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176,260</a:t>
          </a:r>
        </a:p>
      </xdr:txBody>
    </xdr:sp>
    <xdr:clientData/>
  </xdr:oneCellAnchor>
  <xdr:twoCellAnchor>
    <xdr:from>
      <xdr:col>91</xdr:col>
      <xdr:colOff>342900</xdr:colOff>
      <xdr:row>25</xdr:row>
      <xdr:rowOff>114300</xdr:rowOff>
    </xdr:from>
    <xdr:to>
      <xdr:col>91</xdr:col>
      <xdr:colOff>647700</xdr:colOff>
      <xdr:row>27</xdr:row>
      <xdr:rowOff>28575</xdr:rowOff>
    </xdr:to>
    <xdr:grpSp>
      <xdr:nvGrpSpPr>
        <xdr:cNvPr id="351" name="Group 489"/>
        <xdr:cNvGrpSpPr>
          <a:grpSpLocks noChangeAspect="1"/>
        </xdr:cNvGrpSpPr>
      </xdr:nvGrpSpPr>
      <xdr:grpSpPr>
        <a:xfrm>
          <a:off x="67265550" y="6372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2" name="Line 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104775</xdr:colOff>
      <xdr:row>20</xdr:row>
      <xdr:rowOff>219075</xdr:rowOff>
    </xdr:from>
    <xdr:to>
      <xdr:col>84</xdr:col>
      <xdr:colOff>419100</xdr:colOff>
      <xdr:row>22</xdr:row>
      <xdr:rowOff>114300</xdr:rowOff>
    </xdr:to>
    <xdr:grpSp>
      <xdr:nvGrpSpPr>
        <xdr:cNvPr id="354" name="Group 492"/>
        <xdr:cNvGrpSpPr>
          <a:grpSpLocks noChangeAspect="1"/>
        </xdr:cNvGrpSpPr>
      </xdr:nvGrpSpPr>
      <xdr:grpSpPr>
        <a:xfrm>
          <a:off x="62055375" y="5334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5" name="Line 4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104775</xdr:colOff>
      <xdr:row>25</xdr:row>
      <xdr:rowOff>114300</xdr:rowOff>
    </xdr:from>
    <xdr:to>
      <xdr:col>88</xdr:col>
      <xdr:colOff>419100</xdr:colOff>
      <xdr:row>27</xdr:row>
      <xdr:rowOff>28575</xdr:rowOff>
    </xdr:to>
    <xdr:grpSp>
      <xdr:nvGrpSpPr>
        <xdr:cNvPr id="357" name="Group 495"/>
        <xdr:cNvGrpSpPr>
          <a:grpSpLocks noChangeAspect="1"/>
        </xdr:cNvGrpSpPr>
      </xdr:nvGrpSpPr>
      <xdr:grpSpPr>
        <a:xfrm>
          <a:off x="65027175" y="6372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8" name="Line 4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342900</xdr:colOff>
      <xdr:row>24</xdr:row>
      <xdr:rowOff>57150</xdr:rowOff>
    </xdr:from>
    <xdr:to>
      <xdr:col>111</xdr:col>
      <xdr:colOff>638175</xdr:colOff>
      <xdr:row>24</xdr:row>
      <xdr:rowOff>171450</xdr:rowOff>
    </xdr:to>
    <xdr:grpSp>
      <xdr:nvGrpSpPr>
        <xdr:cNvPr id="360" name="Group 498"/>
        <xdr:cNvGrpSpPr>
          <a:grpSpLocks noChangeAspect="1"/>
        </xdr:cNvGrpSpPr>
      </xdr:nvGrpSpPr>
      <xdr:grpSpPr>
        <a:xfrm>
          <a:off x="82124550" y="6086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1" name="Oval 4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5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53</xdr:row>
      <xdr:rowOff>19050</xdr:rowOff>
    </xdr:from>
    <xdr:to>
      <xdr:col>14</xdr:col>
      <xdr:colOff>504825</xdr:colOff>
      <xdr:row>53</xdr:row>
      <xdr:rowOff>19050</xdr:rowOff>
    </xdr:to>
    <xdr:sp>
      <xdr:nvSpPr>
        <xdr:cNvPr id="364" name="Line 502"/>
        <xdr:cNvSpPr>
          <a:spLocks/>
        </xdr:cNvSpPr>
      </xdr:nvSpPr>
      <xdr:spPr>
        <a:xfrm flipH="1">
          <a:off x="9934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19050</xdr:rowOff>
    </xdr:from>
    <xdr:to>
      <xdr:col>14</xdr:col>
      <xdr:colOff>504825</xdr:colOff>
      <xdr:row>53</xdr:row>
      <xdr:rowOff>19050</xdr:rowOff>
    </xdr:to>
    <xdr:sp>
      <xdr:nvSpPr>
        <xdr:cNvPr id="365" name="Line 503"/>
        <xdr:cNvSpPr>
          <a:spLocks/>
        </xdr:cNvSpPr>
      </xdr:nvSpPr>
      <xdr:spPr>
        <a:xfrm flipH="1">
          <a:off x="9934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19050</xdr:rowOff>
    </xdr:from>
    <xdr:to>
      <xdr:col>14</xdr:col>
      <xdr:colOff>504825</xdr:colOff>
      <xdr:row>53</xdr:row>
      <xdr:rowOff>19050</xdr:rowOff>
    </xdr:to>
    <xdr:sp>
      <xdr:nvSpPr>
        <xdr:cNvPr id="366" name="Line 504"/>
        <xdr:cNvSpPr>
          <a:spLocks/>
        </xdr:cNvSpPr>
      </xdr:nvSpPr>
      <xdr:spPr>
        <a:xfrm flipH="1">
          <a:off x="9934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19050</xdr:rowOff>
    </xdr:from>
    <xdr:to>
      <xdr:col>14</xdr:col>
      <xdr:colOff>504825</xdr:colOff>
      <xdr:row>53</xdr:row>
      <xdr:rowOff>19050</xdr:rowOff>
    </xdr:to>
    <xdr:sp>
      <xdr:nvSpPr>
        <xdr:cNvPr id="367" name="Line 505"/>
        <xdr:cNvSpPr>
          <a:spLocks/>
        </xdr:cNvSpPr>
      </xdr:nvSpPr>
      <xdr:spPr>
        <a:xfrm flipH="1">
          <a:off x="9934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19050</xdr:rowOff>
    </xdr:from>
    <xdr:to>
      <xdr:col>14</xdr:col>
      <xdr:colOff>504825</xdr:colOff>
      <xdr:row>53</xdr:row>
      <xdr:rowOff>19050</xdr:rowOff>
    </xdr:to>
    <xdr:sp>
      <xdr:nvSpPr>
        <xdr:cNvPr id="368" name="Line 506"/>
        <xdr:cNvSpPr>
          <a:spLocks/>
        </xdr:cNvSpPr>
      </xdr:nvSpPr>
      <xdr:spPr>
        <a:xfrm flipH="1">
          <a:off x="9934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19050</xdr:rowOff>
    </xdr:from>
    <xdr:to>
      <xdr:col>14</xdr:col>
      <xdr:colOff>504825</xdr:colOff>
      <xdr:row>53</xdr:row>
      <xdr:rowOff>19050</xdr:rowOff>
    </xdr:to>
    <xdr:sp>
      <xdr:nvSpPr>
        <xdr:cNvPr id="369" name="Line 507"/>
        <xdr:cNvSpPr>
          <a:spLocks/>
        </xdr:cNvSpPr>
      </xdr:nvSpPr>
      <xdr:spPr>
        <a:xfrm flipH="1">
          <a:off x="9934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19050</xdr:rowOff>
    </xdr:from>
    <xdr:to>
      <xdr:col>14</xdr:col>
      <xdr:colOff>504825</xdr:colOff>
      <xdr:row>53</xdr:row>
      <xdr:rowOff>19050</xdr:rowOff>
    </xdr:to>
    <xdr:sp>
      <xdr:nvSpPr>
        <xdr:cNvPr id="370" name="Line 508"/>
        <xdr:cNvSpPr>
          <a:spLocks/>
        </xdr:cNvSpPr>
      </xdr:nvSpPr>
      <xdr:spPr>
        <a:xfrm flipH="1">
          <a:off x="9934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19050</xdr:rowOff>
    </xdr:from>
    <xdr:to>
      <xdr:col>14</xdr:col>
      <xdr:colOff>504825</xdr:colOff>
      <xdr:row>53</xdr:row>
      <xdr:rowOff>19050</xdr:rowOff>
    </xdr:to>
    <xdr:sp>
      <xdr:nvSpPr>
        <xdr:cNvPr id="371" name="Line 509"/>
        <xdr:cNvSpPr>
          <a:spLocks/>
        </xdr:cNvSpPr>
      </xdr:nvSpPr>
      <xdr:spPr>
        <a:xfrm flipH="1">
          <a:off x="9934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19050</xdr:rowOff>
    </xdr:from>
    <xdr:to>
      <xdr:col>14</xdr:col>
      <xdr:colOff>504825</xdr:colOff>
      <xdr:row>53</xdr:row>
      <xdr:rowOff>19050</xdr:rowOff>
    </xdr:to>
    <xdr:sp>
      <xdr:nvSpPr>
        <xdr:cNvPr id="372" name="Line 510"/>
        <xdr:cNvSpPr>
          <a:spLocks/>
        </xdr:cNvSpPr>
      </xdr:nvSpPr>
      <xdr:spPr>
        <a:xfrm flipH="1">
          <a:off x="9934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19050</xdr:rowOff>
    </xdr:from>
    <xdr:to>
      <xdr:col>14</xdr:col>
      <xdr:colOff>504825</xdr:colOff>
      <xdr:row>53</xdr:row>
      <xdr:rowOff>19050</xdr:rowOff>
    </xdr:to>
    <xdr:sp>
      <xdr:nvSpPr>
        <xdr:cNvPr id="373" name="Line 511"/>
        <xdr:cNvSpPr>
          <a:spLocks/>
        </xdr:cNvSpPr>
      </xdr:nvSpPr>
      <xdr:spPr>
        <a:xfrm flipH="1">
          <a:off x="9934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19050</xdr:rowOff>
    </xdr:from>
    <xdr:to>
      <xdr:col>14</xdr:col>
      <xdr:colOff>504825</xdr:colOff>
      <xdr:row>53</xdr:row>
      <xdr:rowOff>19050</xdr:rowOff>
    </xdr:to>
    <xdr:sp>
      <xdr:nvSpPr>
        <xdr:cNvPr id="374" name="Line 512"/>
        <xdr:cNvSpPr>
          <a:spLocks/>
        </xdr:cNvSpPr>
      </xdr:nvSpPr>
      <xdr:spPr>
        <a:xfrm flipH="1">
          <a:off x="9934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19050</xdr:rowOff>
    </xdr:from>
    <xdr:to>
      <xdr:col>14</xdr:col>
      <xdr:colOff>504825</xdr:colOff>
      <xdr:row>53</xdr:row>
      <xdr:rowOff>19050</xdr:rowOff>
    </xdr:to>
    <xdr:sp>
      <xdr:nvSpPr>
        <xdr:cNvPr id="375" name="Line 513"/>
        <xdr:cNvSpPr>
          <a:spLocks/>
        </xdr:cNvSpPr>
      </xdr:nvSpPr>
      <xdr:spPr>
        <a:xfrm flipH="1">
          <a:off x="9934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21</xdr:col>
      <xdr:colOff>0</xdr:colOff>
      <xdr:row>51</xdr:row>
      <xdr:rowOff>0</xdr:rowOff>
    </xdr:to>
    <xdr:sp>
      <xdr:nvSpPr>
        <xdr:cNvPr id="376" name="text 6"/>
        <xdr:cNvSpPr txBox="1">
          <a:spLocks noChangeArrowheads="1"/>
        </xdr:cNvSpPr>
      </xdr:nvSpPr>
      <xdr:spPr>
        <a:xfrm>
          <a:off x="994410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377" name="Line 528"/>
        <xdr:cNvSpPr>
          <a:spLocks/>
        </xdr:cNvSpPr>
      </xdr:nvSpPr>
      <xdr:spPr>
        <a:xfrm flipH="1">
          <a:off x="69370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378" name="Line 529"/>
        <xdr:cNvSpPr>
          <a:spLocks/>
        </xdr:cNvSpPr>
      </xdr:nvSpPr>
      <xdr:spPr>
        <a:xfrm flipH="1">
          <a:off x="69370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379" name="Line 530"/>
        <xdr:cNvSpPr>
          <a:spLocks/>
        </xdr:cNvSpPr>
      </xdr:nvSpPr>
      <xdr:spPr>
        <a:xfrm flipH="1">
          <a:off x="69370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380" name="Line 531"/>
        <xdr:cNvSpPr>
          <a:spLocks/>
        </xdr:cNvSpPr>
      </xdr:nvSpPr>
      <xdr:spPr>
        <a:xfrm flipH="1">
          <a:off x="69370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381" name="Line 532"/>
        <xdr:cNvSpPr>
          <a:spLocks/>
        </xdr:cNvSpPr>
      </xdr:nvSpPr>
      <xdr:spPr>
        <a:xfrm flipH="1">
          <a:off x="69370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382" name="Line 533"/>
        <xdr:cNvSpPr>
          <a:spLocks/>
        </xdr:cNvSpPr>
      </xdr:nvSpPr>
      <xdr:spPr>
        <a:xfrm flipH="1">
          <a:off x="69370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383" name="Line 534"/>
        <xdr:cNvSpPr>
          <a:spLocks/>
        </xdr:cNvSpPr>
      </xdr:nvSpPr>
      <xdr:spPr>
        <a:xfrm flipH="1">
          <a:off x="69370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384" name="Line 535"/>
        <xdr:cNvSpPr>
          <a:spLocks/>
        </xdr:cNvSpPr>
      </xdr:nvSpPr>
      <xdr:spPr>
        <a:xfrm flipH="1">
          <a:off x="69370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385" name="Line 536"/>
        <xdr:cNvSpPr>
          <a:spLocks/>
        </xdr:cNvSpPr>
      </xdr:nvSpPr>
      <xdr:spPr>
        <a:xfrm flipH="1">
          <a:off x="69370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386" name="Line 537"/>
        <xdr:cNvSpPr>
          <a:spLocks/>
        </xdr:cNvSpPr>
      </xdr:nvSpPr>
      <xdr:spPr>
        <a:xfrm flipH="1">
          <a:off x="69370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387" name="Line 538"/>
        <xdr:cNvSpPr>
          <a:spLocks/>
        </xdr:cNvSpPr>
      </xdr:nvSpPr>
      <xdr:spPr>
        <a:xfrm flipH="1">
          <a:off x="69370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388" name="Line 539"/>
        <xdr:cNvSpPr>
          <a:spLocks/>
        </xdr:cNvSpPr>
      </xdr:nvSpPr>
      <xdr:spPr>
        <a:xfrm flipH="1">
          <a:off x="69370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49</xdr:row>
      <xdr:rowOff>0</xdr:rowOff>
    </xdr:from>
    <xdr:to>
      <xdr:col>101</xdr:col>
      <xdr:colOff>0</xdr:colOff>
      <xdr:row>51</xdr:row>
      <xdr:rowOff>0</xdr:rowOff>
    </xdr:to>
    <xdr:sp>
      <xdr:nvSpPr>
        <xdr:cNvPr id="389" name="text 6"/>
        <xdr:cNvSpPr txBox="1">
          <a:spLocks noChangeArrowheads="1"/>
        </xdr:cNvSpPr>
      </xdr:nvSpPr>
      <xdr:spPr>
        <a:xfrm>
          <a:off x="6938010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81</xdr:col>
      <xdr:colOff>885825</xdr:colOff>
      <xdr:row>28</xdr:row>
      <xdr:rowOff>114300</xdr:rowOff>
    </xdr:from>
    <xdr:to>
      <xdr:col>82</xdr:col>
      <xdr:colOff>219075</xdr:colOff>
      <xdr:row>30</xdr:row>
      <xdr:rowOff>28575</xdr:rowOff>
    </xdr:to>
    <xdr:grpSp>
      <xdr:nvGrpSpPr>
        <xdr:cNvPr id="390" name="Group 541"/>
        <xdr:cNvGrpSpPr>
          <a:grpSpLocks noChangeAspect="1"/>
        </xdr:cNvGrpSpPr>
      </xdr:nvGrpSpPr>
      <xdr:grpSpPr>
        <a:xfrm>
          <a:off x="60378975" y="7058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1" name="Line 5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304800</xdr:colOff>
      <xdr:row>28</xdr:row>
      <xdr:rowOff>114300</xdr:rowOff>
    </xdr:from>
    <xdr:to>
      <xdr:col>83</xdr:col>
      <xdr:colOff>95250</xdr:colOff>
      <xdr:row>30</xdr:row>
      <xdr:rowOff>28575</xdr:rowOff>
    </xdr:to>
    <xdr:grpSp>
      <xdr:nvGrpSpPr>
        <xdr:cNvPr id="393" name="Group 544"/>
        <xdr:cNvGrpSpPr>
          <a:grpSpLocks noChangeAspect="1"/>
        </xdr:cNvGrpSpPr>
      </xdr:nvGrpSpPr>
      <xdr:grpSpPr>
        <a:xfrm>
          <a:off x="60769500" y="7058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4" name="Line 5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28575</xdr:colOff>
      <xdr:row>32</xdr:row>
      <xdr:rowOff>47625</xdr:rowOff>
    </xdr:from>
    <xdr:to>
      <xdr:col>73</xdr:col>
      <xdr:colOff>466725</xdr:colOff>
      <xdr:row>32</xdr:row>
      <xdr:rowOff>161925</xdr:rowOff>
    </xdr:to>
    <xdr:grpSp>
      <xdr:nvGrpSpPr>
        <xdr:cNvPr id="396" name="Group 547"/>
        <xdr:cNvGrpSpPr>
          <a:grpSpLocks noChangeAspect="1"/>
        </xdr:cNvGrpSpPr>
      </xdr:nvGrpSpPr>
      <xdr:grpSpPr>
        <a:xfrm>
          <a:off x="53578125" y="7905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97" name="Line 5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5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5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5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01" name="Line 557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02" name="Line 558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03" name="Line 559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04" name="Line 560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05" name="Line 561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06" name="Line 562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07" name="Line 563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08" name="Line 564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09" name="Line 56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10" name="Line 56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11" name="Line 56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12" name="Line 56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13" name="Line 56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14" name="Line 57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15" name="Line 57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16" name="Line 57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17" name="Line 57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18" name="Line 57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19" name="Line 57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20" name="Line 57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21" name="Line 57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22" name="Line 57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23" name="Line 57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24" name="Line 58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25" name="Line 58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26" name="Line 58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27" name="Line 58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28" name="Line 58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29" name="Line 58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30" name="Line 58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31" name="Line 58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32" name="Line 58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33" name="Line 58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34" name="Line 59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35" name="Line 59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36" name="Line 59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37" name="Line 59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38" name="Line 59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39" name="Line 59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40" name="Line 59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41" name="Line 59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42" name="Line 59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43" name="Line 59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44" name="Line 60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45" name="Line 60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46" name="Line 60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47" name="Line 60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48" name="Line 60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49" name="Line 60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50" name="Line 60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51" name="Line 60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52" name="Line 60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53" name="Line 60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54" name="Line 61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55" name="Line 61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56" name="Line 61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57" name="Line 61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58" name="Line 61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59" name="Line 61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60" name="Line 61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61" name="Line 61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62" name="Line 61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63" name="Line 61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64" name="Line 62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65" name="Line 621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66" name="Line 622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67" name="Line 623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68" name="Line 624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69" name="Line 625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70" name="Line 626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71" name="Line 627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72" name="Line 628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73" name="Line 629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74" name="Line 630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75" name="Line 631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76" name="Line 632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77" name="Line 633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78" name="Line 634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79" name="Line 635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80" name="Line 636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81" name="Line 637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82" name="Line 638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83" name="Line 639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84" name="Line 640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85" name="Line 641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86" name="Line 642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87" name="Line 643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88" name="Line 644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89" name="Line 645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90" name="Line 646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91" name="Line 647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492" name="Line 648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93" name="Line 64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94" name="Line 65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95" name="Line 65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96" name="Line 65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97" name="Line 65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98" name="Line 65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499" name="Line 65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00" name="Line 65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01" name="Line 65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02" name="Line 65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03" name="Line 65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04" name="Line 66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05" name="Line 66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06" name="Line 66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07" name="Line 66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08" name="Line 66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09" name="Line 66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10" name="Line 66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11" name="Line 66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12" name="Line 66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13" name="Line 66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14" name="Line 67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15" name="Line 67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16" name="Line 67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17" name="Line 67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18" name="Line 67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19" name="Line 67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20" name="Line 67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21" name="Line 67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22" name="Line 67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23" name="Line 67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24" name="Line 68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25" name="Line 68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26" name="Line 68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27" name="Line 68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28" name="Line 68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29" name="Line 68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30" name="Line 68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31" name="Line 68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32" name="Line 68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33" name="Line 68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34" name="Line 69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35" name="Line 69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36" name="Line 69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37" name="Line 69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38" name="Line 69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39" name="Line 69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40" name="Line 69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41" name="Line 69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42" name="Line 69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43" name="Line 69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44" name="Line 70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45" name="Line 70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46" name="Line 70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47" name="Line 70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48" name="Line 70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49" name="Line 70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50" name="Line 70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51" name="Line 70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52" name="Line 70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53" name="Line 70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54" name="Line 71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55" name="Line 71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56" name="Line 71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57" name="Line 71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58" name="Line 71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59" name="Line 71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60" name="Line 71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61" name="Line 71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62" name="Line 71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63" name="Line 71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64" name="Line 72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65" name="Line 72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66" name="Line 72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67" name="Line 72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68" name="Line 72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69" name="Line 72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70" name="Line 72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71" name="Line 72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572" name="Line 72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73" name="Line 729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74" name="Line 730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75" name="Line 731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76" name="Line 732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77" name="Line 733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78" name="Line 734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79" name="Line 735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80" name="Line 736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81" name="Line 737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82" name="Line 738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83" name="Line 739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84" name="Line 740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85" name="Line 741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86" name="Line 742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87" name="Line 743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88" name="Line 744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89" name="Line 745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90" name="Line 746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91" name="Line 747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92" name="Line 748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93" name="Line 749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94" name="Line 750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95" name="Line 751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96" name="Line 752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97" name="Line 753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98" name="Line 754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599" name="Line 755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00" name="Line 756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01" name="Line 75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02" name="Line 75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03" name="Line 75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04" name="Line 76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05" name="Line 76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06" name="Line 76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07" name="Line 76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08" name="Line 76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09" name="Line 76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10" name="Line 76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11" name="Line 76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12" name="Line 76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13" name="Line 76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14" name="Line 77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15" name="Line 77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16" name="Line 77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17" name="Line 77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18" name="Line 77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19" name="Line 77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20" name="Line 77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21" name="Line 77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22" name="Line 77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23" name="Line 77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24" name="Line 78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25" name="Line 781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26" name="Line 782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27" name="Line 783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28" name="Line 784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29" name="Line 785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30" name="Line 786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31" name="Line 787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32" name="Line 788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33" name="Line 789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34" name="Line 790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35" name="Line 791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36" name="Line 792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37" name="Line 793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38" name="Line 794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39" name="Line 795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40" name="Line 796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41" name="Line 797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42" name="Line 798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43" name="Line 799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44" name="Line 800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45" name="Line 801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46" name="Line 802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47" name="Line 803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48" name="Line 804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49" name="Line 805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50" name="Line 806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51" name="Line 807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52" name="Line 808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53" name="Line 809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54" name="Line 810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55" name="Line 811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56" name="Line 812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57" name="Line 813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58" name="Line 814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59" name="Line 815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60" name="Line 816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61" name="Line 81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62" name="Line 81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63" name="Line 81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64" name="Line 82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65" name="Line 82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66" name="Line 82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67" name="Line 82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68" name="Line 82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69" name="Line 82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70" name="Line 82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71" name="Line 82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72" name="Line 82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73" name="Line 82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74" name="Line 83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75" name="Line 83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76" name="Line 83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77" name="Line 83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78" name="Line 83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79" name="Line 83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80" name="Line 83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81" name="Line 83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82" name="Line 83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83" name="Line 83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84" name="Line 84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85" name="Line 841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86" name="Line 842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87" name="Line 843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88" name="Line 844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89" name="Line 845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90" name="Line 846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91" name="Line 847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92" name="Line 848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93" name="Line 849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94" name="Line 850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95" name="Line 851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696" name="Line 852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97" name="Line 85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98" name="Line 85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699" name="Line 85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00" name="Line 85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01" name="Line 85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02" name="Line 85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03" name="Line 85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04" name="Line 86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05" name="Line 86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06" name="Line 86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07" name="Line 86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08" name="Line 86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09" name="Line 86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10" name="Line 86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11" name="Line 867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12" name="Line 868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13" name="Line 869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14" name="Line 870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15" name="Line 871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16" name="Line 872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17" name="Line 873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18" name="Line 874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19" name="Line 875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38</xdr:row>
      <xdr:rowOff>19050</xdr:rowOff>
    </xdr:from>
    <xdr:to>
      <xdr:col>72</xdr:col>
      <xdr:colOff>504825</xdr:colOff>
      <xdr:row>38</xdr:row>
      <xdr:rowOff>19050</xdr:rowOff>
    </xdr:to>
    <xdr:sp>
      <xdr:nvSpPr>
        <xdr:cNvPr id="720" name="Line 876"/>
        <xdr:cNvSpPr>
          <a:spLocks/>
        </xdr:cNvSpPr>
      </xdr:nvSpPr>
      <xdr:spPr>
        <a:xfrm flipH="1">
          <a:off x="53025675" y="9248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721" name="Line 877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722" name="Line 878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723" name="Line 879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724" name="Line 880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725" name="Line 881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726" name="Line 882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727" name="Line 883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728" name="Line 884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729" name="Line 885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730" name="Line 886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731" name="Line 887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732" name="Line 888"/>
        <xdr:cNvSpPr>
          <a:spLocks/>
        </xdr:cNvSpPr>
      </xdr:nvSpPr>
      <xdr:spPr>
        <a:xfrm flipH="1">
          <a:off x="53549550" y="9248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476250</xdr:colOff>
      <xdr:row>31</xdr:row>
      <xdr:rowOff>114300</xdr:rowOff>
    </xdr:from>
    <xdr:to>
      <xdr:col>63</xdr:col>
      <xdr:colOff>190500</xdr:colOff>
      <xdr:row>34</xdr:row>
      <xdr:rowOff>0</xdr:rowOff>
    </xdr:to>
    <xdr:sp>
      <xdr:nvSpPr>
        <xdr:cNvPr id="733" name="Line 889"/>
        <xdr:cNvSpPr>
          <a:spLocks/>
        </xdr:cNvSpPr>
      </xdr:nvSpPr>
      <xdr:spPr>
        <a:xfrm flipH="1" flipV="1">
          <a:off x="43624500" y="7743825"/>
          <a:ext cx="26860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190500</xdr:colOff>
      <xdr:row>34</xdr:row>
      <xdr:rowOff>0</xdr:rowOff>
    </xdr:from>
    <xdr:to>
      <xdr:col>63</xdr:col>
      <xdr:colOff>923925</xdr:colOff>
      <xdr:row>34</xdr:row>
      <xdr:rowOff>76200</xdr:rowOff>
    </xdr:to>
    <xdr:sp>
      <xdr:nvSpPr>
        <xdr:cNvPr id="734" name="Line 890"/>
        <xdr:cNvSpPr>
          <a:spLocks/>
        </xdr:cNvSpPr>
      </xdr:nvSpPr>
      <xdr:spPr>
        <a:xfrm>
          <a:off x="46310550" y="8315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923925</xdr:colOff>
      <xdr:row>34</xdr:row>
      <xdr:rowOff>76200</xdr:rowOff>
    </xdr:from>
    <xdr:to>
      <xdr:col>65</xdr:col>
      <xdr:colOff>190500</xdr:colOff>
      <xdr:row>34</xdr:row>
      <xdr:rowOff>114300</xdr:rowOff>
    </xdr:to>
    <xdr:sp>
      <xdr:nvSpPr>
        <xdr:cNvPr id="735" name="Line 891"/>
        <xdr:cNvSpPr>
          <a:spLocks/>
        </xdr:cNvSpPr>
      </xdr:nvSpPr>
      <xdr:spPr>
        <a:xfrm>
          <a:off x="47043975" y="839152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35</xdr:row>
      <xdr:rowOff>114300</xdr:rowOff>
    </xdr:from>
    <xdr:to>
      <xdr:col>72</xdr:col>
      <xdr:colOff>419100</xdr:colOff>
      <xdr:row>37</xdr:row>
      <xdr:rowOff>219075</xdr:rowOff>
    </xdr:to>
    <xdr:sp>
      <xdr:nvSpPr>
        <xdr:cNvPr id="736" name="Line 892"/>
        <xdr:cNvSpPr>
          <a:spLocks/>
        </xdr:cNvSpPr>
      </xdr:nvSpPr>
      <xdr:spPr>
        <a:xfrm flipH="1" flipV="1">
          <a:off x="50053875" y="8658225"/>
          <a:ext cx="34004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952500</xdr:colOff>
      <xdr:row>34</xdr:row>
      <xdr:rowOff>152400</xdr:rowOff>
    </xdr:from>
    <xdr:to>
      <xdr:col>67</xdr:col>
      <xdr:colOff>209550</xdr:colOff>
      <xdr:row>35</xdr:row>
      <xdr:rowOff>0</xdr:rowOff>
    </xdr:to>
    <xdr:sp>
      <xdr:nvSpPr>
        <xdr:cNvPr id="737" name="Line 893"/>
        <xdr:cNvSpPr>
          <a:spLocks/>
        </xdr:cNvSpPr>
      </xdr:nvSpPr>
      <xdr:spPr>
        <a:xfrm flipH="1" flipV="1">
          <a:off x="48558450" y="8467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209550</xdr:colOff>
      <xdr:row>34</xdr:row>
      <xdr:rowOff>114300</xdr:rowOff>
    </xdr:from>
    <xdr:to>
      <xdr:col>65</xdr:col>
      <xdr:colOff>952500</xdr:colOff>
      <xdr:row>34</xdr:row>
      <xdr:rowOff>152400</xdr:rowOff>
    </xdr:to>
    <xdr:sp>
      <xdr:nvSpPr>
        <xdr:cNvPr id="738" name="Line 894"/>
        <xdr:cNvSpPr>
          <a:spLocks/>
        </xdr:cNvSpPr>
      </xdr:nvSpPr>
      <xdr:spPr>
        <a:xfrm flipH="1" flipV="1">
          <a:off x="47815500" y="8429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209550</xdr:colOff>
      <xdr:row>35</xdr:row>
      <xdr:rowOff>0</xdr:rowOff>
    </xdr:from>
    <xdr:to>
      <xdr:col>67</xdr:col>
      <xdr:colOff>962025</xdr:colOff>
      <xdr:row>35</xdr:row>
      <xdr:rowOff>114300</xdr:rowOff>
    </xdr:to>
    <xdr:sp>
      <xdr:nvSpPr>
        <xdr:cNvPr id="739" name="Line 895"/>
        <xdr:cNvSpPr>
          <a:spLocks/>
        </xdr:cNvSpPr>
      </xdr:nvSpPr>
      <xdr:spPr>
        <a:xfrm flipH="1" flipV="1">
          <a:off x="49301400" y="85439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323850</xdr:colOff>
      <xdr:row>31</xdr:row>
      <xdr:rowOff>114300</xdr:rowOff>
    </xdr:from>
    <xdr:to>
      <xdr:col>75</xdr:col>
      <xdr:colOff>628650</xdr:colOff>
      <xdr:row>33</xdr:row>
      <xdr:rowOff>28575</xdr:rowOff>
    </xdr:to>
    <xdr:grpSp>
      <xdr:nvGrpSpPr>
        <xdr:cNvPr id="740" name="Group 896"/>
        <xdr:cNvGrpSpPr>
          <a:grpSpLocks noChangeAspect="1"/>
        </xdr:cNvGrpSpPr>
      </xdr:nvGrpSpPr>
      <xdr:grpSpPr>
        <a:xfrm>
          <a:off x="55359300" y="7743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1" name="Line 8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8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476250</xdr:colOff>
      <xdr:row>28</xdr:row>
      <xdr:rowOff>114300</xdr:rowOff>
    </xdr:from>
    <xdr:to>
      <xdr:col>82</xdr:col>
      <xdr:colOff>76200</xdr:colOff>
      <xdr:row>31</xdr:row>
      <xdr:rowOff>114300</xdr:rowOff>
    </xdr:to>
    <xdr:sp>
      <xdr:nvSpPr>
        <xdr:cNvPr id="743" name="Line 899"/>
        <xdr:cNvSpPr>
          <a:spLocks/>
        </xdr:cNvSpPr>
      </xdr:nvSpPr>
      <xdr:spPr>
        <a:xfrm flipH="1">
          <a:off x="55511700" y="7058025"/>
          <a:ext cx="5029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457200</xdr:colOff>
      <xdr:row>28</xdr:row>
      <xdr:rowOff>114300</xdr:rowOff>
    </xdr:from>
    <xdr:to>
      <xdr:col>87</xdr:col>
      <xdr:colOff>514350</xdr:colOff>
      <xdr:row>30</xdr:row>
      <xdr:rowOff>114300</xdr:rowOff>
    </xdr:to>
    <xdr:sp>
      <xdr:nvSpPr>
        <xdr:cNvPr id="744" name="Line 900"/>
        <xdr:cNvSpPr>
          <a:spLocks/>
        </xdr:cNvSpPr>
      </xdr:nvSpPr>
      <xdr:spPr>
        <a:xfrm flipH="1" flipV="1">
          <a:off x="60921900" y="7058025"/>
          <a:ext cx="3543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238125</xdr:colOff>
      <xdr:row>30</xdr:row>
      <xdr:rowOff>38100</xdr:rowOff>
    </xdr:from>
    <xdr:to>
      <xdr:col>79</xdr:col>
      <xdr:colOff>266700</xdr:colOff>
      <xdr:row>31</xdr:row>
      <xdr:rowOff>38100</xdr:rowOff>
    </xdr:to>
    <xdr:grpSp>
      <xdr:nvGrpSpPr>
        <xdr:cNvPr id="745" name="Group 903"/>
        <xdr:cNvGrpSpPr>
          <a:grpSpLocks/>
        </xdr:cNvGrpSpPr>
      </xdr:nvGrpSpPr>
      <xdr:grpSpPr>
        <a:xfrm>
          <a:off x="58245375" y="7439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46" name="Rectangle 9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9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9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228600</xdr:colOff>
      <xdr:row>31</xdr:row>
      <xdr:rowOff>0</xdr:rowOff>
    </xdr:from>
    <xdr:ext cx="533400" cy="228600"/>
    <xdr:sp>
      <xdr:nvSpPr>
        <xdr:cNvPr id="749" name="text 7125"/>
        <xdr:cNvSpPr txBox="1">
          <a:spLocks noChangeArrowheads="1"/>
        </xdr:cNvSpPr>
      </xdr:nvSpPr>
      <xdr:spPr>
        <a:xfrm>
          <a:off x="59721750" y="7629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 b</a:t>
          </a:r>
        </a:p>
      </xdr:txBody>
    </xdr:sp>
    <xdr:clientData/>
  </xdr:oneCellAnchor>
  <xdr:twoCellAnchor>
    <xdr:from>
      <xdr:col>72</xdr:col>
      <xdr:colOff>361950</xdr:colOff>
      <xdr:row>23</xdr:row>
      <xdr:rowOff>57150</xdr:rowOff>
    </xdr:from>
    <xdr:to>
      <xdr:col>73</xdr:col>
      <xdr:colOff>514350</xdr:colOff>
      <xdr:row>23</xdr:row>
      <xdr:rowOff>171450</xdr:rowOff>
    </xdr:to>
    <xdr:grpSp>
      <xdr:nvGrpSpPr>
        <xdr:cNvPr id="750" name="Group 925"/>
        <xdr:cNvGrpSpPr>
          <a:grpSpLocks/>
        </xdr:cNvGrpSpPr>
      </xdr:nvGrpSpPr>
      <xdr:grpSpPr>
        <a:xfrm>
          <a:off x="53397150" y="5857875"/>
          <a:ext cx="666750" cy="114300"/>
          <a:chOff x="4917" y="615"/>
          <a:chExt cx="61" cy="12"/>
        </a:xfrm>
        <a:solidFill>
          <a:srgbClr val="FFFFFF"/>
        </a:solidFill>
      </xdr:grpSpPr>
      <xdr:sp>
        <xdr:nvSpPr>
          <xdr:cNvPr id="751" name="Line 910"/>
          <xdr:cNvSpPr>
            <a:spLocks noChangeAspect="1"/>
          </xdr:cNvSpPr>
        </xdr:nvSpPr>
        <xdr:spPr>
          <a:xfrm>
            <a:off x="4917" y="6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911"/>
          <xdr:cNvSpPr>
            <a:spLocks noChangeAspect="1"/>
          </xdr:cNvSpPr>
        </xdr:nvSpPr>
        <xdr:spPr>
          <a:xfrm>
            <a:off x="4942" y="6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912"/>
          <xdr:cNvSpPr>
            <a:spLocks noChangeAspect="1"/>
          </xdr:cNvSpPr>
        </xdr:nvSpPr>
        <xdr:spPr>
          <a:xfrm>
            <a:off x="4966" y="6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913"/>
          <xdr:cNvSpPr>
            <a:spLocks noChangeAspect="1"/>
          </xdr:cNvSpPr>
        </xdr:nvSpPr>
        <xdr:spPr>
          <a:xfrm>
            <a:off x="4954" y="6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914"/>
          <xdr:cNvSpPr>
            <a:spLocks noChangeAspect="1"/>
          </xdr:cNvSpPr>
        </xdr:nvSpPr>
        <xdr:spPr>
          <a:xfrm>
            <a:off x="4930" y="6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76200</xdr:colOff>
      <xdr:row>21</xdr:row>
      <xdr:rowOff>104775</xdr:rowOff>
    </xdr:from>
    <xdr:to>
      <xdr:col>72</xdr:col>
      <xdr:colOff>361950</xdr:colOff>
      <xdr:row>21</xdr:row>
      <xdr:rowOff>104775</xdr:rowOff>
    </xdr:to>
    <xdr:sp>
      <xdr:nvSpPr>
        <xdr:cNvPr id="756" name="Line 923"/>
        <xdr:cNvSpPr>
          <a:spLocks noChangeAspect="1"/>
        </xdr:cNvSpPr>
      </xdr:nvSpPr>
      <xdr:spPr>
        <a:xfrm>
          <a:off x="53111400" y="54483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</xdr:colOff>
      <xdr:row>21</xdr:row>
      <xdr:rowOff>57150</xdr:rowOff>
    </xdr:from>
    <xdr:to>
      <xdr:col>72</xdr:col>
      <xdr:colOff>76200</xdr:colOff>
      <xdr:row>21</xdr:row>
      <xdr:rowOff>152400</xdr:rowOff>
    </xdr:to>
    <xdr:sp>
      <xdr:nvSpPr>
        <xdr:cNvPr id="757" name="Rectangle 924"/>
        <xdr:cNvSpPr>
          <a:spLocks noChangeAspect="1"/>
        </xdr:cNvSpPr>
      </xdr:nvSpPr>
      <xdr:spPr>
        <a:xfrm>
          <a:off x="53082825" y="54006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26</xdr:row>
      <xdr:rowOff>57150</xdr:rowOff>
    </xdr:from>
    <xdr:to>
      <xdr:col>73</xdr:col>
      <xdr:colOff>514350</xdr:colOff>
      <xdr:row>26</xdr:row>
      <xdr:rowOff>171450</xdr:rowOff>
    </xdr:to>
    <xdr:grpSp>
      <xdr:nvGrpSpPr>
        <xdr:cNvPr id="758" name="Group 926"/>
        <xdr:cNvGrpSpPr>
          <a:grpSpLocks/>
        </xdr:cNvGrpSpPr>
      </xdr:nvGrpSpPr>
      <xdr:grpSpPr>
        <a:xfrm>
          <a:off x="53397150" y="6543675"/>
          <a:ext cx="666750" cy="114300"/>
          <a:chOff x="4917" y="615"/>
          <a:chExt cx="61" cy="12"/>
        </a:xfrm>
        <a:solidFill>
          <a:srgbClr val="FFFFFF"/>
        </a:solidFill>
      </xdr:grpSpPr>
      <xdr:sp>
        <xdr:nvSpPr>
          <xdr:cNvPr id="759" name="Line 927"/>
          <xdr:cNvSpPr>
            <a:spLocks noChangeAspect="1"/>
          </xdr:cNvSpPr>
        </xdr:nvSpPr>
        <xdr:spPr>
          <a:xfrm>
            <a:off x="4917" y="6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928"/>
          <xdr:cNvSpPr>
            <a:spLocks noChangeAspect="1"/>
          </xdr:cNvSpPr>
        </xdr:nvSpPr>
        <xdr:spPr>
          <a:xfrm>
            <a:off x="4942" y="6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929"/>
          <xdr:cNvSpPr>
            <a:spLocks noChangeAspect="1"/>
          </xdr:cNvSpPr>
        </xdr:nvSpPr>
        <xdr:spPr>
          <a:xfrm>
            <a:off x="4966" y="6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930"/>
          <xdr:cNvSpPr>
            <a:spLocks noChangeAspect="1"/>
          </xdr:cNvSpPr>
        </xdr:nvSpPr>
        <xdr:spPr>
          <a:xfrm>
            <a:off x="4954" y="6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931"/>
          <xdr:cNvSpPr>
            <a:spLocks noChangeAspect="1"/>
          </xdr:cNvSpPr>
        </xdr:nvSpPr>
        <xdr:spPr>
          <a:xfrm>
            <a:off x="4930" y="6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361950</xdr:colOff>
      <xdr:row>29</xdr:row>
      <xdr:rowOff>57150</xdr:rowOff>
    </xdr:from>
    <xdr:to>
      <xdr:col>73</xdr:col>
      <xdr:colOff>514350</xdr:colOff>
      <xdr:row>29</xdr:row>
      <xdr:rowOff>171450</xdr:rowOff>
    </xdr:to>
    <xdr:grpSp>
      <xdr:nvGrpSpPr>
        <xdr:cNvPr id="764" name="Group 932"/>
        <xdr:cNvGrpSpPr>
          <a:grpSpLocks/>
        </xdr:cNvGrpSpPr>
      </xdr:nvGrpSpPr>
      <xdr:grpSpPr>
        <a:xfrm>
          <a:off x="53397150" y="7229475"/>
          <a:ext cx="666750" cy="114300"/>
          <a:chOff x="4917" y="615"/>
          <a:chExt cx="61" cy="12"/>
        </a:xfrm>
        <a:solidFill>
          <a:srgbClr val="FFFFFF"/>
        </a:solidFill>
      </xdr:grpSpPr>
      <xdr:sp>
        <xdr:nvSpPr>
          <xdr:cNvPr id="765" name="Line 933"/>
          <xdr:cNvSpPr>
            <a:spLocks noChangeAspect="1"/>
          </xdr:cNvSpPr>
        </xdr:nvSpPr>
        <xdr:spPr>
          <a:xfrm>
            <a:off x="4917" y="6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934"/>
          <xdr:cNvSpPr>
            <a:spLocks noChangeAspect="1"/>
          </xdr:cNvSpPr>
        </xdr:nvSpPr>
        <xdr:spPr>
          <a:xfrm>
            <a:off x="4942" y="6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935"/>
          <xdr:cNvSpPr>
            <a:spLocks noChangeAspect="1"/>
          </xdr:cNvSpPr>
        </xdr:nvSpPr>
        <xdr:spPr>
          <a:xfrm>
            <a:off x="4966" y="6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936"/>
          <xdr:cNvSpPr>
            <a:spLocks noChangeAspect="1"/>
          </xdr:cNvSpPr>
        </xdr:nvSpPr>
        <xdr:spPr>
          <a:xfrm>
            <a:off x="4954" y="6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937"/>
          <xdr:cNvSpPr>
            <a:spLocks noChangeAspect="1"/>
          </xdr:cNvSpPr>
        </xdr:nvSpPr>
        <xdr:spPr>
          <a:xfrm>
            <a:off x="4930" y="6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361950</xdr:colOff>
      <xdr:row>21</xdr:row>
      <xdr:rowOff>104775</xdr:rowOff>
    </xdr:from>
    <xdr:to>
      <xdr:col>72</xdr:col>
      <xdr:colOff>361950</xdr:colOff>
      <xdr:row>33</xdr:row>
      <xdr:rowOff>104775</xdr:rowOff>
    </xdr:to>
    <xdr:sp>
      <xdr:nvSpPr>
        <xdr:cNvPr id="770" name="Line 938"/>
        <xdr:cNvSpPr>
          <a:spLocks/>
        </xdr:cNvSpPr>
      </xdr:nvSpPr>
      <xdr:spPr>
        <a:xfrm>
          <a:off x="53397150" y="5448300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76200</xdr:colOff>
      <xdr:row>33</xdr:row>
      <xdr:rowOff>114300</xdr:rowOff>
    </xdr:from>
    <xdr:to>
      <xdr:col>72</xdr:col>
      <xdr:colOff>361950</xdr:colOff>
      <xdr:row>33</xdr:row>
      <xdr:rowOff>114300</xdr:rowOff>
    </xdr:to>
    <xdr:sp>
      <xdr:nvSpPr>
        <xdr:cNvPr id="771" name="Line 941"/>
        <xdr:cNvSpPr>
          <a:spLocks noChangeAspect="1"/>
        </xdr:cNvSpPr>
      </xdr:nvSpPr>
      <xdr:spPr>
        <a:xfrm>
          <a:off x="53111400" y="82010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</xdr:colOff>
      <xdr:row>33</xdr:row>
      <xdr:rowOff>66675</xdr:rowOff>
    </xdr:from>
    <xdr:to>
      <xdr:col>72</xdr:col>
      <xdr:colOff>76200</xdr:colOff>
      <xdr:row>33</xdr:row>
      <xdr:rowOff>161925</xdr:rowOff>
    </xdr:to>
    <xdr:sp>
      <xdr:nvSpPr>
        <xdr:cNvPr id="772" name="Rectangle 942"/>
        <xdr:cNvSpPr>
          <a:spLocks noChangeAspect="1"/>
        </xdr:cNvSpPr>
      </xdr:nvSpPr>
      <xdr:spPr>
        <a:xfrm>
          <a:off x="53082825" y="8153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342900</xdr:colOff>
      <xdr:row>30</xdr:row>
      <xdr:rowOff>114300</xdr:rowOff>
    </xdr:from>
    <xdr:to>
      <xdr:col>87</xdr:col>
      <xdr:colOff>647700</xdr:colOff>
      <xdr:row>32</xdr:row>
      <xdr:rowOff>28575</xdr:rowOff>
    </xdr:to>
    <xdr:grpSp>
      <xdr:nvGrpSpPr>
        <xdr:cNvPr id="773" name="Group 943"/>
        <xdr:cNvGrpSpPr>
          <a:grpSpLocks noChangeAspect="1"/>
        </xdr:cNvGrpSpPr>
      </xdr:nvGrpSpPr>
      <xdr:grpSpPr>
        <a:xfrm>
          <a:off x="64293750" y="75152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74" name="Line 94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94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276225</xdr:colOff>
      <xdr:row>31</xdr:row>
      <xdr:rowOff>0</xdr:rowOff>
    </xdr:from>
    <xdr:to>
      <xdr:col>89</xdr:col>
      <xdr:colOff>504825</xdr:colOff>
      <xdr:row>31</xdr:row>
      <xdr:rowOff>76200</xdr:rowOff>
    </xdr:to>
    <xdr:sp>
      <xdr:nvSpPr>
        <xdr:cNvPr id="776" name="Line 946"/>
        <xdr:cNvSpPr>
          <a:spLocks/>
        </xdr:cNvSpPr>
      </xdr:nvSpPr>
      <xdr:spPr>
        <a:xfrm>
          <a:off x="65198625" y="7629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504825</xdr:colOff>
      <xdr:row>31</xdr:row>
      <xdr:rowOff>76200</xdr:rowOff>
    </xdr:from>
    <xdr:to>
      <xdr:col>90</xdr:col>
      <xdr:colOff>276225</xdr:colOff>
      <xdr:row>31</xdr:row>
      <xdr:rowOff>114300</xdr:rowOff>
    </xdr:to>
    <xdr:sp>
      <xdr:nvSpPr>
        <xdr:cNvPr id="777" name="Line 947"/>
        <xdr:cNvSpPr>
          <a:spLocks/>
        </xdr:cNvSpPr>
      </xdr:nvSpPr>
      <xdr:spPr>
        <a:xfrm>
          <a:off x="65941575" y="7705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30</xdr:row>
      <xdr:rowOff>114300</xdr:rowOff>
    </xdr:from>
    <xdr:to>
      <xdr:col>88</xdr:col>
      <xdr:colOff>276225</xdr:colOff>
      <xdr:row>31</xdr:row>
      <xdr:rowOff>0</xdr:rowOff>
    </xdr:to>
    <xdr:sp>
      <xdr:nvSpPr>
        <xdr:cNvPr id="778" name="Line 948"/>
        <xdr:cNvSpPr>
          <a:spLocks/>
        </xdr:cNvSpPr>
      </xdr:nvSpPr>
      <xdr:spPr>
        <a:xfrm flipH="1" flipV="1">
          <a:off x="64446150" y="75152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123825</xdr:colOff>
      <xdr:row>31</xdr:row>
      <xdr:rowOff>142875</xdr:rowOff>
    </xdr:from>
    <xdr:to>
      <xdr:col>90</xdr:col>
      <xdr:colOff>152400</xdr:colOff>
      <xdr:row>32</xdr:row>
      <xdr:rowOff>142875</xdr:rowOff>
    </xdr:to>
    <xdr:grpSp>
      <xdr:nvGrpSpPr>
        <xdr:cNvPr id="779" name="Group 949"/>
        <xdr:cNvGrpSpPr>
          <a:grpSpLocks/>
        </xdr:cNvGrpSpPr>
      </xdr:nvGrpSpPr>
      <xdr:grpSpPr>
        <a:xfrm>
          <a:off x="66532125" y="7772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80" name="Rectangle 9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9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9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495300</xdr:colOff>
      <xdr:row>30</xdr:row>
      <xdr:rowOff>114300</xdr:rowOff>
    </xdr:from>
    <xdr:to>
      <xdr:col>91</xdr:col>
      <xdr:colOff>742950</xdr:colOff>
      <xdr:row>34</xdr:row>
      <xdr:rowOff>0</xdr:rowOff>
    </xdr:to>
    <xdr:sp>
      <xdr:nvSpPr>
        <xdr:cNvPr id="783" name="Line 953"/>
        <xdr:cNvSpPr>
          <a:spLocks/>
        </xdr:cNvSpPr>
      </xdr:nvSpPr>
      <xdr:spPr>
        <a:xfrm flipH="1" flipV="1">
          <a:off x="64446150" y="7515225"/>
          <a:ext cx="32194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742950</xdr:colOff>
      <xdr:row>34</xdr:row>
      <xdr:rowOff>0</xdr:rowOff>
    </xdr:from>
    <xdr:to>
      <xdr:col>93</xdr:col>
      <xdr:colOff>0</xdr:colOff>
      <xdr:row>34</xdr:row>
      <xdr:rowOff>76200</xdr:rowOff>
    </xdr:to>
    <xdr:sp>
      <xdr:nvSpPr>
        <xdr:cNvPr id="784" name="Line 954"/>
        <xdr:cNvSpPr>
          <a:spLocks/>
        </xdr:cNvSpPr>
      </xdr:nvSpPr>
      <xdr:spPr>
        <a:xfrm>
          <a:off x="67665600" y="8315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34</xdr:row>
      <xdr:rowOff>76200</xdr:rowOff>
    </xdr:from>
    <xdr:to>
      <xdr:col>93</xdr:col>
      <xdr:colOff>742950</xdr:colOff>
      <xdr:row>34</xdr:row>
      <xdr:rowOff>114300</xdr:rowOff>
    </xdr:to>
    <xdr:sp>
      <xdr:nvSpPr>
        <xdr:cNvPr id="785" name="Line 955"/>
        <xdr:cNvSpPr>
          <a:spLocks/>
        </xdr:cNvSpPr>
      </xdr:nvSpPr>
      <xdr:spPr>
        <a:xfrm>
          <a:off x="68408550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238125</xdr:colOff>
      <xdr:row>29</xdr:row>
      <xdr:rowOff>57150</xdr:rowOff>
    </xdr:from>
    <xdr:to>
      <xdr:col>87</xdr:col>
      <xdr:colOff>304800</xdr:colOff>
      <xdr:row>29</xdr:row>
      <xdr:rowOff>171450</xdr:rowOff>
    </xdr:to>
    <xdr:grpSp>
      <xdr:nvGrpSpPr>
        <xdr:cNvPr id="786" name="Group 956"/>
        <xdr:cNvGrpSpPr>
          <a:grpSpLocks/>
        </xdr:cNvGrpSpPr>
      </xdr:nvGrpSpPr>
      <xdr:grpSpPr>
        <a:xfrm>
          <a:off x="63674625" y="722947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787" name="Group 957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788" name="Line 958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9" name="Oval 959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0" name="Oval 960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1" name="Rectangle 961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92" name="Rectangle 962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Line 963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46</xdr:row>
      <xdr:rowOff>19050</xdr:rowOff>
    </xdr:from>
    <xdr:to>
      <xdr:col>32</xdr:col>
      <xdr:colOff>504825</xdr:colOff>
      <xdr:row>46</xdr:row>
      <xdr:rowOff>19050</xdr:rowOff>
    </xdr:to>
    <xdr:sp>
      <xdr:nvSpPr>
        <xdr:cNvPr id="794" name="Line 965"/>
        <xdr:cNvSpPr>
          <a:spLocks/>
        </xdr:cNvSpPr>
      </xdr:nvSpPr>
      <xdr:spPr>
        <a:xfrm flipH="1">
          <a:off x="233076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46</xdr:row>
      <xdr:rowOff>19050</xdr:rowOff>
    </xdr:from>
    <xdr:to>
      <xdr:col>32</xdr:col>
      <xdr:colOff>504825</xdr:colOff>
      <xdr:row>46</xdr:row>
      <xdr:rowOff>19050</xdr:rowOff>
    </xdr:to>
    <xdr:sp>
      <xdr:nvSpPr>
        <xdr:cNvPr id="795" name="Line 966"/>
        <xdr:cNvSpPr>
          <a:spLocks/>
        </xdr:cNvSpPr>
      </xdr:nvSpPr>
      <xdr:spPr>
        <a:xfrm flipH="1">
          <a:off x="233076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46</xdr:row>
      <xdr:rowOff>19050</xdr:rowOff>
    </xdr:from>
    <xdr:to>
      <xdr:col>32</xdr:col>
      <xdr:colOff>504825</xdr:colOff>
      <xdr:row>46</xdr:row>
      <xdr:rowOff>19050</xdr:rowOff>
    </xdr:to>
    <xdr:sp>
      <xdr:nvSpPr>
        <xdr:cNvPr id="796" name="Line 967"/>
        <xdr:cNvSpPr>
          <a:spLocks/>
        </xdr:cNvSpPr>
      </xdr:nvSpPr>
      <xdr:spPr>
        <a:xfrm flipH="1">
          <a:off x="233076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46</xdr:row>
      <xdr:rowOff>19050</xdr:rowOff>
    </xdr:from>
    <xdr:to>
      <xdr:col>32</xdr:col>
      <xdr:colOff>504825</xdr:colOff>
      <xdr:row>46</xdr:row>
      <xdr:rowOff>19050</xdr:rowOff>
    </xdr:to>
    <xdr:sp>
      <xdr:nvSpPr>
        <xdr:cNvPr id="797" name="Line 968"/>
        <xdr:cNvSpPr>
          <a:spLocks/>
        </xdr:cNvSpPr>
      </xdr:nvSpPr>
      <xdr:spPr>
        <a:xfrm flipH="1">
          <a:off x="233076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46</xdr:row>
      <xdr:rowOff>19050</xdr:rowOff>
    </xdr:from>
    <xdr:to>
      <xdr:col>32</xdr:col>
      <xdr:colOff>504825</xdr:colOff>
      <xdr:row>46</xdr:row>
      <xdr:rowOff>19050</xdr:rowOff>
    </xdr:to>
    <xdr:sp>
      <xdr:nvSpPr>
        <xdr:cNvPr id="798" name="Line 969"/>
        <xdr:cNvSpPr>
          <a:spLocks/>
        </xdr:cNvSpPr>
      </xdr:nvSpPr>
      <xdr:spPr>
        <a:xfrm flipH="1">
          <a:off x="233076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46</xdr:row>
      <xdr:rowOff>19050</xdr:rowOff>
    </xdr:from>
    <xdr:to>
      <xdr:col>32</xdr:col>
      <xdr:colOff>504825</xdr:colOff>
      <xdr:row>46</xdr:row>
      <xdr:rowOff>19050</xdr:rowOff>
    </xdr:to>
    <xdr:sp>
      <xdr:nvSpPr>
        <xdr:cNvPr id="799" name="Line 970"/>
        <xdr:cNvSpPr>
          <a:spLocks/>
        </xdr:cNvSpPr>
      </xdr:nvSpPr>
      <xdr:spPr>
        <a:xfrm flipH="1">
          <a:off x="233076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46</xdr:row>
      <xdr:rowOff>19050</xdr:rowOff>
    </xdr:from>
    <xdr:to>
      <xdr:col>32</xdr:col>
      <xdr:colOff>504825</xdr:colOff>
      <xdr:row>46</xdr:row>
      <xdr:rowOff>19050</xdr:rowOff>
    </xdr:to>
    <xdr:sp>
      <xdr:nvSpPr>
        <xdr:cNvPr id="800" name="Line 971"/>
        <xdr:cNvSpPr>
          <a:spLocks/>
        </xdr:cNvSpPr>
      </xdr:nvSpPr>
      <xdr:spPr>
        <a:xfrm flipH="1">
          <a:off x="233076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46</xdr:row>
      <xdr:rowOff>19050</xdr:rowOff>
    </xdr:from>
    <xdr:to>
      <xdr:col>32</xdr:col>
      <xdr:colOff>504825</xdr:colOff>
      <xdr:row>46</xdr:row>
      <xdr:rowOff>19050</xdr:rowOff>
    </xdr:to>
    <xdr:sp>
      <xdr:nvSpPr>
        <xdr:cNvPr id="801" name="Line 972"/>
        <xdr:cNvSpPr>
          <a:spLocks/>
        </xdr:cNvSpPr>
      </xdr:nvSpPr>
      <xdr:spPr>
        <a:xfrm flipH="1">
          <a:off x="233076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46</xdr:row>
      <xdr:rowOff>19050</xdr:rowOff>
    </xdr:from>
    <xdr:to>
      <xdr:col>32</xdr:col>
      <xdr:colOff>504825</xdr:colOff>
      <xdr:row>46</xdr:row>
      <xdr:rowOff>19050</xdr:rowOff>
    </xdr:to>
    <xdr:sp>
      <xdr:nvSpPr>
        <xdr:cNvPr id="802" name="Line 973"/>
        <xdr:cNvSpPr>
          <a:spLocks/>
        </xdr:cNvSpPr>
      </xdr:nvSpPr>
      <xdr:spPr>
        <a:xfrm flipH="1">
          <a:off x="233076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46</xdr:row>
      <xdr:rowOff>19050</xdr:rowOff>
    </xdr:from>
    <xdr:to>
      <xdr:col>32</xdr:col>
      <xdr:colOff>504825</xdr:colOff>
      <xdr:row>46</xdr:row>
      <xdr:rowOff>19050</xdr:rowOff>
    </xdr:to>
    <xdr:sp>
      <xdr:nvSpPr>
        <xdr:cNvPr id="803" name="Line 974"/>
        <xdr:cNvSpPr>
          <a:spLocks/>
        </xdr:cNvSpPr>
      </xdr:nvSpPr>
      <xdr:spPr>
        <a:xfrm flipH="1">
          <a:off x="233076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46</xdr:row>
      <xdr:rowOff>19050</xdr:rowOff>
    </xdr:from>
    <xdr:to>
      <xdr:col>32</xdr:col>
      <xdr:colOff>504825</xdr:colOff>
      <xdr:row>46</xdr:row>
      <xdr:rowOff>19050</xdr:rowOff>
    </xdr:to>
    <xdr:sp>
      <xdr:nvSpPr>
        <xdr:cNvPr id="804" name="Line 975"/>
        <xdr:cNvSpPr>
          <a:spLocks/>
        </xdr:cNvSpPr>
      </xdr:nvSpPr>
      <xdr:spPr>
        <a:xfrm flipH="1">
          <a:off x="233076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46</xdr:row>
      <xdr:rowOff>19050</xdr:rowOff>
    </xdr:from>
    <xdr:to>
      <xdr:col>32</xdr:col>
      <xdr:colOff>504825</xdr:colOff>
      <xdr:row>46</xdr:row>
      <xdr:rowOff>19050</xdr:rowOff>
    </xdr:to>
    <xdr:sp>
      <xdr:nvSpPr>
        <xdr:cNvPr id="805" name="Line 976"/>
        <xdr:cNvSpPr>
          <a:spLocks/>
        </xdr:cNvSpPr>
      </xdr:nvSpPr>
      <xdr:spPr>
        <a:xfrm flipH="1">
          <a:off x="233076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806" name="Line 977"/>
        <xdr:cNvSpPr>
          <a:spLocks/>
        </xdr:cNvSpPr>
      </xdr:nvSpPr>
      <xdr:spPr>
        <a:xfrm flipH="1">
          <a:off x="233076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807" name="Line 978"/>
        <xdr:cNvSpPr>
          <a:spLocks/>
        </xdr:cNvSpPr>
      </xdr:nvSpPr>
      <xdr:spPr>
        <a:xfrm flipH="1">
          <a:off x="233076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808" name="Line 979"/>
        <xdr:cNvSpPr>
          <a:spLocks/>
        </xdr:cNvSpPr>
      </xdr:nvSpPr>
      <xdr:spPr>
        <a:xfrm flipH="1">
          <a:off x="233076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809" name="Line 980"/>
        <xdr:cNvSpPr>
          <a:spLocks/>
        </xdr:cNvSpPr>
      </xdr:nvSpPr>
      <xdr:spPr>
        <a:xfrm flipH="1">
          <a:off x="233076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810" name="Line 981"/>
        <xdr:cNvSpPr>
          <a:spLocks/>
        </xdr:cNvSpPr>
      </xdr:nvSpPr>
      <xdr:spPr>
        <a:xfrm flipH="1">
          <a:off x="233076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811" name="Line 982"/>
        <xdr:cNvSpPr>
          <a:spLocks/>
        </xdr:cNvSpPr>
      </xdr:nvSpPr>
      <xdr:spPr>
        <a:xfrm flipH="1">
          <a:off x="233076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812" name="Line 983"/>
        <xdr:cNvSpPr>
          <a:spLocks/>
        </xdr:cNvSpPr>
      </xdr:nvSpPr>
      <xdr:spPr>
        <a:xfrm flipH="1">
          <a:off x="233076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813" name="Line 984"/>
        <xdr:cNvSpPr>
          <a:spLocks/>
        </xdr:cNvSpPr>
      </xdr:nvSpPr>
      <xdr:spPr>
        <a:xfrm flipH="1">
          <a:off x="233076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814" name="Line 985"/>
        <xdr:cNvSpPr>
          <a:spLocks/>
        </xdr:cNvSpPr>
      </xdr:nvSpPr>
      <xdr:spPr>
        <a:xfrm flipH="1">
          <a:off x="233076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815" name="Line 986"/>
        <xdr:cNvSpPr>
          <a:spLocks/>
        </xdr:cNvSpPr>
      </xdr:nvSpPr>
      <xdr:spPr>
        <a:xfrm flipH="1">
          <a:off x="233076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816" name="Line 987"/>
        <xdr:cNvSpPr>
          <a:spLocks/>
        </xdr:cNvSpPr>
      </xdr:nvSpPr>
      <xdr:spPr>
        <a:xfrm flipH="1">
          <a:off x="233076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817" name="Line 988"/>
        <xdr:cNvSpPr>
          <a:spLocks/>
        </xdr:cNvSpPr>
      </xdr:nvSpPr>
      <xdr:spPr>
        <a:xfrm flipH="1">
          <a:off x="233076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352425</xdr:colOff>
      <xdr:row>21</xdr:row>
      <xdr:rowOff>114300</xdr:rowOff>
    </xdr:from>
    <xdr:to>
      <xdr:col>30</xdr:col>
      <xdr:colOff>352425</xdr:colOff>
      <xdr:row>28</xdr:row>
      <xdr:rowOff>85725</xdr:rowOff>
    </xdr:to>
    <xdr:sp>
      <xdr:nvSpPr>
        <xdr:cNvPr id="818" name="Line 989"/>
        <xdr:cNvSpPr>
          <a:spLocks/>
        </xdr:cNvSpPr>
      </xdr:nvSpPr>
      <xdr:spPr>
        <a:xfrm flipV="1">
          <a:off x="22183725" y="5457825"/>
          <a:ext cx="0" cy="15716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352425</xdr:colOff>
      <xdr:row>28</xdr:row>
      <xdr:rowOff>76200</xdr:rowOff>
    </xdr:from>
    <xdr:to>
      <xdr:col>30</xdr:col>
      <xdr:colOff>457200</xdr:colOff>
      <xdr:row>29</xdr:row>
      <xdr:rowOff>19050</xdr:rowOff>
    </xdr:to>
    <xdr:sp>
      <xdr:nvSpPr>
        <xdr:cNvPr id="819" name="Line 990"/>
        <xdr:cNvSpPr>
          <a:spLocks/>
        </xdr:cNvSpPr>
      </xdr:nvSpPr>
      <xdr:spPr>
        <a:xfrm flipH="1" flipV="1">
          <a:off x="22183725" y="7019925"/>
          <a:ext cx="104775" cy="1714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104775</xdr:colOff>
      <xdr:row>28</xdr:row>
      <xdr:rowOff>95250</xdr:rowOff>
    </xdr:from>
    <xdr:to>
      <xdr:col>30</xdr:col>
      <xdr:colOff>209550</xdr:colOff>
      <xdr:row>29</xdr:row>
      <xdr:rowOff>38100</xdr:rowOff>
    </xdr:to>
    <xdr:sp>
      <xdr:nvSpPr>
        <xdr:cNvPr id="820" name="Line 991"/>
        <xdr:cNvSpPr>
          <a:spLocks/>
        </xdr:cNvSpPr>
      </xdr:nvSpPr>
      <xdr:spPr>
        <a:xfrm flipV="1">
          <a:off x="21936075" y="7038975"/>
          <a:ext cx="95250" cy="1714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21</xdr:row>
      <xdr:rowOff>123825</xdr:rowOff>
    </xdr:from>
    <xdr:to>
      <xdr:col>30</xdr:col>
      <xdr:colOff>209550</xdr:colOff>
      <xdr:row>28</xdr:row>
      <xdr:rowOff>95250</xdr:rowOff>
    </xdr:to>
    <xdr:sp>
      <xdr:nvSpPr>
        <xdr:cNvPr id="821" name="Line 992"/>
        <xdr:cNvSpPr>
          <a:spLocks/>
        </xdr:cNvSpPr>
      </xdr:nvSpPr>
      <xdr:spPr>
        <a:xfrm flipV="1">
          <a:off x="22040850" y="5467350"/>
          <a:ext cx="0" cy="15716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95250</xdr:colOff>
      <xdr:row>21</xdr:row>
      <xdr:rowOff>9525</xdr:rowOff>
    </xdr:from>
    <xdr:to>
      <xdr:col>30</xdr:col>
      <xdr:colOff>209550</xdr:colOff>
      <xdr:row>21</xdr:row>
      <xdr:rowOff>123825</xdr:rowOff>
    </xdr:to>
    <xdr:sp>
      <xdr:nvSpPr>
        <xdr:cNvPr id="822" name="Line 995"/>
        <xdr:cNvSpPr>
          <a:spLocks/>
        </xdr:cNvSpPr>
      </xdr:nvSpPr>
      <xdr:spPr>
        <a:xfrm flipH="1" flipV="1">
          <a:off x="21926550" y="5353050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352425</xdr:colOff>
      <xdr:row>21</xdr:row>
      <xdr:rowOff>9525</xdr:rowOff>
    </xdr:from>
    <xdr:to>
      <xdr:col>30</xdr:col>
      <xdr:colOff>438150</xdr:colOff>
      <xdr:row>21</xdr:row>
      <xdr:rowOff>123825</xdr:rowOff>
    </xdr:to>
    <xdr:sp>
      <xdr:nvSpPr>
        <xdr:cNvPr id="823" name="Line 996"/>
        <xdr:cNvSpPr>
          <a:spLocks/>
        </xdr:cNvSpPr>
      </xdr:nvSpPr>
      <xdr:spPr>
        <a:xfrm flipV="1">
          <a:off x="22183725" y="5353050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824" name="Line 997"/>
        <xdr:cNvSpPr>
          <a:spLocks/>
        </xdr:cNvSpPr>
      </xdr:nvSpPr>
      <xdr:spPr>
        <a:xfrm flipH="1">
          <a:off x="22345650" y="513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825" name="Line 998"/>
        <xdr:cNvSpPr>
          <a:spLocks/>
        </xdr:cNvSpPr>
      </xdr:nvSpPr>
      <xdr:spPr>
        <a:xfrm flipH="1">
          <a:off x="22345650" y="513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826" name="Line 999"/>
        <xdr:cNvSpPr>
          <a:spLocks/>
        </xdr:cNvSpPr>
      </xdr:nvSpPr>
      <xdr:spPr>
        <a:xfrm flipH="1">
          <a:off x="22345650" y="513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827" name="Line 1000"/>
        <xdr:cNvSpPr>
          <a:spLocks/>
        </xdr:cNvSpPr>
      </xdr:nvSpPr>
      <xdr:spPr>
        <a:xfrm flipH="1">
          <a:off x="22345650" y="513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828" name="Line 1001"/>
        <xdr:cNvSpPr>
          <a:spLocks/>
        </xdr:cNvSpPr>
      </xdr:nvSpPr>
      <xdr:spPr>
        <a:xfrm flipH="1">
          <a:off x="22345650" y="513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829" name="Line 1002"/>
        <xdr:cNvSpPr>
          <a:spLocks/>
        </xdr:cNvSpPr>
      </xdr:nvSpPr>
      <xdr:spPr>
        <a:xfrm flipH="1">
          <a:off x="22345650" y="513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830" name="Line 1003"/>
        <xdr:cNvSpPr>
          <a:spLocks/>
        </xdr:cNvSpPr>
      </xdr:nvSpPr>
      <xdr:spPr>
        <a:xfrm flipH="1">
          <a:off x="22345650" y="513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831" name="Line 1004"/>
        <xdr:cNvSpPr>
          <a:spLocks/>
        </xdr:cNvSpPr>
      </xdr:nvSpPr>
      <xdr:spPr>
        <a:xfrm flipH="1">
          <a:off x="22345650" y="513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832" name="Line 1005"/>
        <xdr:cNvSpPr>
          <a:spLocks/>
        </xdr:cNvSpPr>
      </xdr:nvSpPr>
      <xdr:spPr>
        <a:xfrm flipH="1">
          <a:off x="22345650" y="513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833" name="Line 1006"/>
        <xdr:cNvSpPr>
          <a:spLocks/>
        </xdr:cNvSpPr>
      </xdr:nvSpPr>
      <xdr:spPr>
        <a:xfrm flipH="1">
          <a:off x="22345650" y="513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834" name="Line 1007"/>
        <xdr:cNvSpPr>
          <a:spLocks/>
        </xdr:cNvSpPr>
      </xdr:nvSpPr>
      <xdr:spPr>
        <a:xfrm flipH="1">
          <a:off x="22345650" y="513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835" name="Line 1008"/>
        <xdr:cNvSpPr>
          <a:spLocks/>
        </xdr:cNvSpPr>
      </xdr:nvSpPr>
      <xdr:spPr>
        <a:xfrm flipH="1">
          <a:off x="22345650" y="513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836" name="Line 1011"/>
        <xdr:cNvSpPr>
          <a:spLocks/>
        </xdr:cNvSpPr>
      </xdr:nvSpPr>
      <xdr:spPr>
        <a:xfrm flipH="1">
          <a:off x="223456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837" name="Line 1012"/>
        <xdr:cNvSpPr>
          <a:spLocks/>
        </xdr:cNvSpPr>
      </xdr:nvSpPr>
      <xdr:spPr>
        <a:xfrm flipH="1">
          <a:off x="223456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838" name="Line 1013"/>
        <xdr:cNvSpPr>
          <a:spLocks/>
        </xdr:cNvSpPr>
      </xdr:nvSpPr>
      <xdr:spPr>
        <a:xfrm flipH="1">
          <a:off x="223456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839" name="Line 1014"/>
        <xdr:cNvSpPr>
          <a:spLocks/>
        </xdr:cNvSpPr>
      </xdr:nvSpPr>
      <xdr:spPr>
        <a:xfrm flipH="1">
          <a:off x="223456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840" name="Line 1015"/>
        <xdr:cNvSpPr>
          <a:spLocks/>
        </xdr:cNvSpPr>
      </xdr:nvSpPr>
      <xdr:spPr>
        <a:xfrm flipH="1">
          <a:off x="223456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841" name="Line 1016"/>
        <xdr:cNvSpPr>
          <a:spLocks/>
        </xdr:cNvSpPr>
      </xdr:nvSpPr>
      <xdr:spPr>
        <a:xfrm flipH="1">
          <a:off x="223456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842" name="Line 1017"/>
        <xdr:cNvSpPr>
          <a:spLocks/>
        </xdr:cNvSpPr>
      </xdr:nvSpPr>
      <xdr:spPr>
        <a:xfrm flipH="1">
          <a:off x="223456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843" name="Line 1018"/>
        <xdr:cNvSpPr>
          <a:spLocks/>
        </xdr:cNvSpPr>
      </xdr:nvSpPr>
      <xdr:spPr>
        <a:xfrm flipH="1">
          <a:off x="223456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844" name="Line 1019"/>
        <xdr:cNvSpPr>
          <a:spLocks/>
        </xdr:cNvSpPr>
      </xdr:nvSpPr>
      <xdr:spPr>
        <a:xfrm flipH="1">
          <a:off x="223456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845" name="Line 1020"/>
        <xdr:cNvSpPr>
          <a:spLocks/>
        </xdr:cNvSpPr>
      </xdr:nvSpPr>
      <xdr:spPr>
        <a:xfrm flipH="1">
          <a:off x="223456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846" name="Line 1021"/>
        <xdr:cNvSpPr>
          <a:spLocks/>
        </xdr:cNvSpPr>
      </xdr:nvSpPr>
      <xdr:spPr>
        <a:xfrm flipH="1">
          <a:off x="223456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847" name="Line 1022"/>
        <xdr:cNvSpPr>
          <a:spLocks/>
        </xdr:cNvSpPr>
      </xdr:nvSpPr>
      <xdr:spPr>
        <a:xfrm flipH="1">
          <a:off x="223456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848" name="Line 1"/>
        <xdr:cNvSpPr>
          <a:spLocks/>
        </xdr:cNvSpPr>
      </xdr:nvSpPr>
      <xdr:spPr>
        <a:xfrm flipH="1">
          <a:off x="22345650" y="741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849" name="Line 2"/>
        <xdr:cNvSpPr>
          <a:spLocks/>
        </xdr:cNvSpPr>
      </xdr:nvSpPr>
      <xdr:spPr>
        <a:xfrm flipH="1">
          <a:off x="22345650" y="741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850" name="Line 3"/>
        <xdr:cNvSpPr>
          <a:spLocks/>
        </xdr:cNvSpPr>
      </xdr:nvSpPr>
      <xdr:spPr>
        <a:xfrm flipH="1">
          <a:off x="22345650" y="741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851" name="Line 4"/>
        <xdr:cNvSpPr>
          <a:spLocks/>
        </xdr:cNvSpPr>
      </xdr:nvSpPr>
      <xdr:spPr>
        <a:xfrm flipH="1">
          <a:off x="22345650" y="741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852" name="Line 5"/>
        <xdr:cNvSpPr>
          <a:spLocks/>
        </xdr:cNvSpPr>
      </xdr:nvSpPr>
      <xdr:spPr>
        <a:xfrm flipH="1">
          <a:off x="22345650" y="741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853" name="Line 6"/>
        <xdr:cNvSpPr>
          <a:spLocks/>
        </xdr:cNvSpPr>
      </xdr:nvSpPr>
      <xdr:spPr>
        <a:xfrm flipH="1">
          <a:off x="22345650" y="741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854" name="Line 7"/>
        <xdr:cNvSpPr>
          <a:spLocks/>
        </xdr:cNvSpPr>
      </xdr:nvSpPr>
      <xdr:spPr>
        <a:xfrm flipH="1">
          <a:off x="22345650" y="741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855" name="Line 8"/>
        <xdr:cNvSpPr>
          <a:spLocks/>
        </xdr:cNvSpPr>
      </xdr:nvSpPr>
      <xdr:spPr>
        <a:xfrm flipH="1">
          <a:off x="22345650" y="741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856" name="Line 9"/>
        <xdr:cNvSpPr>
          <a:spLocks/>
        </xdr:cNvSpPr>
      </xdr:nvSpPr>
      <xdr:spPr>
        <a:xfrm flipH="1">
          <a:off x="22345650" y="741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857" name="Line 10"/>
        <xdr:cNvSpPr>
          <a:spLocks/>
        </xdr:cNvSpPr>
      </xdr:nvSpPr>
      <xdr:spPr>
        <a:xfrm flipH="1">
          <a:off x="22345650" y="741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858" name="Line 11"/>
        <xdr:cNvSpPr>
          <a:spLocks/>
        </xdr:cNvSpPr>
      </xdr:nvSpPr>
      <xdr:spPr>
        <a:xfrm flipH="1">
          <a:off x="22345650" y="741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859" name="Line 12"/>
        <xdr:cNvSpPr>
          <a:spLocks/>
        </xdr:cNvSpPr>
      </xdr:nvSpPr>
      <xdr:spPr>
        <a:xfrm flipH="1">
          <a:off x="22345650" y="741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6" customWidth="1"/>
    <col min="2" max="2" width="11.25390625" style="146" customWidth="1"/>
    <col min="3" max="18" width="11.25390625" style="77" customWidth="1"/>
    <col min="19" max="19" width="4.75390625" style="76" customWidth="1"/>
    <col min="20" max="20" width="1.75390625" style="76" customWidth="1"/>
    <col min="21" max="16384" width="9.125" style="77" customWidth="1"/>
  </cols>
  <sheetData>
    <row r="1" spans="1:20" s="75" customFormat="1" ht="9.75" customHeight="1">
      <c r="A1" s="72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S1" s="72"/>
      <c r="T1" s="72"/>
    </row>
    <row r="2" spans="2:18" ht="36" customHeight="1">
      <c r="B2" s="77"/>
      <c r="D2" s="78"/>
      <c r="E2" s="78"/>
      <c r="F2" s="78"/>
      <c r="G2" s="78"/>
      <c r="H2" s="78"/>
      <c r="I2" s="78"/>
      <c r="J2" s="78"/>
      <c r="K2" s="78"/>
      <c r="L2" s="78"/>
      <c r="R2" s="79"/>
    </row>
    <row r="3" spans="2:12" s="76" customFormat="1" ht="18" customHeight="1">
      <c r="B3" s="80"/>
      <c r="C3" s="80"/>
      <c r="D3" s="80"/>
      <c r="J3" s="81"/>
      <c r="K3" s="80"/>
      <c r="L3" s="80"/>
    </row>
    <row r="4" spans="1:22" s="88" customFormat="1" ht="22.5" customHeight="1">
      <c r="A4" s="82"/>
      <c r="B4" s="20" t="s">
        <v>28</v>
      </c>
      <c r="C4" s="83">
        <v>533</v>
      </c>
      <c r="D4" s="84"/>
      <c r="E4" s="82"/>
      <c r="F4" s="82"/>
      <c r="G4" s="82"/>
      <c r="H4" s="82"/>
      <c r="I4" s="84"/>
      <c r="J4" s="235" t="s">
        <v>73</v>
      </c>
      <c r="K4" s="84"/>
      <c r="L4" s="85"/>
      <c r="M4" s="84"/>
      <c r="N4" s="84"/>
      <c r="O4" s="84"/>
      <c r="P4" s="84"/>
      <c r="Q4" s="86" t="s">
        <v>29</v>
      </c>
      <c r="R4" s="209">
        <v>758656</v>
      </c>
      <c r="S4" s="84"/>
      <c r="T4" s="84"/>
      <c r="U4" s="87"/>
      <c r="V4" s="87"/>
    </row>
    <row r="5" spans="2:22" s="89" customFormat="1" ht="18" customHeight="1" thickBot="1">
      <c r="B5" s="90"/>
      <c r="C5" s="91"/>
      <c r="D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22" s="97" customFormat="1" ht="21" customHeight="1">
      <c r="A6" s="92"/>
      <c r="B6" s="93"/>
      <c r="C6" s="94"/>
      <c r="D6" s="93"/>
      <c r="E6" s="95"/>
      <c r="F6" s="95"/>
      <c r="G6" s="95"/>
      <c r="H6" s="95"/>
      <c r="I6" s="95"/>
      <c r="J6" s="93"/>
      <c r="K6" s="93"/>
      <c r="L6" s="93"/>
      <c r="M6" s="93"/>
      <c r="N6" s="93"/>
      <c r="O6" s="93"/>
      <c r="P6" s="93"/>
      <c r="Q6" s="93"/>
      <c r="R6" s="93"/>
      <c r="S6" s="96"/>
      <c r="T6" s="81"/>
      <c r="U6" s="81"/>
      <c r="V6" s="81"/>
    </row>
    <row r="7" spans="1:21" ht="21" customHeight="1">
      <c r="A7" s="98"/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102"/>
      <c r="T7" s="80"/>
      <c r="U7" s="78"/>
    </row>
    <row r="8" spans="1:21" ht="24.75" customHeight="1">
      <c r="A8" s="98"/>
      <c r="B8" s="103"/>
      <c r="C8" s="104" t="s">
        <v>5</v>
      </c>
      <c r="D8" s="105"/>
      <c r="E8" s="105"/>
      <c r="F8" s="105"/>
      <c r="G8" s="105"/>
      <c r="H8" s="172"/>
      <c r="I8" s="172"/>
      <c r="J8" s="35" t="s">
        <v>48</v>
      </c>
      <c r="K8" s="172"/>
      <c r="L8" s="172"/>
      <c r="M8" s="105"/>
      <c r="N8" s="105"/>
      <c r="O8" s="105"/>
      <c r="P8" s="105"/>
      <c r="Q8" s="105"/>
      <c r="R8" s="106"/>
      <c r="S8" s="102"/>
      <c r="T8" s="80"/>
      <c r="U8" s="78"/>
    </row>
    <row r="9" spans="1:21" ht="24.75" customHeight="1">
      <c r="A9" s="98"/>
      <c r="B9" s="103"/>
      <c r="C9" s="34" t="s">
        <v>4</v>
      </c>
      <c r="D9" s="105"/>
      <c r="E9" s="105"/>
      <c r="F9" s="105"/>
      <c r="G9" s="105"/>
      <c r="H9" s="105"/>
      <c r="I9" s="105"/>
      <c r="J9" s="107" t="s">
        <v>47</v>
      </c>
      <c r="K9" s="105"/>
      <c r="L9" s="105"/>
      <c r="M9" s="105"/>
      <c r="N9" s="105"/>
      <c r="O9" s="105"/>
      <c r="P9" s="448" t="s">
        <v>46</v>
      </c>
      <c r="Q9" s="448"/>
      <c r="R9" s="108"/>
      <c r="S9" s="102"/>
      <c r="T9" s="80"/>
      <c r="U9" s="78"/>
    </row>
    <row r="10" spans="1:21" ht="24.75" customHeight="1">
      <c r="A10" s="98"/>
      <c r="B10" s="103"/>
      <c r="C10" s="34" t="s">
        <v>6</v>
      </c>
      <c r="D10" s="105"/>
      <c r="E10" s="105"/>
      <c r="F10" s="105"/>
      <c r="G10" s="105"/>
      <c r="H10" s="105"/>
      <c r="I10" s="105"/>
      <c r="J10" s="107" t="s">
        <v>74</v>
      </c>
      <c r="K10" s="105"/>
      <c r="L10" s="105"/>
      <c r="M10" s="105"/>
      <c r="N10" s="105"/>
      <c r="O10" s="105"/>
      <c r="P10" s="105"/>
      <c r="Q10" s="105"/>
      <c r="R10" s="106"/>
      <c r="S10" s="102"/>
      <c r="T10" s="80"/>
      <c r="U10" s="78"/>
    </row>
    <row r="11" spans="1:21" ht="24.75" customHeight="1">
      <c r="A11" s="98"/>
      <c r="B11" s="109"/>
      <c r="C11" s="210"/>
      <c r="D11" s="110"/>
      <c r="E11" s="110"/>
      <c r="F11" s="110"/>
      <c r="G11" s="110"/>
      <c r="H11" s="110"/>
      <c r="I11" s="110"/>
      <c r="J11" s="211"/>
      <c r="K11" s="110"/>
      <c r="L11" s="110"/>
      <c r="M11" s="110"/>
      <c r="N11" s="110"/>
      <c r="O11" s="110"/>
      <c r="P11" s="110"/>
      <c r="Q11" s="110"/>
      <c r="R11" s="111"/>
      <c r="S11" s="102"/>
      <c r="T11" s="80"/>
      <c r="U11" s="78"/>
    </row>
    <row r="12" spans="1:21" ht="24.75" customHeight="1">
      <c r="A12" s="98"/>
      <c r="B12" s="103"/>
      <c r="C12" s="34"/>
      <c r="D12" s="105"/>
      <c r="E12" s="105"/>
      <c r="F12" s="105"/>
      <c r="G12" s="105"/>
      <c r="H12" s="105"/>
      <c r="I12" s="105"/>
      <c r="J12" s="107"/>
      <c r="K12" s="105"/>
      <c r="L12" s="105"/>
      <c r="M12" s="105"/>
      <c r="N12" s="105"/>
      <c r="O12" s="105"/>
      <c r="P12" s="105"/>
      <c r="Q12" s="105"/>
      <c r="R12" s="106"/>
      <c r="S12" s="102"/>
      <c r="T12" s="80"/>
      <c r="U12" s="78"/>
    </row>
    <row r="13" spans="1:21" ht="21" customHeight="1">
      <c r="A13" s="98"/>
      <c r="B13" s="103"/>
      <c r="C13" s="46" t="s">
        <v>11</v>
      </c>
      <c r="D13" s="105"/>
      <c r="E13" s="105"/>
      <c r="F13" s="105"/>
      <c r="G13" s="112"/>
      <c r="H13" s="105"/>
      <c r="I13" s="105"/>
      <c r="J13" s="112" t="s">
        <v>12</v>
      </c>
      <c r="K13" s="164"/>
      <c r="M13" s="112"/>
      <c r="N13" s="105"/>
      <c r="O13" s="112"/>
      <c r="P13" s="113"/>
      <c r="Q13" s="105"/>
      <c r="R13" s="106"/>
      <c r="S13" s="102"/>
      <c r="T13" s="80"/>
      <c r="U13" s="78"/>
    </row>
    <row r="14" spans="1:21" ht="21" customHeight="1">
      <c r="A14" s="98"/>
      <c r="B14" s="103"/>
      <c r="C14" s="45" t="s">
        <v>13</v>
      </c>
      <c r="D14" s="105"/>
      <c r="E14" s="105"/>
      <c r="F14" s="105"/>
      <c r="G14" s="173"/>
      <c r="H14" s="105"/>
      <c r="I14" s="105"/>
      <c r="J14" s="236">
        <v>177.171</v>
      </c>
      <c r="K14" s="60"/>
      <c r="M14" s="173"/>
      <c r="N14" s="105"/>
      <c r="O14" s="173"/>
      <c r="P14" s="113"/>
      <c r="Q14" s="105"/>
      <c r="R14" s="106"/>
      <c r="S14" s="102"/>
      <c r="T14" s="80"/>
      <c r="U14" s="78"/>
    </row>
    <row r="15" spans="1:21" ht="21" customHeight="1">
      <c r="A15" s="98"/>
      <c r="B15" s="103"/>
      <c r="C15" s="45" t="s">
        <v>14</v>
      </c>
      <c r="D15" s="105"/>
      <c r="E15" s="105"/>
      <c r="F15" s="105"/>
      <c r="G15" s="174"/>
      <c r="H15" s="105"/>
      <c r="I15" s="105"/>
      <c r="J15" s="205" t="s">
        <v>57</v>
      </c>
      <c r="K15" s="174"/>
      <c r="N15" s="105"/>
      <c r="O15" s="174"/>
      <c r="P15" s="105"/>
      <c r="Q15" s="105"/>
      <c r="R15" s="106"/>
      <c r="S15" s="102"/>
      <c r="T15" s="80"/>
      <c r="U15" s="78"/>
    </row>
    <row r="16" spans="1:21" ht="21" customHeight="1">
      <c r="A16" s="98"/>
      <c r="B16" s="103"/>
      <c r="C16" s="105"/>
      <c r="D16" s="105"/>
      <c r="E16" s="105"/>
      <c r="F16" s="105"/>
      <c r="G16" s="105"/>
      <c r="H16" s="105"/>
      <c r="I16" s="105"/>
      <c r="J16" s="206" t="s">
        <v>49</v>
      </c>
      <c r="K16" s="168"/>
      <c r="L16" s="105"/>
      <c r="M16" s="105"/>
      <c r="N16" s="105"/>
      <c r="O16" s="105"/>
      <c r="P16" s="105"/>
      <c r="Q16" s="105"/>
      <c r="R16" s="106"/>
      <c r="S16" s="102"/>
      <c r="T16" s="80"/>
      <c r="U16" s="78"/>
    </row>
    <row r="17" spans="1:21" ht="21" customHeight="1">
      <c r="A17" s="98"/>
      <c r="B17" s="109"/>
      <c r="C17" s="110"/>
      <c r="D17" s="110"/>
      <c r="E17" s="110"/>
      <c r="F17" s="110"/>
      <c r="G17" s="110"/>
      <c r="H17" s="110"/>
      <c r="I17" s="110"/>
      <c r="J17" s="226"/>
      <c r="K17" s="226"/>
      <c r="L17" s="234"/>
      <c r="M17" s="234"/>
      <c r="N17" s="110"/>
      <c r="O17" s="110"/>
      <c r="P17" s="110"/>
      <c r="Q17" s="110"/>
      <c r="R17" s="111"/>
      <c r="S17" s="102"/>
      <c r="T17" s="80"/>
      <c r="U17" s="78"/>
    </row>
    <row r="18" spans="1:21" ht="21" customHeight="1">
      <c r="A18" s="98"/>
      <c r="B18" s="103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6"/>
      <c r="S18" s="102"/>
      <c r="T18" s="80"/>
      <c r="U18" s="78"/>
    </row>
    <row r="19" spans="1:21" ht="21" customHeight="1">
      <c r="A19" s="98"/>
      <c r="B19" s="103"/>
      <c r="C19" s="45" t="s">
        <v>30</v>
      </c>
      <c r="D19" s="105"/>
      <c r="E19" s="105"/>
      <c r="F19" s="105"/>
      <c r="G19" s="105"/>
      <c r="H19" s="105"/>
      <c r="J19" s="114" t="s">
        <v>41</v>
      </c>
      <c r="L19" s="105"/>
      <c r="M19" s="113"/>
      <c r="N19" s="113"/>
      <c r="O19" s="105"/>
      <c r="P19" s="448" t="s">
        <v>50</v>
      </c>
      <c r="Q19" s="448"/>
      <c r="R19" s="106"/>
      <c r="S19" s="102"/>
      <c r="T19" s="80"/>
      <c r="U19" s="78"/>
    </row>
    <row r="20" spans="1:21" ht="21" customHeight="1">
      <c r="A20" s="98"/>
      <c r="B20" s="103"/>
      <c r="C20" s="45" t="s">
        <v>31</v>
      </c>
      <c r="D20" s="105"/>
      <c r="E20" s="105"/>
      <c r="F20" s="105"/>
      <c r="G20" s="105"/>
      <c r="H20" s="105"/>
      <c r="J20" s="237" t="s">
        <v>42</v>
      </c>
      <c r="L20" s="105"/>
      <c r="M20" s="113"/>
      <c r="N20" s="113"/>
      <c r="O20" s="105"/>
      <c r="P20" s="448" t="s">
        <v>51</v>
      </c>
      <c r="Q20" s="448"/>
      <c r="R20" s="106"/>
      <c r="S20" s="102"/>
      <c r="T20" s="80"/>
      <c r="U20" s="78"/>
    </row>
    <row r="21" spans="1:21" ht="21" customHeight="1">
      <c r="A21" s="98"/>
      <c r="B21" s="115"/>
      <c r="C21" s="116"/>
      <c r="D21" s="116"/>
      <c r="E21" s="116"/>
      <c r="F21" s="116"/>
      <c r="G21" s="116"/>
      <c r="H21" s="116"/>
      <c r="I21" s="116"/>
      <c r="J21" s="238"/>
      <c r="K21" s="116"/>
      <c r="L21" s="116"/>
      <c r="M21" s="116"/>
      <c r="N21" s="116"/>
      <c r="O21" s="116"/>
      <c r="P21" s="116"/>
      <c r="Q21" s="116"/>
      <c r="R21" s="117"/>
      <c r="S21" s="102"/>
      <c r="T21" s="80"/>
      <c r="U21" s="78"/>
    </row>
    <row r="22" spans="1:21" ht="21" customHeight="1">
      <c r="A22" s="98"/>
      <c r="B22" s="118"/>
      <c r="C22" s="119"/>
      <c r="D22" s="119"/>
      <c r="E22" s="120"/>
      <c r="F22" s="120"/>
      <c r="G22" s="120"/>
      <c r="H22" s="120"/>
      <c r="I22" s="119"/>
      <c r="J22" s="121"/>
      <c r="K22" s="119"/>
      <c r="L22" s="119"/>
      <c r="M22" s="119"/>
      <c r="N22" s="119"/>
      <c r="O22" s="119"/>
      <c r="P22" s="119"/>
      <c r="Q22" s="119"/>
      <c r="R22" s="119"/>
      <c r="S22" s="102"/>
      <c r="T22" s="80"/>
      <c r="U22" s="78"/>
    </row>
    <row r="23" spans="1:19" ht="30" customHeight="1">
      <c r="A23" s="122"/>
      <c r="B23" s="123"/>
      <c r="C23" s="124"/>
      <c r="D23" s="449" t="s">
        <v>32</v>
      </c>
      <c r="E23" s="450"/>
      <c r="F23" s="450"/>
      <c r="G23" s="450"/>
      <c r="H23" s="124"/>
      <c r="I23" s="125"/>
      <c r="J23" s="126"/>
      <c r="K23" s="123"/>
      <c r="L23" s="124"/>
      <c r="M23" s="449" t="s">
        <v>33</v>
      </c>
      <c r="N23" s="449"/>
      <c r="O23" s="449"/>
      <c r="P23" s="449"/>
      <c r="Q23" s="124"/>
      <c r="R23" s="125"/>
      <c r="S23" s="102"/>
    </row>
    <row r="24" spans="1:20" s="131" customFormat="1" ht="21" customHeight="1" thickBot="1">
      <c r="A24" s="127"/>
      <c r="B24" s="128" t="s">
        <v>18</v>
      </c>
      <c r="C24" s="70" t="s">
        <v>19</v>
      </c>
      <c r="D24" s="70" t="s">
        <v>20</v>
      </c>
      <c r="E24" s="129" t="s">
        <v>21</v>
      </c>
      <c r="F24" s="451" t="s">
        <v>22</v>
      </c>
      <c r="G24" s="452"/>
      <c r="H24" s="452"/>
      <c r="I24" s="453"/>
      <c r="J24" s="126"/>
      <c r="K24" s="128" t="s">
        <v>18</v>
      </c>
      <c r="L24" s="70" t="s">
        <v>19</v>
      </c>
      <c r="M24" s="70" t="s">
        <v>20</v>
      </c>
      <c r="N24" s="129" t="s">
        <v>21</v>
      </c>
      <c r="O24" s="451" t="s">
        <v>22</v>
      </c>
      <c r="P24" s="452"/>
      <c r="Q24" s="452"/>
      <c r="R24" s="453"/>
      <c r="S24" s="130"/>
      <c r="T24" s="76"/>
    </row>
    <row r="25" spans="1:20" s="88" customFormat="1" ht="21" customHeight="1" thickTop="1">
      <c r="A25" s="122"/>
      <c r="B25" s="132"/>
      <c r="C25" s="133"/>
      <c r="D25" s="134"/>
      <c r="E25" s="135"/>
      <c r="F25" s="136"/>
      <c r="G25" s="137"/>
      <c r="H25" s="137"/>
      <c r="I25" s="138"/>
      <c r="J25" s="126"/>
      <c r="K25" s="132"/>
      <c r="L25" s="133"/>
      <c r="M25" s="134"/>
      <c r="N25" s="135"/>
      <c r="O25" s="136"/>
      <c r="P25" s="137"/>
      <c r="Q25" s="137"/>
      <c r="R25" s="138"/>
      <c r="S25" s="102"/>
      <c r="T25" s="76"/>
    </row>
    <row r="26" spans="1:20" s="88" customFormat="1" ht="21" customHeight="1">
      <c r="A26" s="122"/>
      <c r="B26" s="139">
        <v>1</v>
      </c>
      <c r="C26" s="140">
        <v>176.996</v>
      </c>
      <c r="D26" s="140">
        <v>177.476</v>
      </c>
      <c r="E26" s="141">
        <f>(D26-C26)*1000</f>
        <v>479.99999999998977</v>
      </c>
      <c r="F26" s="445" t="s">
        <v>75</v>
      </c>
      <c r="G26" s="446"/>
      <c r="H26" s="446"/>
      <c r="I26" s="447"/>
      <c r="J26" s="126"/>
      <c r="K26" s="139">
        <v>1</v>
      </c>
      <c r="L26" s="142">
        <v>177.066</v>
      </c>
      <c r="M26" s="142">
        <v>177.284</v>
      </c>
      <c r="N26" s="141">
        <f>(M26-L26)*1000</f>
        <v>217.9999999999893</v>
      </c>
      <c r="O26" s="430" t="s">
        <v>52</v>
      </c>
      <c r="P26" s="431"/>
      <c r="Q26" s="431"/>
      <c r="R26" s="432"/>
      <c r="S26" s="102"/>
      <c r="T26" s="76"/>
    </row>
    <row r="27" spans="1:20" s="88" customFormat="1" ht="21" customHeight="1">
      <c r="A27" s="122"/>
      <c r="B27" s="139"/>
      <c r="C27" s="140"/>
      <c r="D27" s="140"/>
      <c r="E27" s="141"/>
      <c r="F27" s="186" t="s">
        <v>76</v>
      </c>
      <c r="G27" s="187"/>
      <c r="H27" s="187"/>
      <c r="I27" s="188"/>
      <c r="J27" s="126"/>
      <c r="K27" s="139"/>
      <c r="L27" s="142"/>
      <c r="M27" s="142"/>
      <c r="N27" s="141"/>
      <c r="O27" s="433" t="s">
        <v>79</v>
      </c>
      <c r="P27" s="434"/>
      <c r="Q27" s="434"/>
      <c r="R27" s="435"/>
      <c r="S27" s="102"/>
      <c r="T27" s="76"/>
    </row>
    <row r="28" spans="1:20" s="88" customFormat="1" ht="21" customHeight="1">
      <c r="A28" s="122"/>
      <c r="B28" s="139">
        <v>2</v>
      </c>
      <c r="C28" s="140">
        <v>176.996</v>
      </c>
      <c r="D28" s="140">
        <v>177.476</v>
      </c>
      <c r="E28" s="141">
        <f>(D28-C28)*1000</f>
        <v>479.99999999998977</v>
      </c>
      <c r="F28" s="445" t="s">
        <v>75</v>
      </c>
      <c r="G28" s="446"/>
      <c r="H28" s="446"/>
      <c r="I28" s="447"/>
      <c r="J28" s="126"/>
      <c r="K28" s="139">
        <v>2</v>
      </c>
      <c r="L28" s="142">
        <v>177.092</v>
      </c>
      <c r="M28" s="142">
        <v>177.284</v>
      </c>
      <c r="N28" s="141">
        <f>(M28-L28)*1000</f>
        <v>191.99999999997885</v>
      </c>
      <c r="O28" s="433" t="s">
        <v>80</v>
      </c>
      <c r="P28" s="434"/>
      <c r="Q28" s="434"/>
      <c r="R28" s="435"/>
      <c r="S28" s="102"/>
      <c r="T28" s="76"/>
    </row>
    <row r="29" spans="1:20" s="88" customFormat="1" ht="21" customHeight="1">
      <c r="A29" s="122"/>
      <c r="B29" s="139"/>
      <c r="C29" s="140"/>
      <c r="D29" s="140"/>
      <c r="E29" s="141"/>
      <c r="F29" s="186" t="s">
        <v>77</v>
      </c>
      <c r="G29" s="187"/>
      <c r="H29" s="187"/>
      <c r="I29" s="188"/>
      <c r="J29" s="126"/>
      <c r="K29" s="139"/>
      <c r="L29" s="142"/>
      <c r="M29" s="142"/>
      <c r="N29" s="141">
        <f>(L29-M29)*1000</f>
        <v>0</v>
      </c>
      <c r="O29" s="433" t="s">
        <v>79</v>
      </c>
      <c r="P29" s="434"/>
      <c r="Q29" s="434"/>
      <c r="R29" s="435"/>
      <c r="S29" s="102"/>
      <c r="T29" s="76"/>
    </row>
    <row r="30" spans="1:20" s="88" customFormat="1" ht="21" customHeight="1">
      <c r="A30" s="122"/>
      <c r="B30" s="139">
        <v>4</v>
      </c>
      <c r="C30" s="140">
        <v>176.996</v>
      </c>
      <c r="D30" s="140">
        <v>177.476</v>
      </c>
      <c r="E30" s="141">
        <f>(D30-C30)*1000</f>
        <v>479.99999999998977</v>
      </c>
      <c r="F30" s="430" t="s">
        <v>78</v>
      </c>
      <c r="G30" s="431"/>
      <c r="H30" s="431"/>
      <c r="I30" s="432"/>
      <c r="J30" s="126"/>
      <c r="K30" s="139"/>
      <c r="L30" s="142"/>
      <c r="M30" s="142"/>
      <c r="N30" s="141">
        <f>(M30-L30)*1000</f>
        <v>0</v>
      </c>
      <c r="O30" s="442" t="s">
        <v>81</v>
      </c>
      <c r="P30" s="443"/>
      <c r="Q30" s="443"/>
      <c r="R30" s="444"/>
      <c r="S30" s="102"/>
      <c r="T30" s="76"/>
    </row>
    <row r="31" spans="1:20" s="88" customFormat="1" ht="21" customHeight="1">
      <c r="A31" s="122"/>
      <c r="B31" s="239"/>
      <c r="C31" s="242"/>
      <c r="D31" s="242"/>
      <c r="E31" s="241"/>
      <c r="F31" s="439"/>
      <c r="G31" s="440"/>
      <c r="H31" s="440"/>
      <c r="I31" s="441"/>
      <c r="J31" s="126"/>
      <c r="K31" s="239"/>
      <c r="L31" s="240"/>
      <c r="M31" s="240"/>
      <c r="N31" s="241"/>
      <c r="O31" s="436" t="s">
        <v>82</v>
      </c>
      <c r="P31" s="437"/>
      <c r="Q31" s="437"/>
      <c r="R31" s="438"/>
      <c r="S31" s="102"/>
      <c r="T31" s="76"/>
    </row>
    <row r="32" spans="1:19" ht="21" customHeight="1" thickBot="1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5"/>
    </row>
  </sheetData>
  <sheetProtection password="E755" sheet="1" objects="1" scenarios="1"/>
  <mergeCells count="17">
    <mergeCell ref="P9:Q9"/>
    <mergeCell ref="D23:G23"/>
    <mergeCell ref="M23:P23"/>
    <mergeCell ref="F24:I24"/>
    <mergeCell ref="O24:R24"/>
    <mergeCell ref="P19:Q19"/>
    <mergeCell ref="P20:Q20"/>
    <mergeCell ref="O26:R26"/>
    <mergeCell ref="F26:I26"/>
    <mergeCell ref="O27:R27"/>
    <mergeCell ref="F28:I28"/>
    <mergeCell ref="F30:I30"/>
    <mergeCell ref="O28:R28"/>
    <mergeCell ref="O31:R31"/>
    <mergeCell ref="F31:I31"/>
    <mergeCell ref="O30:R30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O1" s="251"/>
      <c r="P1" s="251"/>
      <c r="Q1" s="251"/>
      <c r="R1" s="251"/>
      <c r="AE1" s="324"/>
      <c r="AF1" s="325"/>
      <c r="BI1" s="324"/>
      <c r="BJ1" s="325"/>
      <c r="BU1" s="181"/>
      <c r="BV1" s="181"/>
      <c r="BW1" s="181"/>
      <c r="BX1" s="181"/>
      <c r="BY1" s="181"/>
      <c r="BZ1" s="181"/>
      <c r="CA1" s="181"/>
      <c r="CM1" s="324"/>
      <c r="CN1" s="325"/>
      <c r="CU1" s="300"/>
      <c r="CV1" s="300"/>
      <c r="CW1" s="300"/>
      <c r="CX1" s="300"/>
      <c r="CY1" s="300"/>
      <c r="CZ1" s="300"/>
      <c r="DA1" s="251"/>
      <c r="DB1" s="251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</row>
    <row r="2" spans="3:119" ht="36" customHeight="1" thickBot="1" thickTop="1">
      <c r="C2" s="212" t="s">
        <v>85</v>
      </c>
      <c r="D2" s="213"/>
      <c r="E2" s="213"/>
      <c r="F2" s="213"/>
      <c r="G2" s="213"/>
      <c r="H2" s="213"/>
      <c r="I2" s="213"/>
      <c r="J2" s="213"/>
      <c r="K2" s="213"/>
      <c r="L2" s="213"/>
      <c r="M2" s="214"/>
      <c r="O2" s="156"/>
      <c r="P2" s="156"/>
      <c r="Q2" s="326"/>
      <c r="R2" s="376"/>
      <c r="S2" s="258"/>
      <c r="T2" s="259"/>
      <c r="U2" s="259"/>
      <c r="V2" s="259"/>
      <c r="W2" s="259" t="s">
        <v>0</v>
      </c>
      <c r="X2" s="260"/>
      <c r="Y2" s="259"/>
      <c r="Z2" s="260"/>
      <c r="AA2" s="261"/>
      <c r="AB2" s="261"/>
      <c r="AC2" s="262"/>
      <c r="AD2" s="263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326"/>
      <c r="AR2" s="326"/>
      <c r="AS2" s="326"/>
      <c r="AT2" s="326"/>
      <c r="AU2" s="326"/>
      <c r="AV2" s="32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CO2" s="301"/>
      <c r="CP2" s="261"/>
      <c r="CQ2" s="261"/>
      <c r="CR2" s="261"/>
      <c r="CS2" s="259" t="s">
        <v>0</v>
      </c>
      <c r="CT2" s="259"/>
      <c r="CU2" s="259"/>
      <c r="CV2" s="259"/>
      <c r="CW2" s="302"/>
      <c r="CX2" s="302"/>
      <c r="CY2" s="302"/>
      <c r="CZ2" s="303"/>
      <c r="DA2" s="156"/>
      <c r="DB2" s="156"/>
      <c r="DE2" s="149"/>
      <c r="DF2" s="150"/>
      <c r="DG2" s="150"/>
      <c r="DH2" s="150"/>
      <c r="DI2" s="150"/>
      <c r="DJ2" s="71" t="s">
        <v>93</v>
      </c>
      <c r="DK2" s="150"/>
      <c r="DL2" s="150"/>
      <c r="DM2" s="150"/>
      <c r="DN2" s="150"/>
      <c r="DO2" s="151"/>
    </row>
    <row r="3" spans="15:108" ht="21" customHeight="1" thickBot="1" thickTop="1">
      <c r="O3" s="159"/>
      <c r="P3" s="159"/>
      <c r="Q3" s="7"/>
      <c r="R3" s="7"/>
      <c r="S3" s="264" t="s">
        <v>1</v>
      </c>
      <c r="T3" s="265"/>
      <c r="U3" s="265"/>
      <c r="V3" s="266"/>
      <c r="W3" s="265" t="s">
        <v>37</v>
      </c>
      <c r="X3" s="265"/>
      <c r="Y3" s="267"/>
      <c r="Z3" s="266"/>
      <c r="AA3" s="268" t="s">
        <v>2</v>
      </c>
      <c r="AB3" s="268"/>
      <c r="AC3" s="268"/>
      <c r="AD3" s="269"/>
      <c r="AG3" s="7"/>
      <c r="AH3" s="7"/>
      <c r="AI3" s="7"/>
      <c r="AJ3" s="7"/>
      <c r="AK3" s="7"/>
      <c r="AL3" s="7"/>
      <c r="AM3" s="327"/>
      <c r="AN3" s="327"/>
      <c r="AO3" s="7"/>
      <c r="AP3" s="7"/>
      <c r="AQ3" s="7"/>
      <c r="AR3" s="7"/>
      <c r="AS3" s="7"/>
      <c r="AT3" s="7"/>
      <c r="AU3" s="159"/>
      <c r="AV3" s="159"/>
      <c r="AW3" s="159"/>
      <c r="AX3" s="159"/>
      <c r="AY3" s="159"/>
      <c r="AZ3" s="159"/>
      <c r="BA3" s="7"/>
      <c r="BB3" s="7"/>
      <c r="BC3" s="7"/>
      <c r="BD3" s="7"/>
      <c r="BE3" s="327"/>
      <c r="BF3" s="327"/>
      <c r="BG3" s="256"/>
      <c r="BH3" s="256"/>
      <c r="CO3" s="304" t="s">
        <v>2</v>
      </c>
      <c r="CP3" s="268"/>
      <c r="CQ3" s="268"/>
      <c r="CR3" s="268"/>
      <c r="CS3" s="305" t="s">
        <v>37</v>
      </c>
      <c r="CT3" s="306"/>
      <c r="CU3" s="306"/>
      <c r="CV3" s="307"/>
      <c r="CW3" s="308" t="s">
        <v>1</v>
      </c>
      <c r="CX3" s="309"/>
      <c r="CY3" s="265"/>
      <c r="CZ3" s="310"/>
      <c r="DA3" s="379"/>
      <c r="DB3" s="379"/>
      <c r="DC3" s="368"/>
      <c r="DD3" s="368"/>
    </row>
    <row r="4" spans="3:119" ht="23.25" customHeight="1" thickTop="1">
      <c r="C4" s="21"/>
      <c r="D4" s="22"/>
      <c r="E4" s="22"/>
      <c r="F4" s="22"/>
      <c r="G4" s="22"/>
      <c r="H4" s="22"/>
      <c r="I4" s="22"/>
      <c r="J4" s="22"/>
      <c r="K4" s="23"/>
      <c r="L4" s="22"/>
      <c r="M4" s="24"/>
      <c r="O4" s="252"/>
      <c r="P4" s="253"/>
      <c r="Q4" s="7"/>
      <c r="R4" s="177"/>
      <c r="S4" s="270"/>
      <c r="T4" s="271"/>
      <c r="U4" s="272"/>
      <c r="V4" s="272"/>
      <c r="W4" s="155" t="s">
        <v>54</v>
      </c>
      <c r="X4" s="273"/>
      <c r="Y4" s="155"/>
      <c r="Z4" s="274"/>
      <c r="AA4" s="275"/>
      <c r="AB4" s="155"/>
      <c r="AC4" s="2"/>
      <c r="AD4" s="3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60"/>
      <c r="AR4" s="160"/>
      <c r="AS4" s="160"/>
      <c r="AT4" s="160"/>
      <c r="AU4" s="160"/>
      <c r="AV4" s="160"/>
      <c r="AW4" s="156"/>
      <c r="AZ4" s="328" t="s">
        <v>73</v>
      </c>
      <c r="BC4" s="156"/>
      <c r="BD4" s="156"/>
      <c r="BE4" s="156"/>
      <c r="BF4" s="156"/>
      <c r="BG4" s="156"/>
      <c r="BH4" s="156"/>
      <c r="CO4" s="4"/>
      <c r="CP4" s="2"/>
      <c r="CQ4" s="2"/>
      <c r="CR4" s="2"/>
      <c r="CS4" s="155" t="s">
        <v>54</v>
      </c>
      <c r="CT4" s="274"/>
      <c r="CU4" s="155"/>
      <c r="CV4" s="155"/>
      <c r="CW4" s="1"/>
      <c r="CX4" s="1"/>
      <c r="CY4" s="5"/>
      <c r="CZ4" s="3"/>
      <c r="DA4" s="252"/>
      <c r="DB4" s="29"/>
      <c r="DE4" s="21"/>
      <c r="DF4" s="22"/>
      <c r="DG4" s="22"/>
      <c r="DH4" s="22"/>
      <c r="DI4" s="22"/>
      <c r="DJ4" s="22"/>
      <c r="DK4" s="22"/>
      <c r="DL4" s="22"/>
      <c r="DM4" s="23"/>
      <c r="DN4" s="22"/>
      <c r="DO4" s="24"/>
    </row>
    <row r="5" spans="3:119" ht="21" customHeight="1">
      <c r="C5" s="25"/>
      <c r="D5" s="26" t="s">
        <v>3</v>
      </c>
      <c r="E5" s="27"/>
      <c r="F5" s="28"/>
      <c r="G5" s="28"/>
      <c r="H5" s="28"/>
      <c r="I5" s="28"/>
      <c r="J5" s="28"/>
      <c r="K5" s="29"/>
      <c r="M5" s="30"/>
      <c r="O5" s="252"/>
      <c r="P5" s="253"/>
      <c r="Q5" s="252"/>
      <c r="R5" s="253"/>
      <c r="S5" s="458" t="s">
        <v>87</v>
      </c>
      <c r="T5" s="459"/>
      <c r="U5" s="428" t="s">
        <v>88</v>
      </c>
      <c r="V5" s="429"/>
      <c r="W5" s="278"/>
      <c r="X5" s="276"/>
      <c r="Y5" s="279"/>
      <c r="Z5" s="277"/>
      <c r="AA5" s="280"/>
      <c r="AB5" s="281"/>
      <c r="AC5" s="283" t="s">
        <v>55</v>
      </c>
      <c r="AD5" s="285">
        <v>176.601</v>
      </c>
      <c r="AG5" s="331"/>
      <c r="AH5" s="332"/>
      <c r="AI5" s="331"/>
      <c r="AJ5" s="332"/>
      <c r="AK5" s="331"/>
      <c r="AL5" s="332"/>
      <c r="AM5" s="331"/>
      <c r="AN5" s="332"/>
      <c r="AO5" s="331"/>
      <c r="AP5" s="332"/>
      <c r="AQ5" s="331"/>
      <c r="AR5" s="332"/>
      <c r="AS5" s="332"/>
      <c r="AT5" s="333"/>
      <c r="AU5" s="329"/>
      <c r="AV5" s="330"/>
      <c r="AW5" s="329"/>
      <c r="BC5" s="331"/>
      <c r="BD5" s="332"/>
      <c r="BE5" s="331"/>
      <c r="BF5" s="332"/>
      <c r="BG5" s="331"/>
      <c r="BH5" s="332"/>
      <c r="CO5" s="15"/>
      <c r="CP5" s="311"/>
      <c r="CQ5" s="27"/>
      <c r="CR5" s="31"/>
      <c r="CS5" s="7"/>
      <c r="CT5" s="312"/>
      <c r="CU5" s="6"/>
      <c r="CV5" s="8"/>
      <c r="CW5" s="454" t="s">
        <v>87</v>
      </c>
      <c r="CX5" s="455"/>
      <c r="CY5" s="456" t="s">
        <v>88</v>
      </c>
      <c r="CZ5" s="457"/>
      <c r="DA5" s="378"/>
      <c r="DB5" s="378"/>
      <c r="DE5" s="25"/>
      <c r="DF5" s="26" t="s">
        <v>3</v>
      </c>
      <c r="DG5" s="27"/>
      <c r="DH5" s="28"/>
      <c r="DI5" s="28"/>
      <c r="DJ5" s="28"/>
      <c r="DK5" s="28"/>
      <c r="DL5" s="28"/>
      <c r="DM5" s="29"/>
      <c r="DO5" s="30"/>
    </row>
    <row r="6" spans="3:119" ht="21.75" customHeight="1">
      <c r="C6" s="25"/>
      <c r="D6" s="26" t="s">
        <v>4</v>
      </c>
      <c r="E6" s="27"/>
      <c r="F6" s="28"/>
      <c r="G6" s="28"/>
      <c r="H6" s="32" t="s">
        <v>39</v>
      </c>
      <c r="I6" s="28"/>
      <c r="J6" s="28"/>
      <c r="K6" s="29"/>
      <c r="L6" s="33" t="s">
        <v>40</v>
      </c>
      <c r="M6" s="30"/>
      <c r="O6" s="254"/>
      <c r="P6" s="178"/>
      <c r="Q6" s="252"/>
      <c r="R6" s="253"/>
      <c r="S6" s="295" t="s">
        <v>91</v>
      </c>
      <c r="T6" s="282">
        <v>175.48</v>
      </c>
      <c r="U6" s="250" t="s">
        <v>92</v>
      </c>
      <c r="V6" s="18">
        <v>175.48</v>
      </c>
      <c r="W6" s="171" t="s">
        <v>35</v>
      </c>
      <c r="X6" s="282">
        <v>176.996</v>
      </c>
      <c r="Y6" s="175"/>
      <c r="Z6" s="18"/>
      <c r="AA6" s="296" t="s">
        <v>44</v>
      </c>
      <c r="AB6" s="297">
        <v>176.28</v>
      </c>
      <c r="AC6" s="283" t="s">
        <v>56</v>
      </c>
      <c r="AD6" s="285">
        <v>176.618</v>
      </c>
      <c r="AG6" s="7"/>
      <c r="AH6" s="177"/>
      <c r="AI6" s="334"/>
      <c r="AJ6" s="335"/>
      <c r="AK6" s="334"/>
      <c r="AL6" s="335"/>
      <c r="AM6" s="334"/>
      <c r="AN6" s="254"/>
      <c r="AO6" s="334"/>
      <c r="AP6" s="254"/>
      <c r="AQ6" s="334"/>
      <c r="AR6" s="254"/>
      <c r="AS6" s="332"/>
      <c r="AT6" s="333"/>
      <c r="AU6" s="331"/>
      <c r="AV6" s="331"/>
      <c r="AW6" s="256"/>
      <c r="AY6" s="147" t="s">
        <v>83</v>
      </c>
      <c r="AZ6" s="58" t="s">
        <v>23</v>
      </c>
      <c r="BA6" s="148" t="s">
        <v>34</v>
      </c>
      <c r="BC6" s="334"/>
      <c r="BD6" s="254"/>
      <c r="BE6" s="334"/>
      <c r="BF6" s="335"/>
      <c r="BG6" s="334"/>
      <c r="BH6" s="254"/>
      <c r="CO6" s="313" t="s">
        <v>68</v>
      </c>
      <c r="CP6" s="215">
        <v>177.472</v>
      </c>
      <c r="CQ6" s="314" t="s">
        <v>71</v>
      </c>
      <c r="CR6" s="163">
        <v>178.002</v>
      </c>
      <c r="CS6" s="175" t="s">
        <v>36</v>
      </c>
      <c r="CT6" s="282">
        <v>177.476</v>
      </c>
      <c r="CU6" s="171"/>
      <c r="CV6" s="18"/>
      <c r="CW6" s="250" t="s">
        <v>97</v>
      </c>
      <c r="CX6" s="282">
        <v>179.348</v>
      </c>
      <c r="CY6" s="250" t="s">
        <v>98</v>
      </c>
      <c r="CZ6" s="323">
        <v>179.348</v>
      </c>
      <c r="DA6" s="33"/>
      <c r="DB6" s="178"/>
      <c r="DE6" s="25"/>
      <c r="DF6" s="26" t="s">
        <v>4</v>
      </c>
      <c r="DG6" s="27"/>
      <c r="DH6" s="28"/>
      <c r="DI6" s="28"/>
      <c r="DJ6" s="32" t="s">
        <v>39</v>
      </c>
      <c r="DK6" s="28"/>
      <c r="DL6" s="28"/>
      <c r="DM6" s="29"/>
      <c r="DN6" s="33" t="s">
        <v>40</v>
      </c>
      <c r="DO6" s="30"/>
    </row>
    <row r="7" spans="3:119" ht="21" customHeight="1">
      <c r="C7" s="25"/>
      <c r="D7" s="26" t="s">
        <v>6</v>
      </c>
      <c r="E7" s="27"/>
      <c r="F7" s="28"/>
      <c r="G7" s="28"/>
      <c r="H7" s="37" t="s">
        <v>86</v>
      </c>
      <c r="I7" s="28"/>
      <c r="J7" s="28"/>
      <c r="K7" s="27"/>
      <c r="L7" s="27"/>
      <c r="M7" s="36"/>
      <c r="O7" s="33"/>
      <c r="P7" s="254"/>
      <c r="Q7" s="252"/>
      <c r="R7" s="253"/>
      <c r="S7" s="295"/>
      <c r="T7" s="282"/>
      <c r="U7" s="250"/>
      <c r="V7" s="18"/>
      <c r="W7" s="171"/>
      <c r="X7" s="282"/>
      <c r="Y7" s="175" t="s">
        <v>61</v>
      </c>
      <c r="Z7" s="18">
        <v>176.996</v>
      </c>
      <c r="AA7" s="283"/>
      <c r="AB7" s="284"/>
      <c r="AC7" s="283" t="s">
        <v>65</v>
      </c>
      <c r="AD7" s="285">
        <v>176.751</v>
      </c>
      <c r="AG7" s="336"/>
      <c r="AH7" s="337"/>
      <c r="AI7" s="29"/>
      <c r="AJ7" s="177"/>
      <c r="AK7" s="29"/>
      <c r="AL7" s="177"/>
      <c r="AM7" s="29"/>
      <c r="AN7" s="177"/>
      <c r="AO7" s="29"/>
      <c r="AP7" s="177"/>
      <c r="AQ7" s="29"/>
      <c r="AR7" s="7"/>
      <c r="AS7" s="332"/>
      <c r="AT7" s="333"/>
      <c r="AU7" s="331"/>
      <c r="AV7" s="331"/>
      <c r="AW7" s="329"/>
      <c r="BC7" s="29"/>
      <c r="BD7" s="177"/>
      <c r="BE7" s="29"/>
      <c r="BF7" s="7"/>
      <c r="BG7" s="29"/>
      <c r="BH7" s="7"/>
      <c r="CO7" s="313" t="s">
        <v>69</v>
      </c>
      <c r="CP7" s="215">
        <v>177.679</v>
      </c>
      <c r="CQ7" s="314"/>
      <c r="CR7" s="163"/>
      <c r="CS7" s="175"/>
      <c r="CT7" s="282"/>
      <c r="CU7" s="175" t="s">
        <v>64</v>
      </c>
      <c r="CV7" s="18">
        <v>177.476</v>
      </c>
      <c r="CW7" s="315"/>
      <c r="CX7" s="286"/>
      <c r="CY7" s="6"/>
      <c r="CZ7" s="316"/>
      <c r="DA7" s="33"/>
      <c r="DB7" s="178"/>
      <c r="DE7" s="25"/>
      <c r="DF7" s="26" t="s">
        <v>6</v>
      </c>
      <c r="DG7" s="27"/>
      <c r="DH7" s="28"/>
      <c r="DI7" s="28"/>
      <c r="DJ7" s="37" t="s">
        <v>94</v>
      </c>
      <c r="DK7" s="28"/>
      <c r="DL7" s="28"/>
      <c r="DM7" s="27"/>
      <c r="DN7" s="27"/>
      <c r="DO7" s="36"/>
    </row>
    <row r="8" spans="3:119" s="338" customFormat="1" ht="21" customHeight="1">
      <c r="C8" s="38"/>
      <c r="D8" s="39"/>
      <c r="E8" s="39"/>
      <c r="F8" s="39"/>
      <c r="G8" s="39"/>
      <c r="H8" s="39"/>
      <c r="I8" s="39"/>
      <c r="J8" s="39"/>
      <c r="K8" s="39"/>
      <c r="L8" s="39"/>
      <c r="M8" s="40"/>
      <c r="O8" s="257"/>
      <c r="P8" s="243"/>
      <c r="Q8" s="252"/>
      <c r="R8" s="253"/>
      <c r="S8" s="287" t="s">
        <v>89</v>
      </c>
      <c r="T8" s="288">
        <v>176.192</v>
      </c>
      <c r="U8" s="289" t="s">
        <v>90</v>
      </c>
      <c r="V8" s="290">
        <v>176.192</v>
      </c>
      <c r="W8" s="175" t="s">
        <v>62</v>
      </c>
      <c r="X8" s="282">
        <v>176.996</v>
      </c>
      <c r="Y8" s="175"/>
      <c r="Z8" s="18"/>
      <c r="AA8" s="296" t="s">
        <v>45</v>
      </c>
      <c r="AB8" s="297">
        <v>176.28</v>
      </c>
      <c r="AC8" s="283" t="s">
        <v>66</v>
      </c>
      <c r="AD8" s="285">
        <v>176.759</v>
      </c>
      <c r="AG8" s="7"/>
      <c r="AH8" s="177"/>
      <c r="AI8" s="334"/>
      <c r="AJ8" s="254"/>
      <c r="AK8" s="334"/>
      <c r="AL8" s="335"/>
      <c r="AM8" s="334"/>
      <c r="AN8" s="254"/>
      <c r="AO8" s="334"/>
      <c r="AP8" s="254"/>
      <c r="AQ8" s="334"/>
      <c r="AR8" s="254"/>
      <c r="AS8" s="332"/>
      <c r="AT8" s="333"/>
      <c r="AU8" s="255"/>
      <c r="AV8" s="178"/>
      <c r="AW8" s="256"/>
      <c r="AY8"/>
      <c r="AZ8" s="339" t="s">
        <v>84</v>
      </c>
      <c r="BA8"/>
      <c r="BC8" s="334"/>
      <c r="BD8" s="335"/>
      <c r="BE8" s="334"/>
      <c r="BF8" s="254"/>
      <c r="BG8" s="334"/>
      <c r="BH8" s="254"/>
      <c r="CO8" s="313" t="s">
        <v>70</v>
      </c>
      <c r="CP8" s="215">
        <v>177.739</v>
      </c>
      <c r="CQ8" s="314" t="s">
        <v>72</v>
      </c>
      <c r="CR8" s="163">
        <v>178.02</v>
      </c>
      <c r="CS8" s="171" t="s">
        <v>63</v>
      </c>
      <c r="CT8" s="282">
        <v>177.476</v>
      </c>
      <c r="CU8" s="175"/>
      <c r="CV8" s="18"/>
      <c r="CW8" s="317" t="s">
        <v>95</v>
      </c>
      <c r="CX8" s="318">
        <v>178.299</v>
      </c>
      <c r="CY8" s="319" t="s">
        <v>96</v>
      </c>
      <c r="CZ8" s="320">
        <v>178.299</v>
      </c>
      <c r="DA8" s="257"/>
      <c r="DB8" s="243"/>
      <c r="DE8" s="38"/>
      <c r="DF8" s="39"/>
      <c r="DG8" s="39"/>
      <c r="DH8" s="39"/>
      <c r="DI8" s="39"/>
      <c r="DJ8" s="39"/>
      <c r="DK8" s="39"/>
      <c r="DL8" s="39"/>
      <c r="DM8" s="39"/>
      <c r="DN8" s="39"/>
      <c r="DO8" s="40"/>
    </row>
    <row r="9" spans="3:119" ht="21" customHeight="1" thickBot="1">
      <c r="C9" s="41"/>
      <c r="D9" s="27"/>
      <c r="E9" s="27"/>
      <c r="F9" s="27"/>
      <c r="G9" s="27"/>
      <c r="H9" s="27"/>
      <c r="I9" s="27"/>
      <c r="J9" s="27"/>
      <c r="K9" s="27"/>
      <c r="L9" s="27"/>
      <c r="M9" s="36"/>
      <c r="O9" s="7"/>
      <c r="P9" s="177"/>
      <c r="Q9" s="7"/>
      <c r="R9" s="177"/>
      <c r="S9" s="218"/>
      <c r="T9" s="217"/>
      <c r="U9" s="291"/>
      <c r="V9" s="292"/>
      <c r="W9" s="216"/>
      <c r="X9" s="217"/>
      <c r="Y9" s="293"/>
      <c r="Z9" s="292"/>
      <c r="AA9" s="293"/>
      <c r="AB9" s="294"/>
      <c r="AC9" s="298" t="s">
        <v>67</v>
      </c>
      <c r="AD9" s="299">
        <v>176.887</v>
      </c>
      <c r="AG9" s="336"/>
      <c r="AH9" s="337"/>
      <c r="AI9" s="29"/>
      <c r="AJ9" s="177"/>
      <c r="AK9" s="29"/>
      <c r="AL9" s="177"/>
      <c r="AM9" s="29"/>
      <c r="AN9" s="177"/>
      <c r="AO9" s="29"/>
      <c r="AP9" s="177"/>
      <c r="AQ9" s="29"/>
      <c r="AR9" s="7"/>
      <c r="AS9" s="332"/>
      <c r="AT9" s="333"/>
      <c r="AU9" s="340"/>
      <c r="AV9" s="333"/>
      <c r="AW9" s="329"/>
      <c r="AX9" s="330"/>
      <c r="AY9" s="256"/>
      <c r="AZ9" s="178"/>
      <c r="BA9" s="332"/>
      <c r="BB9" s="333"/>
      <c r="BC9" s="29"/>
      <c r="BD9" s="177"/>
      <c r="BE9" s="29"/>
      <c r="BF9" s="7"/>
      <c r="BG9" s="29"/>
      <c r="BH9" s="7"/>
      <c r="CO9" s="14"/>
      <c r="CP9" s="67"/>
      <c r="CQ9" s="10"/>
      <c r="CR9" s="42"/>
      <c r="CS9" s="13"/>
      <c r="CT9" s="176"/>
      <c r="CU9" s="13"/>
      <c r="CV9" s="12"/>
      <c r="CW9" s="321"/>
      <c r="CX9" s="322"/>
      <c r="CY9" s="16"/>
      <c r="CZ9" s="17"/>
      <c r="DA9" s="257"/>
      <c r="DB9" s="243"/>
      <c r="DE9" s="41"/>
      <c r="DF9" s="27"/>
      <c r="DG9" s="27"/>
      <c r="DH9" s="27"/>
      <c r="DI9" s="27"/>
      <c r="DJ9" s="27"/>
      <c r="DK9" s="27"/>
      <c r="DL9" s="27"/>
      <c r="DM9" s="27"/>
      <c r="DN9" s="27"/>
      <c r="DO9" s="36"/>
    </row>
    <row r="10" spans="3:119" ht="21" customHeight="1">
      <c r="C10" s="25"/>
      <c r="D10" s="43" t="s">
        <v>7</v>
      </c>
      <c r="E10" s="27"/>
      <c r="F10" s="27"/>
      <c r="G10" s="29"/>
      <c r="H10" s="44" t="s">
        <v>41</v>
      </c>
      <c r="I10" s="27"/>
      <c r="J10" s="27"/>
      <c r="K10" s="45" t="s">
        <v>8</v>
      </c>
      <c r="L10" s="180">
        <v>90</v>
      </c>
      <c r="M10" s="30"/>
      <c r="Q10" s="257"/>
      <c r="R10" s="243"/>
      <c r="S10" s="341"/>
      <c r="T10" s="243"/>
      <c r="U10" s="332"/>
      <c r="V10" s="333"/>
      <c r="W10" s="252"/>
      <c r="X10" s="253"/>
      <c r="Y10" s="252"/>
      <c r="Z10" s="253"/>
      <c r="AA10" s="252"/>
      <c r="AB10" s="253"/>
      <c r="AC10" s="252"/>
      <c r="AD10" s="253"/>
      <c r="AG10" s="252"/>
      <c r="AH10" s="177"/>
      <c r="AI10" s="334"/>
      <c r="AJ10" s="254"/>
      <c r="AK10" s="334"/>
      <c r="AL10" s="335"/>
      <c r="AM10" s="334"/>
      <c r="AN10" s="254"/>
      <c r="AO10" s="334"/>
      <c r="AP10" s="254"/>
      <c r="AQ10" s="334"/>
      <c r="AR10" s="254"/>
      <c r="AS10" s="332"/>
      <c r="AT10" s="333"/>
      <c r="AU10" s="340"/>
      <c r="AV10" s="333"/>
      <c r="AW10" s="256"/>
      <c r="AX10" s="178"/>
      <c r="AY10" s="252"/>
      <c r="AZ10" s="253"/>
      <c r="BA10" s="332"/>
      <c r="BB10" s="333"/>
      <c r="BC10" s="334"/>
      <c r="BD10" s="254"/>
      <c r="BE10" s="334"/>
      <c r="BF10" s="254"/>
      <c r="BG10" s="334"/>
      <c r="BH10" s="254"/>
      <c r="BV10" s="52"/>
      <c r="CO10" s="332"/>
      <c r="CP10" s="332"/>
      <c r="CQ10" s="340"/>
      <c r="CR10" s="333"/>
      <c r="CS10" s="329"/>
      <c r="CT10" s="330"/>
      <c r="CU10" s="332"/>
      <c r="CV10" s="333"/>
      <c r="CW10" s="33"/>
      <c r="CX10" s="178"/>
      <c r="CY10" s="342"/>
      <c r="CZ10" s="178"/>
      <c r="DA10" s="257"/>
      <c r="DB10" s="243"/>
      <c r="DE10" s="25"/>
      <c r="DF10" s="43" t="s">
        <v>7</v>
      </c>
      <c r="DG10" s="27"/>
      <c r="DH10" s="27"/>
      <c r="DI10" s="29"/>
      <c r="DJ10" s="44" t="s">
        <v>41</v>
      </c>
      <c r="DK10" s="27"/>
      <c r="DL10" s="27"/>
      <c r="DM10" s="45" t="s">
        <v>8</v>
      </c>
      <c r="DN10" s="180">
        <v>90</v>
      </c>
      <c r="DO10" s="30"/>
    </row>
    <row r="11" spans="3:119" ht="21" customHeight="1">
      <c r="C11" s="25"/>
      <c r="D11" s="43" t="s">
        <v>9</v>
      </c>
      <c r="E11" s="27"/>
      <c r="F11" s="27"/>
      <c r="G11" s="29"/>
      <c r="H11" s="44" t="s">
        <v>42</v>
      </c>
      <c r="I11" s="27"/>
      <c r="J11" s="9"/>
      <c r="K11" s="45" t="s">
        <v>10</v>
      </c>
      <c r="L11" s="180">
        <v>30</v>
      </c>
      <c r="M11" s="30"/>
      <c r="Q11" s="332"/>
      <c r="R11" s="333"/>
      <c r="S11" s="332"/>
      <c r="T11" s="333"/>
      <c r="U11" s="332"/>
      <c r="V11" s="333"/>
      <c r="W11" s="332"/>
      <c r="X11" s="333"/>
      <c r="Y11" s="332"/>
      <c r="Z11" s="333"/>
      <c r="AA11" s="332"/>
      <c r="AB11" s="333"/>
      <c r="AC11" s="332"/>
      <c r="AD11" s="333"/>
      <c r="AG11" s="331"/>
      <c r="AH11" s="332"/>
      <c r="AI11" s="331"/>
      <c r="AJ11" s="332"/>
      <c r="AK11" s="331"/>
      <c r="AL11" s="332"/>
      <c r="AM11" s="331"/>
      <c r="AN11" s="332"/>
      <c r="AO11" s="331"/>
      <c r="AP11" s="332"/>
      <c r="AQ11" s="331"/>
      <c r="AR11" s="332"/>
      <c r="AS11" s="332"/>
      <c r="AT11" s="333"/>
      <c r="AU11" s="331"/>
      <c r="AV11" s="331"/>
      <c r="AW11" s="331"/>
      <c r="AX11" s="331"/>
      <c r="AY11" s="332"/>
      <c r="AZ11" s="333"/>
      <c r="BA11" s="332"/>
      <c r="BB11" s="333"/>
      <c r="BC11" s="331"/>
      <c r="BD11" s="332"/>
      <c r="BE11" s="331"/>
      <c r="BF11" s="332"/>
      <c r="BG11" s="331"/>
      <c r="BH11" s="332"/>
      <c r="BV11" s="53"/>
      <c r="CO11" s="331"/>
      <c r="CP11" s="332"/>
      <c r="CQ11" s="331"/>
      <c r="CR11" s="331"/>
      <c r="CS11" s="331"/>
      <c r="CT11" s="331"/>
      <c r="CU11" s="332"/>
      <c r="CV11" s="333"/>
      <c r="CW11" s="331"/>
      <c r="CX11" s="331"/>
      <c r="CY11" s="331"/>
      <c r="CZ11" s="331"/>
      <c r="DA11" s="332"/>
      <c r="DB11" s="333"/>
      <c r="DE11" s="25"/>
      <c r="DF11" s="43" t="s">
        <v>9</v>
      </c>
      <c r="DG11" s="27"/>
      <c r="DH11" s="27"/>
      <c r="DI11" s="29"/>
      <c r="DJ11" s="44" t="s">
        <v>42</v>
      </c>
      <c r="DK11" s="27"/>
      <c r="DL11" s="9"/>
      <c r="DM11" s="45" t="s">
        <v>10</v>
      </c>
      <c r="DN11" s="180">
        <v>30</v>
      </c>
      <c r="DO11" s="30"/>
    </row>
    <row r="12" spans="3:119" ht="21" customHeight="1" thickBot="1">
      <c r="C12" s="47"/>
      <c r="D12" s="48"/>
      <c r="E12" s="48"/>
      <c r="F12" s="48"/>
      <c r="G12" s="48"/>
      <c r="H12" s="249"/>
      <c r="I12" s="48"/>
      <c r="J12" s="48"/>
      <c r="K12" s="48"/>
      <c r="L12" s="48"/>
      <c r="M12" s="49"/>
      <c r="BV12" s="53"/>
      <c r="DA12" s="50"/>
      <c r="DB12" s="50"/>
      <c r="DE12" s="47"/>
      <c r="DF12" s="48"/>
      <c r="DG12" s="48"/>
      <c r="DH12" s="48"/>
      <c r="DI12" s="48"/>
      <c r="DJ12" s="249"/>
      <c r="DK12" s="48"/>
      <c r="DL12" s="48"/>
      <c r="DM12" s="48"/>
      <c r="DN12" s="48"/>
      <c r="DO12" s="49"/>
    </row>
    <row r="13" spans="56:119" ht="18" customHeight="1" thickTop="1">
      <c r="BD13" s="161"/>
      <c r="CQ13" s="280"/>
      <c r="CR13" s="343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</row>
    <row r="14" spans="56:65" ht="18" customHeight="1">
      <c r="BD14" s="68"/>
      <c r="BE14" s="344"/>
      <c r="BL14" s="50"/>
      <c r="BM14" s="19"/>
    </row>
    <row r="15" spans="64:75" ht="18" customHeight="1">
      <c r="BL15" s="345"/>
      <c r="BN15" s="19"/>
      <c r="BW15" t="s">
        <v>58</v>
      </c>
    </row>
    <row r="16" spans="52:91" ht="18" customHeight="1">
      <c r="AZ16" s="346"/>
      <c r="BE16" s="347"/>
      <c r="BH16" s="19"/>
      <c r="BN16" s="348"/>
      <c r="BT16" s="161"/>
      <c r="CM16" s="56"/>
    </row>
    <row r="17" spans="37:72" ht="18" customHeight="1">
      <c r="AK17" s="19"/>
      <c r="AQ17" s="50"/>
      <c r="BD17" s="54"/>
      <c r="BH17" s="19"/>
      <c r="BL17" s="19"/>
      <c r="BM17" s="19"/>
      <c r="BP17" s="19"/>
      <c r="BR17" s="349"/>
      <c r="BT17" s="68"/>
    </row>
    <row r="18" spans="51:66" ht="18" customHeight="1">
      <c r="AY18" s="350"/>
      <c r="BB18" s="351"/>
      <c r="BC18" s="19"/>
      <c r="BD18" s="19"/>
      <c r="BE18" s="169"/>
      <c r="BN18" s="19"/>
    </row>
    <row r="19" spans="44:70" ht="18" customHeight="1">
      <c r="AR19" s="352"/>
      <c r="AZ19" s="354"/>
      <c r="BA19" s="347"/>
      <c r="BN19" s="355"/>
      <c r="BR19" s="19"/>
    </row>
    <row r="20" spans="28:113" ht="18" customHeight="1">
      <c r="AB20" s="161"/>
      <c r="AK20" s="19"/>
      <c r="AQ20" s="50"/>
      <c r="AZ20" s="19"/>
      <c r="BA20" s="19"/>
      <c r="BD20" s="54"/>
      <c r="BF20" s="19"/>
      <c r="BG20" s="19"/>
      <c r="BH20" s="54"/>
      <c r="BN20" s="19"/>
      <c r="BO20" s="19"/>
      <c r="BP20" s="19"/>
      <c r="BQ20" s="356"/>
      <c r="BT20" s="19"/>
      <c r="BX20" s="19"/>
      <c r="CJ20" s="19"/>
      <c r="CK20" s="19"/>
      <c r="CL20" s="19"/>
      <c r="CP20" s="19"/>
      <c r="DI20" s="355" t="s">
        <v>72</v>
      </c>
    </row>
    <row r="21" spans="4:117" ht="18" customHeight="1">
      <c r="D21" s="391" t="s">
        <v>90</v>
      </c>
      <c r="F21" s="397" t="s">
        <v>44</v>
      </c>
      <c r="V21" s="208" t="s">
        <v>66</v>
      </c>
      <c r="AB21" s="68"/>
      <c r="AE21" s="425" t="s">
        <v>112</v>
      </c>
      <c r="AF21" s="349"/>
      <c r="AG21" s="349"/>
      <c r="AZ21" s="357"/>
      <c r="BA21">
        <v>0</v>
      </c>
      <c r="BO21" s="19"/>
      <c r="BQ21" s="19"/>
      <c r="BR21" s="153"/>
      <c r="BZ21" s="68"/>
      <c r="CA21" s="19"/>
      <c r="CO21" s="50"/>
      <c r="CP21" s="50"/>
      <c r="CQ21" s="50"/>
      <c r="CR21" s="50"/>
      <c r="CT21" s="50"/>
      <c r="CU21" s="50"/>
      <c r="CV21" s="50"/>
      <c r="DM21" s="394" t="s">
        <v>96</v>
      </c>
    </row>
    <row r="22" spans="9:120" ht="18" customHeight="1">
      <c r="I22" s="152">
        <v>1</v>
      </c>
      <c r="U22" s="152">
        <v>4</v>
      </c>
      <c r="AF22" s="358"/>
      <c r="AL22" s="363" t="s">
        <v>35</v>
      </c>
      <c r="AQ22" s="356"/>
      <c r="BP22" s="170"/>
      <c r="BV22" s="356"/>
      <c r="BZ22" s="19"/>
      <c r="CA22" s="19"/>
      <c r="CG22" s="152">
        <v>8</v>
      </c>
      <c r="DI22" s="152">
        <v>12</v>
      </c>
      <c r="DL22" s="55"/>
      <c r="DP22" s="56"/>
    </row>
    <row r="23" spans="2:119" ht="18" customHeight="1">
      <c r="B23" s="362"/>
      <c r="D23" s="392"/>
      <c r="I23" s="19"/>
      <c r="T23" s="19"/>
      <c r="U23" s="19"/>
      <c r="AE23" s="19"/>
      <c r="AF23" s="19"/>
      <c r="AG23" s="19"/>
      <c r="AM23" s="50"/>
      <c r="AN23" s="19"/>
      <c r="AO23" s="19"/>
      <c r="AP23" s="19"/>
      <c r="AQ23" s="19"/>
      <c r="AU23" s="19"/>
      <c r="AZ23" s="54"/>
      <c r="BN23" s="19"/>
      <c r="BO23" s="19"/>
      <c r="BP23" s="19"/>
      <c r="BU23" s="19"/>
      <c r="BV23" s="19"/>
      <c r="BX23" s="19"/>
      <c r="BY23" s="19"/>
      <c r="BZ23" s="169"/>
      <c r="CG23" s="19"/>
      <c r="CH23" s="19"/>
      <c r="CI23" s="19"/>
      <c r="CL23" s="19"/>
      <c r="DD23" s="51"/>
      <c r="DE23" s="51"/>
      <c r="DF23" s="51"/>
      <c r="DG23" s="51"/>
      <c r="DH23" s="51"/>
      <c r="DI23" s="19"/>
      <c r="DJ23" s="51"/>
      <c r="DK23" s="51"/>
      <c r="DL23" s="55"/>
      <c r="DM23" s="56"/>
      <c r="DO23" s="395">
        <v>18</v>
      </c>
    </row>
    <row r="24" spans="6:119" ht="18" customHeight="1">
      <c r="F24" s="359"/>
      <c r="T24" s="355"/>
      <c r="U24" s="344" t="s">
        <v>65</v>
      </c>
      <c r="W24" s="55"/>
      <c r="X24" s="55"/>
      <c r="Y24" s="55"/>
      <c r="Z24" s="54"/>
      <c r="AA24" s="55"/>
      <c r="AC24" s="55"/>
      <c r="AD24" s="55"/>
      <c r="AE24" s="55"/>
      <c r="AF24" s="55"/>
      <c r="AH24" s="360"/>
      <c r="AI24" s="55"/>
      <c r="AK24" s="55"/>
      <c r="AL24" s="19"/>
      <c r="AM24" s="361"/>
      <c r="AO24" s="19"/>
      <c r="AP24" s="169"/>
      <c r="AT24" s="19"/>
      <c r="BR24" s="55"/>
      <c r="BU24" s="207" t="s">
        <v>36</v>
      </c>
      <c r="CN24" s="355" t="s">
        <v>70</v>
      </c>
      <c r="DH24" s="355" t="s">
        <v>71</v>
      </c>
      <c r="DO24" s="395"/>
    </row>
    <row r="25" spans="4:119" ht="18" customHeight="1">
      <c r="D25" s="391"/>
      <c r="I25" s="68" t="s">
        <v>55</v>
      </c>
      <c r="R25" s="356"/>
      <c r="W25" s="55"/>
      <c r="X25" s="55"/>
      <c r="Y25" s="55"/>
      <c r="Z25" s="19"/>
      <c r="AA25" s="55"/>
      <c r="AB25" s="356"/>
      <c r="AC25" s="55"/>
      <c r="AD25" s="55"/>
      <c r="AE25" s="55"/>
      <c r="AF25" s="55"/>
      <c r="AG25" s="55"/>
      <c r="AH25" s="55"/>
      <c r="AI25" s="55"/>
      <c r="AL25" s="363" t="s">
        <v>62</v>
      </c>
      <c r="BR25" s="55"/>
      <c r="BU25" s="346"/>
      <c r="BZ25" s="356"/>
      <c r="CW25" s="356"/>
      <c r="CZ25" s="356"/>
      <c r="DH25" s="19"/>
      <c r="DO25" s="395"/>
    </row>
    <row r="26" spans="2:119" ht="18" customHeight="1">
      <c r="B26" s="56"/>
      <c r="L26" s="55"/>
      <c r="M26" s="55"/>
      <c r="N26" s="55"/>
      <c r="O26" s="19"/>
      <c r="Q26" s="19"/>
      <c r="R26" s="19"/>
      <c r="S26" s="19"/>
      <c r="T26" s="19"/>
      <c r="U26" s="19"/>
      <c r="Z26" s="19"/>
      <c r="AB26" s="19"/>
      <c r="AD26" s="19"/>
      <c r="AK26" s="19"/>
      <c r="AL26" s="55"/>
      <c r="AZ26" s="54"/>
      <c r="BL26" s="19"/>
      <c r="BU26" s="346"/>
      <c r="BZ26" s="19"/>
      <c r="CF26" s="54"/>
      <c r="CK26" s="19"/>
      <c r="CN26" s="19"/>
      <c r="CW26" s="19"/>
      <c r="CZ26" s="19"/>
      <c r="DC26" s="19"/>
      <c r="DH26" s="19"/>
      <c r="DI26" s="19"/>
      <c r="DM26" s="362"/>
      <c r="DN26" s="362"/>
      <c r="DO26" s="395"/>
    </row>
    <row r="27" spans="6:112" ht="18" customHeight="1">
      <c r="F27" s="359"/>
      <c r="H27" s="54"/>
      <c r="K27" s="55"/>
      <c r="L27" s="55"/>
      <c r="M27" s="55"/>
      <c r="N27" s="55"/>
      <c r="O27" s="152" t="s">
        <v>101</v>
      </c>
      <c r="P27" s="50"/>
      <c r="Q27" s="152"/>
      <c r="U27" s="152"/>
      <c r="Z27" s="19"/>
      <c r="AD27" s="152">
        <v>5</v>
      </c>
      <c r="AG27" s="352"/>
      <c r="AQ27" s="55"/>
      <c r="AR27" s="55"/>
      <c r="AS27" s="55"/>
      <c r="AT27" s="55"/>
      <c r="AU27" s="55"/>
      <c r="AV27" s="55"/>
      <c r="AW27" s="55"/>
      <c r="AX27" s="54"/>
      <c r="BB27" s="19"/>
      <c r="BU27" s="207" t="s">
        <v>63</v>
      </c>
      <c r="CD27" s="19"/>
      <c r="CK27" s="152">
        <v>9</v>
      </c>
      <c r="CN27" s="152">
        <v>10</v>
      </c>
      <c r="CR27" s="364"/>
      <c r="DC27" s="152">
        <v>11</v>
      </c>
      <c r="DH27" s="355"/>
    </row>
    <row r="28" spans="4:117" ht="18" customHeight="1">
      <c r="D28" s="393" t="s">
        <v>89</v>
      </c>
      <c r="F28" s="398" t="s">
        <v>45</v>
      </c>
      <c r="G28" s="156"/>
      <c r="H28" s="19"/>
      <c r="J28" s="68" t="s">
        <v>56</v>
      </c>
      <c r="K28" s="55"/>
      <c r="M28" s="232"/>
      <c r="O28" s="55"/>
      <c r="P28" s="156"/>
      <c r="Q28" s="156"/>
      <c r="U28" s="55"/>
      <c r="V28" s="54"/>
      <c r="W28" s="156"/>
      <c r="X28" s="156"/>
      <c r="Z28" s="232"/>
      <c r="AD28" s="232" t="s">
        <v>67</v>
      </c>
      <c r="AL28" s="363" t="s">
        <v>61</v>
      </c>
      <c r="AW28" s="55"/>
      <c r="BB28" s="19"/>
      <c r="BU28" s="346"/>
      <c r="CR28" s="357"/>
      <c r="DH28" s="19"/>
      <c r="DK28" s="365"/>
      <c r="DM28" s="396" t="s">
        <v>95</v>
      </c>
    </row>
    <row r="29" spans="2:112" ht="18" customHeight="1">
      <c r="B29" s="56"/>
      <c r="D29" s="366"/>
      <c r="F29" s="19"/>
      <c r="G29" s="156"/>
      <c r="H29" s="19"/>
      <c r="I29" s="19"/>
      <c r="J29" s="56"/>
      <c r="K29" s="55"/>
      <c r="L29" s="19"/>
      <c r="M29" s="55"/>
      <c r="N29" s="19"/>
      <c r="O29" s="55"/>
      <c r="P29" s="54"/>
      <c r="Q29" s="156"/>
      <c r="R29" s="54"/>
      <c r="S29" s="19"/>
      <c r="T29" s="54"/>
      <c r="U29" s="54"/>
      <c r="V29" s="54"/>
      <c r="W29" s="251"/>
      <c r="X29" s="19"/>
      <c r="Z29" s="19"/>
      <c r="AC29" s="19"/>
      <c r="AK29" s="19"/>
      <c r="AM29" s="19"/>
      <c r="AR29" s="19"/>
      <c r="AT29" s="54"/>
      <c r="AV29" s="54"/>
      <c r="AX29" s="19"/>
      <c r="AY29" s="19"/>
      <c r="AZ29" s="54"/>
      <c r="BF29" s="19"/>
      <c r="BH29" s="19"/>
      <c r="BP29" s="19"/>
      <c r="BQ29" s="19"/>
      <c r="BR29" s="54"/>
      <c r="BT29" s="19"/>
      <c r="BU29" s="346"/>
      <c r="CE29" s="19"/>
      <c r="CG29" s="19"/>
      <c r="CJ29" s="208" t="s">
        <v>69</v>
      </c>
      <c r="CL29" s="54"/>
      <c r="CQ29" s="19"/>
      <c r="CR29" s="19"/>
      <c r="CT29" s="19"/>
      <c r="CU29" s="19"/>
      <c r="CV29" s="19"/>
      <c r="CY29" s="19"/>
      <c r="CZ29" s="19"/>
      <c r="DC29" s="19"/>
      <c r="DD29" s="19"/>
      <c r="DF29" s="19"/>
      <c r="DG29" s="19"/>
      <c r="DH29" s="19"/>
    </row>
    <row r="30" spans="6:112" ht="18" customHeight="1">
      <c r="F30" s="19"/>
      <c r="H30" s="19"/>
      <c r="I30" s="156"/>
      <c r="J30" s="50"/>
      <c r="L30" s="356"/>
      <c r="O30" s="367"/>
      <c r="P30" s="55"/>
      <c r="Q30" s="156"/>
      <c r="R30" s="55"/>
      <c r="S30" s="55"/>
      <c r="T30" s="55"/>
      <c r="U30" s="55"/>
      <c r="V30" s="55"/>
      <c r="W30" s="156"/>
      <c r="X30" s="356"/>
      <c r="Z30" s="19"/>
      <c r="AC30" s="356"/>
      <c r="AE30" s="422" t="s">
        <v>38</v>
      </c>
      <c r="AF30" s="422"/>
      <c r="AJ30" s="352"/>
      <c r="BB30" s="19"/>
      <c r="BU30" s="207" t="s">
        <v>64</v>
      </c>
      <c r="CB30" s="368"/>
      <c r="CE30" s="152" t="s">
        <v>110</v>
      </c>
      <c r="CG30" s="152"/>
      <c r="CH30" s="355"/>
      <c r="CR30" s="356"/>
      <c r="DF30" s="356"/>
      <c r="DH30" s="19"/>
    </row>
    <row r="31" spans="4:115" ht="18" customHeight="1">
      <c r="D31" s="369"/>
      <c r="F31" s="19"/>
      <c r="G31" s="156"/>
      <c r="H31" s="19"/>
      <c r="I31" s="55"/>
      <c r="J31" s="50"/>
      <c r="K31" s="19"/>
      <c r="L31" s="55"/>
      <c r="M31" s="19"/>
      <c r="N31" s="55"/>
      <c r="O31" s="55"/>
      <c r="P31" s="55"/>
      <c r="Q31" s="156"/>
      <c r="R31" s="55"/>
      <c r="U31" s="55"/>
      <c r="V31" s="55"/>
      <c r="W31" s="156"/>
      <c r="Z31" s="232"/>
      <c r="AE31" s="426" t="s">
        <v>113</v>
      </c>
      <c r="BB31" s="19"/>
      <c r="BM31" s="55"/>
      <c r="BN31">
        <v>0</v>
      </c>
      <c r="CB31" s="345"/>
      <c r="CJ31" s="19"/>
      <c r="CN31" s="207"/>
      <c r="CO31" s="19"/>
      <c r="CY31" s="19"/>
      <c r="DA31" s="19"/>
      <c r="DK31" s="365"/>
    </row>
    <row r="32" spans="6:102" ht="18" customHeight="1">
      <c r="F32" s="19"/>
      <c r="H32" s="19"/>
      <c r="J32" s="55"/>
      <c r="L32" s="68"/>
      <c r="M32" s="55"/>
      <c r="N32" s="19"/>
      <c r="O32" s="55"/>
      <c r="P32" s="54"/>
      <c r="Q32" s="156"/>
      <c r="R32" s="54"/>
      <c r="S32" s="54"/>
      <c r="T32" s="54"/>
      <c r="U32" s="19"/>
      <c r="V32" s="54"/>
      <c r="Y32" s="19"/>
      <c r="AD32" s="19"/>
      <c r="AE32" s="19"/>
      <c r="AN32" s="19"/>
      <c r="AX32" s="19"/>
      <c r="AZ32" s="19"/>
      <c r="BB32" s="19"/>
      <c r="BH32" s="19"/>
      <c r="BM32" s="55"/>
      <c r="BO32" s="19"/>
      <c r="BP32" s="19"/>
      <c r="BT32" s="54"/>
      <c r="BW32" s="19"/>
      <c r="BX32" s="19"/>
      <c r="CD32" s="19"/>
      <c r="CI32" s="167" t="s">
        <v>43</v>
      </c>
      <c r="CJ32" s="421">
        <v>101</v>
      </c>
      <c r="CL32" s="19"/>
      <c r="CM32" s="19"/>
      <c r="CO32" s="356"/>
      <c r="CR32" s="19"/>
      <c r="CS32" s="161"/>
      <c r="CV32" s="19"/>
      <c r="CX32" s="19"/>
    </row>
    <row r="33" spans="6:114" ht="18" customHeight="1">
      <c r="F33" s="19"/>
      <c r="G33" s="69"/>
      <c r="I33" s="19"/>
      <c r="J33" s="19"/>
      <c r="K33" s="55"/>
      <c r="L33" s="55"/>
      <c r="M33" s="55"/>
      <c r="N33" s="55"/>
      <c r="Q33" s="156"/>
      <c r="R33" s="55"/>
      <c r="T33" s="55"/>
      <c r="V33" s="55"/>
      <c r="Y33" s="161"/>
      <c r="AC33" s="19"/>
      <c r="AD33" s="344"/>
      <c r="AG33" s="152"/>
      <c r="AM33" s="169"/>
      <c r="AN33" s="353">
        <v>177.023</v>
      </c>
      <c r="AQ33" s="55"/>
      <c r="AR33" s="55"/>
      <c r="AS33" s="55"/>
      <c r="AU33" s="55"/>
      <c r="AV33" s="55"/>
      <c r="AW33" s="55"/>
      <c r="BB33" s="19"/>
      <c r="BH33" s="154" t="s">
        <v>59</v>
      </c>
      <c r="BS33" s="19"/>
      <c r="BW33" s="169"/>
      <c r="BX33" s="154" t="s">
        <v>60</v>
      </c>
      <c r="CF33" s="420">
        <v>177.615</v>
      </c>
      <c r="CM33" s="19"/>
      <c r="CP33" s="370"/>
      <c r="CS33" s="68"/>
      <c r="CX33" s="19"/>
      <c r="CY33" s="19"/>
      <c r="DJ33" s="353">
        <v>178.061</v>
      </c>
    </row>
    <row r="34" spans="7:98" ht="18" customHeight="1">
      <c r="G34" s="69"/>
      <c r="J34" s="50"/>
      <c r="K34" s="19"/>
      <c r="L34" s="55"/>
      <c r="M34" s="19"/>
      <c r="N34" s="19"/>
      <c r="O34" s="55"/>
      <c r="Q34" s="50"/>
      <c r="W34" s="50"/>
      <c r="Y34" s="68"/>
      <c r="AC34" s="19"/>
      <c r="AJ34" s="19"/>
      <c r="AL34" s="19"/>
      <c r="AR34" s="19"/>
      <c r="BA34" s="19"/>
      <c r="BB34" s="19"/>
      <c r="BJ34" s="19"/>
      <c r="BV34" s="232" t="s">
        <v>68</v>
      </c>
      <c r="CL34" s="207"/>
      <c r="CT34" s="19"/>
    </row>
    <row r="35" spans="8:108" ht="18" customHeight="1">
      <c r="H35" s="50"/>
      <c r="I35" s="19"/>
      <c r="J35" s="19"/>
      <c r="L35" s="55"/>
      <c r="M35" s="55"/>
      <c r="N35" s="355"/>
      <c r="P35" s="19"/>
      <c r="T35" s="347"/>
      <c r="U35" s="19"/>
      <c r="V35" s="19"/>
      <c r="X35" s="19"/>
      <c r="Z35" s="19"/>
      <c r="AA35" s="19"/>
      <c r="AF35" s="423"/>
      <c r="AJ35" s="356"/>
      <c r="AM35" s="19"/>
      <c r="AV35" s="19"/>
      <c r="AW35" s="19"/>
      <c r="AX35" s="19"/>
      <c r="AZ35" s="55"/>
      <c r="BB35" s="19"/>
      <c r="BD35" s="19"/>
      <c r="BQ35" s="19"/>
      <c r="BS35" s="19"/>
      <c r="BW35" s="19"/>
      <c r="CA35" s="19"/>
      <c r="CB35" s="19"/>
      <c r="CF35" s="54"/>
      <c r="CI35" s="19"/>
      <c r="CJ35" s="19"/>
      <c r="CK35" s="19"/>
      <c r="CL35" s="19"/>
      <c r="CM35" s="19"/>
      <c r="CO35" s="19"/>
      <c r="CR35" s="19"/>
      <c r="CS35" s="50"/>
      <c r="CV35" s="19"/>
      <c r="CW35" s="19"/>
      <c r="CX35" s="19"/>
      <c r="DD35" s="51"/>
    </row>
    <row r="36" spans="11:114" ht="18" customHeight="1">
      <c r="K36" s="19"/>
      <c r="L36" s="347"/>
      <c r="S36" s="19"/>
      <c r="T36" s="19"/>
      <c r="AA36" s="347"/>
      <c r="AF36" s="19"/>
      <c r="BR36" s="19"/>
      <c r="BT36" s="19"/>
      <c r="BW36" s="356"/>
      <c r="CL36" s="347"/>
      <c r="CN36" s="371"/>
      <c r="CP36" s="370"/>
      <c r="CR36" s="349"/>
      <c r="CU36" s="19"/>
      <c r="DF36" s="372"/>
      <c r="DJ36" s="418">
        <v>178.03</v>
      </c>
    </row>
    <row r="37" spans="8:110" ht="18" customHeight="1">
      <c r="H37" s="50"/>
      <c r="J37" s="19"/>
      <c r="K37" s="19"/>
      <c r="L37" s="19"/>
      <c r="R37" s="19"/>
      <c r="S37" s="19"/>
      <c r="W37" s="232"/>
      <c r="Z37" s="232"/>
      <c r="AB37" s="19"/>
      <c r="AC37" s="19"/>
      <c r="AO37" s="344"/>
      <c r="BT37" s="170"/>
      <c r="BV37" s="355"/>
      <c r="BY37" s="19"/>
      <c r="CO37" s="19"/>
      <c r="CP37" s="19"/>
      <c r="DF37" s="345"/>
    </row>
    <row r="38" spans="9:110" ht="18" customHeight="1">
      <c r="I38" s="19"/>
      <c r="J38" s="19"/>
      <c r="K38" s="347"/>
      <c r="N38" s="152"/>
      <c r="Q38" s="19"/>
      <c r="R38" s="19"/>
      <c r="U38" s="19"/>
      <c r="AH38" s="19"/>
      <c r="AM38" s="19"/>
      <c r="BT38" s="19"/>
      <c r="CB38" s="19"/>
      <c r="CG38" s="19"/>
      <c r="CH38" s="19"/>
      <c r="CO38" s="19"/>
      <c r="CP38" s="19"/>
      <c r="CQ38" s="19"/>
      <c r="CR38" s="19"/>
      <c r="CX38" s="19"/>
      <c r="CZ38" s="19"/>
      <c r="DA38" s="19"/>
      <c r="DB38" s="19"/>
      <c r="DF38" s="345"/>
    </row>
    <row r="39" spans="7:110" ht="18" customHeight="1">
      <c r="G39" s="19"/>
      <c r="H39" s="50"/>
      <c r="J39" s="347"/>
      <c r="L39" s="19"/>
      <c r="AE39" s="50"/>
      <c r="AH39" s="161"/>
      <c r="AJ39" s="19"/>
      <c r="AM39" s="19"/>
      <c r="AN39" s="19"/>
      <c r="AO39" s="19"/>
      <c r="AQ39" s="19"/>
      <c r="BU39" s="419" t="s">
        <v>111</v>
      </c>
      <c r="BX39" s="19"/>
      <c r="BZ39" s="50"/>
      <c r="CL39" s="19"/>
      <c r="CO39" s="167"/>
      <c r="DF39" s="167"/>
    </row>
    <row r="40" spans="8:119" ht="18" customHeight="1">
      <c r="H40" s="19"/>
      <c r="AD40" s="19"/>
      <c r="AH40" s="68"/>
      <c r="AK40" s="350"/>
      <c r="AO40" s="347"/>
      <c r="BG40" s="19"/>
      <c r="BI40" s="19"/>
      <c r="BK40" s="19"/>
      <c r="BL40" s="19"/>
      <c r="BP40" s="19"/>
      <c r="BR40" s="347"/>
      <c r="CG40" s="19"/>
      <c r="CL40" s="161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300"/>
      <c r="DE40" s="156"/>
      <c r="DF40" s="156"/>
      <c r="DG40" s="390"/>
      <c r="DH40" s="156"/>
      <c r="DI40" s="156"/>
      <c r="DJ40" s="156"/>
      <c r="DK40" s="156"/>
      <c r="DL40" s="156"/>
      <c r="DM40" s="156"/>
      <c r="DN40" s="156"/>
      <c r="DO40" s="156"/>
    </row>
    <row r="41" spans="32:119" ht="18" customHeight="1">
      <c r="AF41" s="54"/>
      <c r="AL41" s="232"/>
      <c r="AM41" s="19"/>
      <c r="AS41" s="19"/>
      <c r="AT41" s="50"/>
      <c r="BL41" s="50"/>
      <c r="BN41" s="19"/>
      <c r="BP41" s="19"/>
      <c r="CE41" s="19"/>
      <c r="CF41" s="19"/>
      <c r="CI41" s="19"/>
      <c r="CL41" s="68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300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</row>
    <row r="42" spans="3:119" ht="18" customHeight="1"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BN42" s="19"/>
      <c r="CD42" s="19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300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</row>
    <row r="43" spans="3:119" ht="18" customHeight="1"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AE43" s="50"/>
      <c r="AF43" s="354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N43" s="19"/>
      <c r="BO43" s="19"/>
      <c r="BT43" s="161"/>
      <c r="CS43" s="33"/>
      <c r="CT43" s="33"/>
      <c r="CU43" s="33"/>
      <c r="CV43" s="33"/>
      <c r="CW43" s="33"/>
      <c r="CX43" s="377"/>
      <c r="CY43" s="332"/>
      <c r="CZ43" s="160"/>
      <c r="DA43" s="160"/>
      <c r="DB43" s="33"/>
      <c r="DC43" s="377"/>
      <c r="DD43" s="156"/>
      <c r="DE43" s="381"/>
      <c r="DF43" s="381"/>
      <c r="DG43" s="381"/>
      <c r="DH43" s="381"/>
      <c r="DI43" s="381"/>
      <c r="DJ43" s="377"/>
      <c r="DK43" s="332"/>
      <c r="DL43" s="160"/>
      <c r="DM43" s="160"/>
      <c r="DN43" s="33"/>
      <c r="DO43" s="377"/>
    </row>
    <row r="44" spans="3:119" ht="18" customHeight="1">
      <c r="C44" s="381"/>
      <c r="D44" s="381"/>
      <c r="E44" s="381"/>
      <c r="F44" s="381"/>
      <c r="G44" s="381"/>
      <c r="H44" s="377"/>
      <c r="I44" s="332"/>
      <c r="J44" s="160"/>
      <c r="K44" s="160"/>
      <c r="L44" s="33"/>
      <c r="M44" s="377"/>
      <c r="N44" s="156"/>
      <c r="O44" s="33"/>
      <c r="P44" s="33"/>
      <c r="Q44" s="33"/>
      <c r="R44" s="33"/>
      <c r="S44" s="33"/>
      <c r="T44" s="377"/>
      <c r="U44" s="332"/>
      <c r="V44" s="160"/>
      <c r="W44" s="160"/>
      <c r="X44" s="33"/>
      <c r="Y44" s="377"/>
      <c r="AE44" s="50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K44" s="19"/>
      <c r="BM44" s="50"/>
      <c r="BP44" s="19"/>
      <c r="BT44" s="68"/>
      <c r="CS44" s="29"/>
      <c r="CT44" s="29"/>
      <c r="CU44" s="377"/>
      <c r="CV44" s="331"/>
      <c r="CW44" s="377"/>
      <c r="CX44" s="381"/>
      <c r="CY44" s="377"/>
      <c r="CZ44" s="377"/>
      <c r="DA44" s="331"/>
      <c r="DB44" s="331"/>
      <c r="DC44" s="377"/>
      <c r="DD44" s="156"/>
      <c r="DE44" s="156"/>
      <c r="DF44" s="156"/>
      <c r="DG44" s="156"/>
      <c r="DH44" s="156"/>
      <c r="DI44" s="156"/>
      <c r="DJ44" s="381"/>
      <c r="DK44" s="377"/>
      <c r="DL44" s="377"/>
      <c r="DM44" s="331"/>
      <c r="DN44" s="331"/>
      <c r="DO44" s="377"/>
    </row>
    <row r="45" spans="3:120" ht="18" customHeight="1">
      <c r="C45" s="156"/>
      <c r="D45" s="156"/>
      <c r="E45" s="156"/>
      <c r="F45" s="156"/>
      <c r="G45" s="156"/>
      <c r="H45" s="381"/>
      <c r="I45" s="377"/>
      <c r="J45" s="377"/>
      <c r="K45" s="331"/>
      <c r="L45" s="331"/>
      <c r="M45" s="377"/>
      <c r="N45" s="156"/>
      <c r="O45" s="29"/>
      <c r="P45" s="29"/>
      <c r="Q45" s="377"/>
      <c r="R45" s="331"/>
      <c r="S45" s="377"/>
      <c r="T45" s="381"/>
      <c r="U45" s="377"/>
      <c r="V45" s="377"/>
      <c r="W45" s="331"/>
      <c r="X45" s="331"/>
      <c r="Y45" s="377"/>
      <c r="AA45" s="50"/>
      <c r="AB45" s="50"/>
      <c r="AC45" s="50"/>
      <c r="AE45" s="50"/>
      <c r="AF45" s="418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CS45" s="382"/>
      <c r="CT45" s="383"/>
      <c r="CU45" s="384"/>
      <c r="CV45" s="385"/>
      <c r="CW45" s="29"/>
      <c r="CX45" s="380"/>
      <c r="CY45" s="156"/>
      <c r="CZ45" s="380"/>
      <c r="DA45" s="156"/>
      <c r="DB45" s="156"/>
      <c r="DC45" s="380"/>
      <c r="DD45" s="156"/>
      <c r="DE45" s="382"/>
      <c r="DF45" s="383"/>
      <c r="DG45" s="384"/>
      <c r="DH45" s="385"/>
      <c r="DI45" s="29"/>
      <c r="DJ45" s="380"/>
      <c r="DK45" s="156"/>
      <c r="DL45" s="380"/>
      <c r="DM45" s="156"/>
      <c r="DN45" s="156"/>
      <c r="DO45" s="380"/>
      <c r="DP45" s="54"/>
    </row>
    <row r="46" spans="3:120" ht="21" customHeight="1">
      <c r="C46" s="382"/>
      <c r="D46" s="383"/>
      <c r="E46" s="384"/>
      <c r="F46" s="385"/>
      <c r="G46" s="29"/>
      <c r="H46" s="380"/>
      <c r="I46" s="156"/>
      <c r="J46" s="380"/>
      <c r="K46" s="156"/>
      <c r="L46" s="156"/>
      <c r="M46" s="380"/>
      <c r="N46" s="156"/>
      <c r="O46" s="184"/>
      <c r="P46" s="386"/>
      <c r="Q46" s="245"/>
      <c r="R46" s="182"/>
      <c r="S46" s="7"/>
      <c r="T46" s="380"/>
      <c r="U46" s="156"/>
      <c r="V46" s="380"/>
      <c r="W46" s="156"/>
      <c r="X46" s="156"/>
      <c r="Y46" s="380"/>
      <c r="Z46" s="156"/>
      <c r="AA46" s="156"/>
      <c r="AB46" s="156"/>
      <c r="AC46" s="156"/>
      <c r="AE46" s="50"/>
      <c r="AM46" s="33"/>
      <c r="AN46" s="33"/>
      <c r="AO46" s="33"/>
      <c r="AP46" s="7"/>
      <c r="AQ46" s="33"/>
      <c r="AR46" s="33"/>
      <c r="AS46" s="33"/>
      <c r="AT46" s="7"/>
      <c r="AU46" s="33"/>
      <c r="AV46" s="33"/>
      <c r="AW46" s="33"/>
      <c r="AX46" s="7"/>
      <c r="AY46" s="33"/>
      <c r="AZ46" s="33"/>
      <c r="BA46" s="33"/>
      <c r="BB46" s="33"/>
      <c r="BC46" s="33"/>
      <c r="CO46" s="251"/>
      <c r="CP46" s="251"/>
      <c r="CQ46" s="251"/>
      <c r="CR46" s="251"/>
      <c r="CS46" s="184"/>
      <c r="CT46" s="386"/>
      <c r="CU46" s="245"/>
      <c r="CV46" s="182"/>
      <c r="CW46" s="7"/>
      <c r="CX46" s="380"/>
      <c r="DP46" s="54"/>
    </row>
    <row r="47" spans="14:120" ht="21" customHeight="1">
      <c r="N47" s="156"/>
      <c r="O47" s="184"/>
      <c r="P47" s="386"/>
      <c r="Q47" s="245"/>
      <c r="R47" s="182"/>
      <c r="S47" s="7"/>
      <c r="T47" s="380"/>
      <c r="U47" s="156"/>
      <c r="V47" s="380"/>
      <c r="W47" s="156"/>
      <c r="X47" s="156"/>
      <c r="Y47" s="380"/>
      <c r="Z47" s="156"/>
      <c r="AA47" s="156"/>
      <c r="AB47" s="156"/>
      <c r="AC47" s="156"/>
      <c r="AF47" s="19"/>
      <c r="AM47" s="29"/>
      <c r="AN47" s="29"/>
      <c r="AO47" s="29"/>
      <c r="AP47" s="29"/>
      <c r="AQ47" s="29"/>
      <c r="AR47" s="29"/>
      <c r="AS47" s="29"/>
      <c r="AT47" s="29"/>
      <c r="AU47" s="33"/>
      <c r="AV47" s="29"/>
      <c r="AW47" s="7"/>
      <c r="AX47" s="7"/>
      <c r="AY47" s="7"/>
      <c r="AZ47" s="7"/>
      <c r="BA47" s="29"/>
      <c r="BB47" s="29"/>
      <c r="BC47" s="7"/>
      <c r="BW47" s="19"/>
      <c r="CO47" s="251"/>
      <c r="CP47" s="251"/>
      <c r="CQ47" s="251"/>
      <c r="CR47" s="251"/>
      <c r="CS47" s="184"/>
      <c r="CT47" s="182"/>
      <c r="CU47" s="245"/>
      <c r="CV47" s="182"/>
      <c r="CW47" s="7"/>
      <c r="CX47" s="380"/>
      <c r="DP47" s="54"/>
    </row>
    <row r="48" spans="14:120" ht="21" customHeight="1">
      <c r="N48" s="156"/>
      <c r="O48" s="184"/>
      <c r="P48" s="386"/>
      <c r="Q48" s="245"/>
      <c r="R48" s="182"/>
      <c r="S48" s="7"/>
      <c r="T48" s="380"/>
      <c r="U48" s="156"/>
      <c r="V48" s="380"/>
      <c r="W48" s="156"/>
      <c r="X48" s="156"/>
      <c r="Y48" s="380"/>
      <c r="Z48" s="373"/>
      <c r="AA48" s="331"/>
      <c r="AB48" s="331"/>
      <c r="AC48" s="331"/>
      <c r="AF48" s="424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52" t="s">
        <v>15</v>
      </c>
      <c r="BA48" s="7"/>
      <c r="BB48" s="7"/>
      <c r="BC48" s="7"/>
      <c r="BV48" s="52"/>
      <c r="CO48" s="331"/>
      <c r="CP48" s="331"/>
      <c r="CQ48" s="331"/>
      <c r="CR48" s="373"/>
      <c r="CS48" s="387"/>
      <c r="CT48" s="388"/>
      <c r="CU48" s="245"/>
      <c r="CV48" s="182"/>
      <c r="CW48" s="7"/>
      <c r="CX48" s="380"/>
      <c r="DO48" s="156"/>
      <c r="DP48" s="54"/>
    </row>
    <row r="49" spans="12:120" ht="21" customHeight="1" thickBot="1">
      <c r="L49" s="50"/>
      <c r="M49" s="50"/>
      <c r="N49" s="156"/>
      <c r="V49" s="380"/>
      <c r="W49" s="156"/>
      <c r="X49" s="156"/>
      <c r="Y49" s="380"/>
      <c r="Z49" s="33"/>
      <c r="AA49" s="331"/>
      <c r="AB49" s="33"/>
      <c r="AC49" s="331"/>
      <c r="AM49" s="185"/>
      <c r="AN49" s="182"/>
      <c r="AO49" s="7"/>
      <c r="AP49" s="29"/>
      <c r="AQ49" s="184"/>
      <c r="AR49" s="182"/>
      <c r="AS49" s="7"/>
      <c r="AT49" s="29"/>
      <c r="AU49" s="183"/>
      <c r="AV49" s="178"/>
      <c r="AW49" s="7"/>
      <c r="AX49" s="29"/>
      <c r="AY49" s="7"/>
      <c r="AZ49" s="53" t="s">
        <v>16</v>
      </c>
      <c r="BA49" s="7"/>
      <c r="BB49" s="7"/>
      <c r="BC49" s="7"/>
      <c r="BV49" s="53"/>
      <c r="CO49" s="331"/>
      <c r="CP49" s="33"/>
      <c r="CX49" s="380"/>
      <c r="CY49" s="189" t="s">
        <v>18</v>
      </c>
      <c r="CZ49" s="190" t="s">
        <v>24</v>
      </c>
      <c r="DA49" s="190" t="s">
        <v>25</v>
      </c>
      <c r="DB49" s="190" t="s">
        <v>26</v>
      </c>
      <c r="DC49" s="201" t="s">
        <v>27</v>
      </c>
      <c r="DD49" s="192"/>
      <c r="DE49" s="190" t="s">
        <v>18</v>
      </c>
      <c r="DF49" s="190" t="s">
        <v>24</v>
      </c>
      <c r="DG49" s="190" t="s">
        <v>25</v>
      </c>
      <c r="DH49" s="190" t="s">
        <v>26</v>
      </c>
      <c r="DI49" s="201" t="s">
        <v>27</v>
      </c>
      <c r="DJ49" s="192"/>
      <c r="DK49" s="190" t="s">
        <v>18</v>
      </c>
      <c r="DL49" s="190" t="s">
        <v>24</v>
      </c>
      <c r="DM49" s="190" t="s">
        <v>25</v>
      </c>
      <c r="DN49" s="190" t="s">
        <v>26</v>
      </c>
      <c r="DO49" s="193" t="s">
        <v>27</v>
      </c>
      <c r="DP49" s="54"/>
    </row>
    <row r="50" spans="3:119" ht="21" customHeight="1" thickBot="1" thickTop="1">
      <c r="C50" s="189" t="s">
        <v>18</v>
      </c>
      <c r="D50" s="190" t="s">
        <v>24</v>
      </c>
      <c r="E50" s="190" t="s">
        <v>25</v>
      </c>
      <c r="F50" s="190" t="s">
        <v>26</v>
      </c>
      <c r="G50" s="191" t="s">
        <v>27</v>
      </c>
      <c r="H50" s="192"/>
      <c r="I50" s="190" t="s">
        <v>18</v>
      </c>
      <c r="J50" s="190" t="s">
        <v>24</v>
      </c>
      <c r="K50" s="190" t="s">
        <v>25</v>
      </c>
      <c r="L50" s="190" t="s">
        <v>26</v>
      </c>
      <c r="M50" s="193" t="s">
        <v>27</v>
      </c>
      <c r="N50" s="29"/>
      <c r="V50" s="380"/>
      <c r="W50" s="156"/>
      <c r="X50" s="156"/>
      <c r="Y50" s="380"/>
      <c r="Z50" s="331"/>
      <c r="AA50" s="331"/>
      <c r="AB50" s="331"/>
      <c r="AC50" s="331"/>
      <c r="AM50" s="7"/>
      <c r="AN50" s="7"/>
      <c r="AO50" s="7"/>
      <c r="AP50" s="29"/>
      <c r="AQ50" s="7"/>
      <c r="AR50" s="7"/>
      <c r="AS50" s="7"/>
      <c r="AT50" s="29"/>
      <c r="AU50" s="7"/>
      <c r="AV50" s="7"/>
      <c r="AW50" s="7"/>
      <c r="AX50" s="29"/>
      <c r="AY50" s="244"/>
      <c r="AZ50" s="53" t="s">
        <v>114</v>
      </c>
      <c r="BA50" s="245"/>
      <c r="BB50" s="182"/>
      <c r="BC50" s="7"/>
      <c r="BV50" s="53"/>
      <c r="CO50" s="331"/>
      <c r="CP50" s="331"/>
      <c r="CX50" s="380"/>
      <c r="CY50" s="202"/>
      <c r="CZ50" s="2"/>
      <c r="DA50" s="427" t="s">
        <v>116</v>
      </c>
      <c r="DB50" s="2"/>
      <c r="DC50" s="227"/>
      <c r="DD50" s="228"/>
      <c r="DE50" s="1"/>
      <c r="DF50" s="2"/>
      <c r="DG50" s="1"/>
      <c r="DH50" s="2"/>
      <c r="DI50" s="2"/>
      <c r="DJ50" s="1" t="s">
        <v>54</v>
      </c>
      <c r="DK50" s="1"/>
      <c r="DL50" s="2"/>
      <c r="DM50" s="1"/>
      <c r="DN50" s="2"/>
      <c r="DO50" s="3"/>
    </row>
    <row r="51" spans="3:119" ht="21" customHeight="1" thickTop="1">
      <c r="C51" s="59"/>
      <c r="D51" s="2"/>
      <c r="E51" s="2"/>
      <c r="F51" s="2"/>
      <c r="G51" s="1"/>
      <c r="H51" s="1" t="s">
        <v>54</v>
      </c>
      <c r="I51" s="1"/>
      <c r="J51" s="2"/>
      <c r="K51" s="1"/>
      <c r="L51" s="2"/>
      <c r="M51" s="3"/>
      <c r="N51" s="29"/>
      <c r="V51" s="380"/>
      <c r="W51" s="156"/>
      <c r="X51" s="156"/>
      <c r="Y51" s="380"/>
      <c r="Z51" s="33"/>
      <c r="AA51" s="331"/>
      <c r="AB51" s="33"/>
      <c r="AC51" s="331"/>
      <c r="AM51" s="185"/>
      <c r="AN51" s="182"/>
      <c r="AO51" s="7"/>
      <c r="AP51" s="29"/>
      <c r="AQ51" s="184"/>
      <c r="AR51" s="182"/>
      <c r="AS51" s="7"/>
      <c r="AT51" s="29"/>
      <c r="AU51" s="183"/>
      <c r="AV51" s="178"/>
      <c r="AW51" s="7"/>
      <c r="AX51" s="29"/>
      <c r="AY51" s="33"/>
      <c r="BA51" s="245"/>
      <c r="BB51" s="182"/>
      <c r="BC51" s="7"/>
      <c r="CO51" s="332"/>
      <c r="CP51" s="374"/>
      <c r="CX51" s="380"/>
      <c r="CY51" s="230"/>
      <c r="CZ51" s="221"/>
      <c r="DA51" s="62"/>
      <c r="DB51" s="221"/>
      <c r="DC51" s="231"/>
      <c r="DD51" s="194"/>
      <c r="DE51" s="222">
        <v>6</v>
      </c>
      <c r="DF51" s="223">
        <v>177.61</v>
      </c>
      <c r="DG51" s="62">
        <v>-65</v>
      </c>
      <c r="DH51" s="221">
        <f>DF51+DG51*0.001</f>
        <v>177.54500000000002</v>
      </c>
      <c r="DI51" s="231" t="s">
        <v>53</v>
      </c>
      <c r="DJ51" s="203"/>
      <c r="DK51" s="195"/>
      <c r="DL51" s="64"/>
      <c r="DM51" s="62"/>
      <c r="DN51" s="63"/>
      <c r="DO51" s="204"/>
    </row>
    <row r="52" spans="3:119" ht="21" customHeight="1">
      <c r="C52" s="166"/>
      <c r="D52" s="61"/>
      <c r="E52" s="61"/>
      <c r="F52" s="61"/>
      <c r="G52" s="7"/>
      <c r="H52" s="194"/>
      <c r="I52" s="195"/>
      <c r="J52" s="64"/>
      <c r="K52" s="62"/>
      <c r="L52" s="63"/>
      <c r="M52" s="204"/>
      <c r="N52" s="29"/>
      <c r="O52" s="399"/>
      <c r="P52" s="271"/>
      <c r="Q52" s="271"/>
      <c r="R52" s="400" t="s">
        <v>107</v>
      </c>
      <c r="S52" s="271"/>
      <c r="T52" s="271"/>
      <c r="U52" s="401"/>
      <c r="V52" s="380"/>
      <c r="W52" s="156"/>
      <c r="X52" s="156"/>
      <c r="Y52" s="380"/>
      <c r="Z52" s="33"/>
      <c r="AA52" s="331"/>
      <c r="AB52" s="33"/>
      <c r="AC52" s="331"/>
      <c r="AM52" s="7"/>
      <c r="AN52" s="7"/>
      <c r="AO52" s="7"/>
      <c r="AP52" s="29"/>
      <c r="AQ52" s="7"/>
      <c r="AR52" s="7"/>
      <c r="AS52" s="7"/>
      <c r="AT52" s="29"/>
      <c r="AU52" s="7"/>
      <c r="AV52" s="7"/>
      <c r="AW52" s="7"/>
      <c r="AX52" s="29"/>
      <c r="AY52" s="7"/>
      <c r="AZ52" s="57" t="s">
        <v>17</v>
      </c>
      <c r="BA52" s="7"/>
      <c r="BB52" s="7"/>
      <c r="BC52" s="7"/>
      <c r="BV52" s="57"/>
      <c r="CO52" s="332"/>
      <c r="CP52" s="33"/>
      <c r="CQ52" s="399"/>
      <c r="CR52" s="271"/>
      <c r="CS52" s="271"/>
      <c r="CT52" s="400" t="s">
        <v>109</v>
      </c>
      <c r="CU52" s="271"/>
      <c r="CV52" s="271"/>
      <c r="CW52" s="401"/>
      <c r="CX52" s="380"/>
      <c r="CY52" s="230" t="s">
        <v>59</v>
      </c>
      <c r="CZ52" s="221">
        <v>177.292</v>
      </c>
      <c r="DA52" s="62">
        <v>51</v>
      </c>
      <c r="DB52" s="221">
        <f>CZ52+DA52*0.001</f>
        <v>177.343</v>
      </c>
      <c r="DC52" s="231" t="s">
        <v>115</v>
      </c>
      <c r="DD52" s="203"/>
      <c r="DE52" s="222">
        <v>7</v>
      </c>
      <c r="DF52" s="223">
        <v>177.613</v>
      </c>
      <c r="DG52" s="62">
        <v>51</v>
      </c>
      <c r="DH52" s="221">
        <f>DF52+DG52*0.001</f>
        <v>177.664</v>
      </c>
      <c r="DI52" s="231" t="s">
        <v>53</v>
      </c>
      <c r="DJ52" s="203"/>
      <c r="DK52" s="222">
        <v>10</v>
      </c>
      <c r="DL52" s="223">
        <v>177.737</v>
      </c>
      <c r="DM52" s="62">
        <v>-65</v>
      </c>
      <c r="DN52" s="221">
        <f>DL52+DM52*0.001</f>
        <v>177.672</v>
      </c>
      <c r="DO52" s="224" t="s">
        <v>53</v>
      </c>
    </row>
    <row r="53" spans="3:119" ht="21" customHeight="1" thickBot="1">
      <c r="C53" s="219">
        <v>1</v>
      </c>
      <c r="D53" s="220">
        <v>176.601</v>
      </c>
      <c r="E53" s="62">
        <v>55</v>
      </c>
      <c r="F53" s="221">
        <f>D53+E53*0.001</f>
        <v>176.656</v>
      </c>
      <c r="G53" s="7" t="s">
        <v>53</v>
      </c>
      <c r="H53" s="196"/>
      <c r="I53" s="222">
        <v>3</v>
      </c>
      <c r="J53" s="223">
        <v>176.674</v>
      </c>
      <c r="K53" s="62">
        <v>55</v>
      </c>
      <c r="L53" s="221">
        <f>J53+K53*0.001</f>
        <v>176.729</v>
      </c>
      <c r="M53" s="224" t="s">
        <v>53</v>
      </c>
      <c r="N53" s="29"/>
      <c r="O53" s="402"/>
      <c r="P53" s="403" t="s">
        <v>102</v>
      </c>
      <c r="Q53" s="404"/>
      <c r="R53" s="405" t="s">
        <v>103</v>
      </c>
      <c r="S53" s="406"/>
      <c r="T53" s="403" t="s">
        <v>104</v>
      </c>
      <c r="U53" s="407"/>
      <c r="V53" s="380"/>
      <c r="W53" s="156"/>
      <c r="X53" s="156"/>
      <c r="Y53" s="380"/>
      <c r="Z53" s="33"/>
      <c r="AA53" s="331"/>
      <c r="AB53" s="33"/>
      <c r="AC53" s="331"/>
      <c r="AE53" s="50"/>
      <c r="AF53" s="50"/>
      <c r="AM53" s="185"/>
      <c r="AN53" s="182"/>
      <c r="AO53" s="7"/>
      <c r="AP53" s="29"/>
      <c r="AQ53" s="183"/>
      <c r="AR53" s="178"/>
      <c r="AS53" s="7"/>
      <c r="AT53" s="29"/>
      <c r="AU53" s="183"/>
      <c r="AV53" s="178"/>
      <c r="AW53" s="7"/>
      <c r="AX53" s="29"/>
      <c r="AY53" s="183"/>
      <c r="AZ53" s="53" t="s">
        <v>99</v>
      </c>
      <c r="BA53" s="245"/>
      <c r="BB53" s="182"/>
      <c r="BC53" s="7"/>
      <c r="BI53" s="50"/>
      <c r="BJ53" s="50"/>
      <c r="BV53" s="53"/>
      <c r="CM53" s="50"/>
      <c r="CN53" s="50"/>
      <c r="CO53" s="332"/>
      <c r="CP53" s="332"/>
      <c r="CQ53" s="402"/>
      <c r="CR53" s="403" t="s">
        <v>102</v>
      </c>
      <c r="CS53" s="404"/>
      <c r="CT53" s="405" t="s">
        <v>103</v>
      </c>
      <c r="CU53" s="406"/>
      <c r="CV53" s="403" t="s">
        <v>104</v>
      </c>
      <c r="CW53" s="407"/>
      <c r="CX53" s="380"/>
      <c r="CY53" s="230" t="s">
        <v>60</v>
      </c>
      <c r="CZ53" s="221">
        <v>177.517</v>
      </c>
      <c r="DA53" s="62">
        <v>51</v>
      </c>
      <c r="DB53" s="221">
        <f>CZ53+DA53*0.001</f>
        <v>177.56799999999998</v>
      </c>
      <c r="DC53" s="231" t="s">
        <v>53</v>
      </c>
      <c r="DD53" s="196"/>
      <c r="DE53" s="225" t="s">
        <v>43</v>
      </c>
      <c r="DF53" s="246">
        <v>177.668</v>
      </c>
      <c r="DG53" s="62"/>
      <c r="DH53" s="221">
        <f>DF53+DG53*0.001</f>
        <v>177.668</v>
      </c>
      <c r="DI53" s="231" t="s">
        <v>53</v>
      </c>
      <c r="DJ53" s="196"/>
      <c r="DK53" s="195"/>
      <c r="DL53" s="64"/>
      <c r="DM53" s="62"/>
      <c r="DN53" s="63">
        <f>DL53+DM53*0.001</f>
        <v>0</v>
      </c>
      <c r="DO53" s="162"/>
    </row>
    <row r="54" spans="3:119" ht="21" customHeight="1" thickTop="1">
      <c r="C54" s="219"/>
      <c r="D54" s="220"/>
      <c r="E54" s="62"/>
      <c r="F54" s="221"/>
      <c r="G54" s="7"/>
      <c r="H54" s="196"/>
      <c r="I54" s="222">
        <v>4</v>
      </c>
      <c r="J54" s="223">
        <v>176.747</v>
      </c>
      <c r="K54" s="62">
        <v>-55</v>
      </c>
      <c r="L54" s="221">
        <f>J54+K54*0.001</f>
        <v>176.692</v>
      </c>
      <c r="M54" s="224" t="s">
        <v>53</v>
      </c>
      <c r="N54" s="29"/>
      <c r="O54" s="408"/>
      <c r="P54" s="389"/>
      <c r="Q54" s="409"/>
      <c r="R54" s="409"/>
      <c r="S54" s="389"/>
      <c r="T54" s="389"/>
      <c r="U54" s="410"/>
      <c r="V54" s="380"/>
      <c r="W54" s="156"/>
      <c r="X54" s="156"/>
      <c r="Y54" s="380"/>
      <c r="Z54" s="331"/>
      <c r="AA54" s="331"/>
      <c r="AB54" s="331"/>
      <c r="AC54" s="331"/>
      <c r="AE54" s="50"/>
      <c r="AF54" s="50"/>
      <c r="AM54" s="375"/>
      <c r="AN54" s="177"/>
      <c r="AO54" s="7"/>
      <c r="AP54" s="29"/>
      <c r="AQ54" s="375"/>
      <c r="AR54" s="177"/>
      <c r="AS54" s="7"/>
      <c r="AT54" s="29"/>
      <c r="AU54" s="375"/>
      <c r="AV54" s="177"/>
      <c r="AW54" s="7"/>
      <c r="AX54" s="29"/>
      <c r="AY54" s="375"/>
      <c r="AZ54" s="53" t="s">
        <v>100</v>
      </c>
      <c r="BA54" s="7"/>
      <c r="BB54" s="7"/>
      <c r="BC54" s="7"/>
      <c r="BI54" s="50"/>
      <c r="BJ54" s="50"/>
      <c r="BV54" s="53"/>
      <c r="CM54" s="50"/>
      <c r="CN54" s="50"/>
      <c r="CO54" s="331"/>
      <c r="CP54" s="331"/>
      <c r="CQ54" s="408"/>
      <c r="CR54" s="389"/>
      <c r="CS54" s="409"/>
      <c r="CT54" s="409"/>
      <c r="CU54" s="389"/>
      <c r="CV54" s="389"/>
      <c r="CW54" s="410"/>
      <c r="CX54" s="380"/>
      <c r="CY54" s="230"/>
      <c r="CZ54" s="221"/>
      <c r="DA54" s="62" t="s">
        <v>117</v>
      </c>
      <c r="DB54" s="221"/>
      <c r="DC54" s="231"/>
      <c r="DD54" s="196"/>
      <c r="DE54" s="222">
        <v>8</v>
      </c>
      <c r="DF54" s="223">
        <v>177.634</v>
      </c>
      <c r="DG54" s="62">
        <v>65</v>
      </c>
      <c r="DH54" s="221">
        <f>DF54+DG54*0.001</f>
        <v>177.69899999999998</v>
      </c>
      <c r="DI54" s="231" t="s">
        <v>53</v>
      </c>
      <c r="DJ54" s="196"/>
      <c r="DK54" s="229">
        <v>11</v>
      </c>
      <c r="DL54" s="220">
        <v>177.941</v>
      </c>
      <c r="DM54" s="62">
        <v>51</v>
      </c>
      <c r="DN54" s="221">
        <f>DL54+DM54*0.001</f>
        <v>177.992</v>
      </c>
      <c r="DO54" s="224" t="s">
        <v>53</v>
      </c>
    </row>
    <row r="55" spans="3:119" ht="21" customHeight="1">
      <c r="C55" s="219">
        <v>2</v>
      </c>
      <c r="D55" s="220">
        <v>176.673</v>
      </c>
      <c r="E55" s="62">
        <v>-55</v>
      </c>
      <c r="F55" s="221">
        <f>D55+E55*0.001</f>
        <v>176.618</v>
      </c>
      <c r="G55" s="7" t="s">
        <v>53</v>
      </c>
      <c r="H55" s="196"/>
      <c r="I55" s="222">
        <v>5</v>
      </c>
      <c r="J55" s="223">
        <v>176.89</v>
      </c>
      <c r="K55" s="62">
        <v>65</v>
      </c>
      <c r="L55" s="221">
        <f>J55+K55*0.001</f>
        <v>176.95499999999998</v>
      </c>
      <c r="M55" s="224" t="s">
        <v>53</v>
      </c>
      <c r="N55" s="29"/>
      <c r="O55" s="408"/>
      <c r="P55" s="11" t="s">
        <v>105</v>
      </c>
      <c r="Q55" s="409"/>
      <c r="R55" s="411">
        <v>1</v>
      </c>
      <c r="S55" s="389"/>
      <c r="T55" s="11" t="s">
        <v>106</v>
      </c>
      <c r="U55" s="410"/>
      <c r="V55" s="380"/>
      <c r="W55" s="156"/>
      <c r="X55" s="156"/>
      <c r="Y55" s="380"/>
      <c r="AE55" s="50"/>
      <c r="AF55" s="50"/>
      <c r="BI55" s="50"/>
      <c r="BJ55" s="50"/>
      <c r="CM55" s="50"/>
      <c r="CN55" s="50"/>
      <c r="CQ55" s="408"/>
      <c r="CR55" s="11" t="s">
        <v>105</v>
      </c>
      <c r="CS55" s="409"/>
      <c r="CT55" s="411">
        <v>1</v>
      </c>
      <c r="CU55" s="389"/>
      <c r="CV55" s="11" t="s">
        <v>108</v>
      </c>
      <c r="CW55" s="410"/>
      <c r="CX55" s="380"/>
      <c r="CY55" s="230">
        <v>101</v>
      </c>
      <c r="CZ55" s="221">
        <v>177.68</v>
      </c>
      <c r="DA55" s="62">
        <v>37</v>
      </c>
      <c r="DB55" s="221">
        <f>CZ55+DA55*0.001</f>
        <v>177.717</v>
      </c>
      <c r="DC55" s="231" t="s">
        <v>115</v>
      </c>
      <c r="DD55" s="196"/>
      <c r="DE55" s="222">
        <v>9</v>
      </c>
      <c r="DF55" s="223">
        <v>177.692</v>
      </c>
      <c r="DG55" s="62">
        <v>-65</v>
      </c>
      <c r="DH55" s="221">
        <f>DF55+DG55*0.001</f>
        <v>177.627</v>
      </c>
      <c r="DI55" s="231" t="s">
        <v>53</v>
      </c>
      <c r="DJ55" s="196"/>
      <c r="DK55" s="229">
        <v>12</v>
      </c>
      <c r="DL55" s="220">
        <v>178.018</v>
      </c>
      <c r="DM55" s="62">
        <v>-51</v>
      </c>
      <c r="DN55" s="221">
        <f>DL55+DM55*0.001</f>
        <v>177.967</v>
      </c>
      <c r="DO55" s="224" t="s">
        <v>53</v>
      </c>
    </row>
    <row r="56" spans="3:119" ht="18" customHeight="1" thickBot="1">
      <c r="C56" s="65"/>
      <c r="D56" s="66"/>
      <c r="E56" s="67"/>
      <c r="F56" s="67"/>
      <c r="G56" s="197"/>
      <c r="H56" s="198"/>
      <c r="I56" s="199"/>
      <c r="J56" s="200"/>
      <c r="K56" s="158"/>
      <c r="L56" s="157"/>
      <c r="M56" s="179"/>
      <c r="N56" s="29"/>
      <c r="O56" s="412"/>
      <c r="P56" s="413"/>
      <c r="Q56" s="414"/>
      <c r="R56" s="415"/>
      <c r="S56" s="413"/>
      <c r="T56" s="416"/>
      <c r="U56" s="417"/>
      <c r="V56" s="380"/>
      <c r="W56" s="156"/>
      <c r="X56" s="156"/>
      <c r="Y56" s="380"/>
      <c r="AE56" s="50"/>
      <c r="AF56" s="50"/>
      <c r="BI56" s="324"/>
      <c r="BJ56" s="325"/>
      <c r="CM56" s="324"/>
      <c r="CN56" s="325"/>
      <c r="CQ56" s="412"/>
      <c r="CR56" s="413"/>
      <c r="CS56" s="414"/>
      <c r="CT56" s="415"/>
      <c r="CU56" s="413"/>
      <c r="CV56" s="416"/>
      <c r="CW56" s="417"/>
      <c r="CX56" s="380"/>
      <c r="CY56" s="247"/>
      <c r="CZ56" s="233"/>
      <c r="DA56" s="158"/>
      <c r="DB56" s="233"/>
      <c r="DC56" s="248"/>
      <c r="DD56" s="198"/>
      <c r="DE56" s="199"/>
      <c r="DF56" s="200"/>
      <c r="DG56" s="158"/>
      <c r="DH56" s="157"/>
      <c r="DI56" s="165"/>
      <c r="DJ56" s="198"/>
      <c r="DK56" s="199"/>
      <c r="DL56" s="200"/>
      <c r="DM56" s="158"/>
      <c r="DN56" s="157"/>
      <c r="DO56" s="179"/>
    </row>
    <row r="57" spans="31:92" ht="12.75">
      <c r="AE57" s="324"/>
      <c r="AF57" s="325"/>
      <c r="BI57" s="50"/>
      <c r="BJ57" s="50"/>
      <c r="CM57" s="50"/>
      <c r="CN57" s="50"/>
    </row>
  </sheetData>
  <sheetProtection password="E755" sheet="1" objects="1" scenarios="1"/>
  <mergeCells count="4">
    <mergeCell ref="CW5:CX5"/>
    <mergeCell ref="CY5:CZ5"/>
    <mergeCell ref="S5:T5"/>
    <mergeCell ref="U5:V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11361013" r:id="rId1"/>
    <oleObject progId="Paint.Picture" shapeId="11361014" r:id="rId2"/>
    <oleObject progId="Paint.Picture" shapeId="11488169" r:id="rId3"/>
    <oleObject progId="Paint.Picture" shapeId="1165066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2013-11-06T10:48:36Z</cp:lastPrinted>
  <dcterms:created xsi:type="dcterms:W3CDTF">2003-01-10T15:39:03Z</dcterms:created>
  <dcterms:modified xsi:type="dcterms:W3CDTF">2014-01-08T12:22:14Z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