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8770" windowHeight="14955" tabRatio="646" activeTab="1"/>
  </bookViews>
  <sheets>
    <sheet name="titul" sheetId="1" r:id="rId1"/>
    <sheet name="Stochov" sheetId="2" r:id="rId2"/>
  </sheets>
  <definedNames/>
  <calcPr fullCalcOnLoad="1"/>
</workbook>
</file>

<file path=xl/sharedStrings.xml><?xml version="1.0" encoding="utf-8"?>
<sst xmlns="http://schemas.openxmlformats.org/spreadsheetml/2006/main" count="188" uniqueCount="113">
  <si>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</si>
  <si>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</si>
  <si>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</si>
  <si>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</si>
  <si>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</si>
  <si>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</si>
  <si>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</si>
  <si>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</si>
  <si>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</si>
  <si>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</si>
  <si>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</si>
  <si>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</si>
  <si>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</si>
  <si>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</si>
  <si>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</si>
  <si>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</si>
  <si>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</si>
  <si>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</si>
  <si>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</si>
  <si>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</si>
  <si>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</si>
  <si>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</si>
  <si>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</si>
  <si>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</si>
  <si>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</si>
  <si>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</si>
  <si>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</si>
  <si>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</si>
  <si>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</si>
  <si>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</si>
  <si>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</si>
  <si>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</si>
  <si>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</si>
  <si>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</si>
  <si>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</si>
  <si>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</si>
  <si>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</si>
  <si>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</si>
  <si>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</si>
  <si>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</si>
  <si>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</si>
  <si>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</si>
  <si>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</si>
  <si>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</si>
  <si>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</si>
  <si>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</si>
  <si>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</si>
  <si>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</si>
  <si>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</si>
  <si>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</si>
  <si>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</si>
  <si>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poznámka</t>
  </si>
  <si>
    <t>Obvod  posunu</t>
  </si>
  <si>
    <t>ručně</t>
  </si>
  <si>
    <t>528 B</t>
  </si>
  <si>
    <t>L 1</t>
  </si>
  <si>
    <t>L 2</t>
  </si>
  <si>
    <t>L 3</t>
  </si>
  <si>
    <t>S 2</t>
  </si>
  <si>
    <t>Telefonické  dorozumívání</t>
  </si>
  <si>
    <t>Kód : 1</t>
  </si>
  <si>
    <t>Vk 3</t>
  </si>
  <si>
    <t>Př Lo</t>
  </si>
  <si>
    <t>Př So</t>
  </si>
  <si>
    <t>Lo</t>
  </si>
  <si>
    <t>So</t>
  </si>
  <si>
    <t>Km  41,108</t>
  </si>
  <si>
    <t>přístup na nást. je po přechodech od VB</t>
  </si>
  <si>
    <t>Se 1</t>
  </si>
  <si>
    <t>Směr  :  Kamenné Žehrovice</t>
  </si>
  <si>
    <t>Směr  :  Nové Strašecí</t>
  </si>
  <si>
    <t>Oddílová  -  Hl  Kačice z</t>
  </si>
  <si>
    <t>km  37,955</t>
  </si>
  <si>
    <t>od  K. Žehrovic</t>
  </si>
  <si>
    <t>do  K. Žehrovic</t>
  </si>
  <si>
    <t>vlečka V1140</t>
  </si>
  <si>
    <t>KANGO</t>
  </si>
  <si>
    <t>provoz podle SŽDC D1</t>
  </si>
  <si>
    <t>VIII.  /  2014</t>
  </si>
  <si>
    <t>Se 2</t>
  </si>
  <si>
    <t>č. II,  úrovňové, jednostranné</t>
  </si>
  <si>
    <t>č. I,  úrovňové, jednostranné</t>
  </si>
  <si>
    <t>konstrukce Tischer</t>
  </si>
  <si>
    <t>EZ</t>
  </si>
  <si>
    <t>( Vk2/3 )</t>
  </si>
  <si>
    <t>( 5/4 )</t>
  </si>
  <si>
    <t>( Vk3/6 )</t>
  </si>
  <si>
    <t>elm.</t>
  </si>
  <si>
    <t xml:space="preserve">  kontrolní VZ, klíč Vk3/6 je držen v EZ v kolejišti</t>
  </si>
  <si>
    <t xml:space="preserve">  výměnový zámek, klíč je držen v kontrolním zámku Vk 3</t>
  </si>
  <si>
    <t xml:space="preserve">  výměnový zámek, klíč je držen v kontrolním zámku Vk 2</t>
  </si>
  <si>
    <t xml:space="preserve">  kontrolní VZ, klíč Vk2/3 je držen v EZ v kolejišti</t>
  </si>
  <si>
    <t xml:space="preserve">  výměnový zámek, klíč je držen v kontrolním zámku v.č.5</t>
  </si>
  <si>
    <t xml:space="preserve">  kontrolní výměnový zámek, klíč 5/4 je držen v EZ v kolejišti</t>
  </si>
  <si>
    <t>Obvod  výpravčího</t>
  </si>
  <si>
    <t>Kód :  13</t>
  </si>
  <si>
    <t xml:space="preserve">  výkolejkový zámek, klíč je v úschově u výpravčího v DK</t>
  </si>
  <si>
    <t>R Z Z  -  AŽD 71</t>
  </si>
  <si>
    <t>3. kategorie</t>
  </si>
  <si>
    <t>tlačítková volba</t>
  </si>
  <si>
    <t>samočinně činností</t>
  </si>
  <si>
    <t>zast. - 90</t>
  </si>
  <si>
    <t>a Nové Strašecí</t>
  </si>
  <si>
    <t>směr Kamenné Žehrovice</t>
  </si>
  <si>
    <t>Dozorce výhybek  -  1 *)</t>
  </si>
  <si>
    <t>* ) = obsazení v době stanovené rozvrhem služby. V době nepřítomnosti přebírá jeho povinnosti výpravčí.</t>
  </si>
  <si>
    <t>výpravčí // dozorce výhybek *)</t>
  </si>
  <si>
    <t>00 // 40</t>
  </si>
  <si>
    <t>výpravčí</t>
  </si>
  <si>
    <t>00</t>
  </si>
  <si>
    <t>proj. - 30</t>
  </si>
  <si>
    <t>Poznámka: zobrazeno v měřítku od v.č.1 po v.č.8</t>
  </si>
  <si>
    <t>DÚ vydal 8.9.2014 rozhodnutí o zrušení k 30.9.2014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</si>
</sst>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sz val="11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58" xfId="22" applyNumberFormat="1" applyFont="1" applyBorder="1" applyAlignment="1">
      <alignment horizontal="center" vertical="center"/>
      <protection/>
    </xf>
    <xf numFmtId="164" fontId="45" fillId="0" borderId="33" xfId="22" applyNumberFormat="1" applyFont="1" applyFill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41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49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3" fillId="0" borderId="0" xfId="22" applyNumberFormat="1" applyFont="1" applyBorder="1" applyAlignment="1">
      <alignment horizontal="center" vertical="center"/>
      <protection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1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66" xfId="0" applyNumberFormat="1" applyFont="1" applyBorder="1" applyAlignment="1">
      <alignment horizontal="center" vertical="center"/>
    </xf>
    <xf numFmtId="0" fontId="51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1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43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4" fillId="0" borderId="58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right" vertical="center"/>
    </xf>
    <xf numFmtId="0" fontId="42" fillId="0" borderId="0" xfId="22" applyNumberFormat="1" applyFont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52" fillId="0" borderId="38" xfId="22" applyFont="1" applyFill="1" applyBorder="1" applyAlignment="1">
      <alignment horizontal="center" vertical="center"/>
      <protection/>
    </xf>
    <xf numFmtId="49" fontId="24" fillId="0" borderId="41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41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164" fontId="7" fillId="0" borderId="68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2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164" fontId="11" fillId="0" borderId="2" xfId="0" applyNumberFormat="1" applyFont="1" applyBorder="1" applyAlignment="1" quotePrefix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7" fillId="0" borderId="0" xfId="22" applyFont="1" applyBorder="1" applyAlignment="1">
      <alignment horizontal="center" vertical="center"/>
      <protection/>
    </xf>
    <xf numFmtId="0" fontId="7" fillId="0" borderId="49" xfId="22" applyFont="1" applyFill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0" fillId="0" borderId="49" xfId="22" applyBorder="1">
      <alignment/>
      <protection/>
    </xf>
    <xf numFmtId="0" fontId="8" fillId="0" borderId="49" xfId="22" applyFont="1" applyBorder="1" applyAlignment="1">
      <alignment horizontal="center" vertical="center"/>
      <protection/>
    </xf>
    <xf numFmtId="164" fontId="11" fillId="0" borderId="33" xfId="0" applyNumberFormat="1" applyFont="1" applyFill="1" applyBorder="1" applyAlignment="1" quotePrefix="1">
      <alignment horizontal="center" vertical="center"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54" fillId="0" borderId="0" xfId="0" applyFont="1" applyAlignment="1">
      <alignment horizontal="center" vertical="center"/>
    </xf>
    <xf numFmtId="0" fontId="27" fillId="5" borderId="70" xfId="0" applyFont="1" applyFill="1" applyBorder="1" applyAlignment="1">
      <alignment horizontal="centerContinuous" vertical="center"/>
    </xf>
    <xf numFmtId="0" fontId="27" fillId="5" borderId="16" xfId="0" applyFont="1" applyFill="1" applyBorder="1" applyAlignment="1">
      <alignment horizontal="centerContinuous" vertical="center"/>
    </xf>
    <xf numFmtId="0" fontId="27" fillId="5" borderId="69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71" xfId="0" applyFont="1" applyFill="1" applyBorder="1" applyAlignment="1">
      <alignment horizontal="centerContinuous" vertical="center"/>
    </xf>
    <xf numFmtId="0" fontId="20" fillId="0" borderId="72" xfId="0" applyFont="1" applyFill="1" applyBorder="1" applyAlignment="1">
      <alignment horizontal="centerContinuous" vertical="center"/>
    </xf>
    <xf numFmtId="0" fontId="20" fillId="0" borderId="71" xfId="0" applyFont="1" applyFill="1" applyBorder="1" applyAlignment="1">
      <alignment horizontal="centerContinuous" vertical="center"/>
    </xf>
    <xf numFmtId="0" fontId="7" fillId="0" borderId="72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8" fillId="0" borderId="2" xfId="0" applyNumberFormat="1" applyFont="1" applyBorder="1" applyAlignment="1" quotePrefix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55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Continuous" vertical="center"/>
    </xf>
    <xf numFmtId="0" fontId="7" fillId="2" borderId="69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left"/>
    </xf>
    <xf numFmtId="164" fontId="0" fillId="0" borderId="0" xfId="21" applyNumberFormat="1" applyFont="1" applyFill="1" applyAlignment="1">
      <alignment horizontal="left" vertical="top"/>
      <protection/>
    </xf>
    <xf numFmtId="0" fontId="0" fillId="0" borderId="41" xfId="0" applyFont="1" applyFill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164" fontId="57" fillId="0" borderId="33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22" fillId="0" borderId="33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top"/>
    </xf>
    <xf numFmtId="0" fontId="0" fillId="0" borderId="0" xfId="22" applyFont="1" applyFill="1" applyBorder="1" applyAlignment="1">
      <alignment horizontal="center"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0" fillId="0" borderId="20" xfId="0" applyFont="1" applyBorder="1" applyAlignment="1">
      <alignment horizontal="center" vertical="center" wrapText="1"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6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77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6" xfId="0" applyFont="1" applyFill="1" applyBorder="1" applyAlignment="1">
      <alignment horizontal="center" vertical="center"/>
    </xf>
    <xf numFmtId="0" fontId="49" fillId="5" borderId="19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Stochov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Stochov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361950</xdr:colOff>
      <xdr:row>19</xdr:row>
      <xdr:rowOff>19050</xdr:rowOff>
    </xdr:from>
    <xdr:to>
      <xdr:col>38</xdr:col>
      <xdr:colOff>123825</xdr:colOff>
      <xdr:row>21</xdr:row>
      <xdr:rowOff>28575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49625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6657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0448925" y="6657975"/>
          <a:ext cx="2193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277" name="Group 56"/>
        <xdr:cNvGrpSpPr>
          <a:grpSpLocks noChangeAspect="1"/>
        </xdr:cNvGrpSpPr>
      </xdr:nvGrpSpPr>
      <xdr:grpSpPr>
        <a:xfrm>
          <a:off x="953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257175</xdr:colOff>
      <xdr:row>27</xdr:row>
      <xdr:rowOff>0</xdr:rowOff>
    </xdr:from>
    <xdr:to>
      <xdr:col>74</xdr:col>
      <xdr:colOff>771525</xdr:colOff>
      <xdr:row>33</xdr:row>
      <xdr:rowOff>219075</xdr:rowOff>
    </xdr:to>
    <xdr:sp>
      <xdr:nvSpPr>
        <xdr:cNvPr id="280" name="Line 126"/>
        <xdr:cNvSpPr>
          <a:spLocks/>
        </xdr:cNvSpPr>
      </xdr:nvSpPr>
      <xdr:spPr>
        <a:xfrm flipH="1">
          <a:off x="55083075" y="6772275"/>
          <a:ext cx="51435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81" name="text 29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282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476250</xdr:colOff>
      <xdr:row>24</xdr:row>
      <xdr:rowOff>152400</xdr:rowOff>
    </xdr:from>
    <xdr:to>
      <xdr:col>18</xdr:col>
      <xdr:colOff>504825</xdr:colOff>
      <xdr:row>25</xdr:row>
      <xdr:rowOff>152400</xdr:rowOff>
    </xdr:to>
    <xdr:grpSp>
      <xdr:nvGrpSpPr>
        <xdr:cNvPr id="335" name="Group 264"/>
        <xdr:cNvGrpSpPr>
          <a:grpSpLocks/>
        </xdr:cNvGrpSpPr>
      </xdr:nvGrpSpPr>
      <xdr:grpSpPr>
        <a:xfrm>
          <a:off x="13392150" y="6238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6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9" name="Line 309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40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3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3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3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3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3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3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3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3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3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3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3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3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3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3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3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3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3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3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3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3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3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3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3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3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3" name="Line 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4" name="Line 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5" name="Line 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6" name="Line 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4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4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4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4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4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4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44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4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44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4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44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4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44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4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45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4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4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4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4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4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5" name="Line 4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6" name="Line 4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7" name="Line 4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8" name="Line 4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590550</xdr:colOff>
      <xdr:row>36</xdr:row>
      <xdr:rowOff>57150</xdr:rowOff>
    </xdr:from>
    <xdr:to>
      <xdr:col>20</xdr:col>
      <xdr:colOff>942975</xdr:colOff>
      <xdr:row>36</xdr:row>
      <xdr:rowOff>190500</xdr:rowOff>
    </xdr:to>
    <xdr:sp>
      <xdr:nvSpPr>
        <xdr:cNvPr id="449" name="kreslení 417"/>
        <xdr:cNvSpPr>
          <a:spLocks/>
        </xdr:cNvSpPr>
      </xdr:nvSpPr>
      <xdr:spPr>
        <a:xfrm>
          <a:off x="14992350" y="88868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6" name="Line 531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7" name="Line 532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8" name="Line 533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9" name="Line 534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0" name="Line 535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1" name="Line 536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2" name="Line 537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3" name="Line 538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4" name="Line 539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5" name="Line 540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6" name="Line 541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7" name="Line 542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8" name="Line 543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9" name="Line 544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0" name="Line 545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1" name="Line 546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2" name="Line 547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3" name="Line 548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4" name="Line 549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5" name="Line 550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6" name="Line 551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7" name="Line 552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8" name="Line 553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9" name="Line 554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0" name="Line 555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1" name="Line 556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2" name="Line 557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3" name="Line 558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7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1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2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3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4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5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5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6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7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8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9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23</xdr:row>
      <xdr:rowOff>114300</xdr:rowOff>
    </xdr:from>
    <xdr:to>
      <xdr:col>62</xdr:col>
      <xdr:colOff>666750</xdr:colOff>
      <xdr:row>23</xdr:row>
      <xdr:rowOff>114300</xdr:rowOff>
    </xdr:to>
    <xdr:sp>
      <xdr:nvSpPr>
        <xdr:cNvPr id="754" name="Line 831"/>
        <xdr:cNvSpPr>
          <a:spLocks/>
        </xdr:cNvSpPr>
      </xdr:nvSpPr>
      <xdr:spPr>
        <a:xfrm flipH="1" flipV="1">
          <a:off x="14354175" y="5972175"/>
          <a:ext cx="3222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755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10</xdr:col>
      <xdr:colOff>361950</xdr:colOff>
      <xdr:row>24</xdr:row>
      <xdr:rowOff>114300</xdr:rowOff>
    </xdr:from>
    <xdr:to>
      <xdr:col>11</xdr:col>
      <xdr:colOff>485775</xdr:colOff>
      <xdr:row>24</xdr:row>
      <xdr:rowOff>114300</xdr:rowOff>
    </xdr:to>
    <xdr:sp>
      <xdr:nvSpPr>
        <xdr:cNvPr id="756" name="Line 876"/>
        <xdr:cNvSpPr>
          <a:spLocks/>
        </xdr:cNvSpPr>
      </xdr:nvSpPr>
      <xdr:spPr>
        <a:xfrm flipH="1" flipV="1">
          <a:off x="7334250" y="6200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23</xdr:row>
      <xdr:rowOff>114300</xdr:rowOff>
    </xdr:from>
    <xdr:to>
      <xdr:col>73</xdr:col>
      <xdr:colOff>485775</xdr:colOff>
      <xdr:row>23</xdr:row>
      <xdr:rowOff>114300</xdr:rowOff>
    </xdr:to>
    <xdr:sp>
      <xdr:nvSpPr>
        <xdr:cNvPr id="757" name="Line 881"/>
        <xdr:cNvSpPr>
          <a:spLocks/>
        </xdr:cNvSpPr>
      </xdr:nvSpPr>
      <xdr:spPr>
        <a:xfrm flipH="1" flipV="1">
          <a:off x="537019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72</xdr:col>
      <xdr:colOff>685800</xdr:colOff>
      <xdr:row>32</xdr:row>
      <xdr:rowOff>114300</xdr:rowOff>
    </xdr:to>
    <xdr:sp>
      <xdr:nvSpPr>
        <xdr:cNvPr id="854" name="Line 90"/>
        <xdr:cNvSpPr>
          <a:spLocks/>
        </xdr:cNvSpPr>
      </xdr:nvSpPr>
      <xdr:spPr>
        <a:xfrm flipV="1">
          <a:off x="33356550" y="8029575"/>
          <a:ext cx="2066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855" name="Line 91"/>
        <xdr:cNvSpPr>
          <a:spLocks/>
        </xdr:cNvSpPr>
      </xdr:nvSpPr>
      <xdr:spPr>
        <a:xfrm flipV="1">
          <a:off x="13411200" y="80295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85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</xdr:col>
      <xdr:colOff>0</xdr:colOff>
      <xdr:row>32</xdr:row>
      <xdr:rowOff>114300</xdr:rowOff>
    </xdr:from>
    <xdr:to>
      <xdr:col>11</xdr:col>
      <xdr:colOff>438150</xdr:colOff>
      <xdr:row>32</xdr:row>
      <xdr:rowOff>114300</xdr:rowOff>
    </xdr:to>
    <xdr:sp>
      <xdr:nvSpPr>
        <xdr:cNvPr id="857" name="Line 120"/>
        <xdr:cNvSpPr>
          <a:spLocks/>
        </xdr:cNvSpPr>
      </xdr:nvSpPr>
      <xdr:spPr>
        <a:xfrm flipH="1" flipV="1">
          <a:off x="2000250" y="8029575"/>
          <a:ext cx="638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858" name="Group 125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9" name="Line 1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1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861" name="Group 131"/>
        <xdr:cNvGrpSpPr>
          <a:grpSpLocks noChangeAspect="1"/>
        </xdr:cNvGrpSpPr>
      </xdr:nvGrpSpPr>
      <xdr:grpSpPr>
        <a:xfrm>
          <a:off x="13258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2" name="Line 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26</xdr:row>
      <xdr:rowOff>114300</xdr:rowOff>
    </xdr:from>
    <xdr:to>
      <xdr:col>14</xdr:col>
      <xdr:colOff>495300</xdr:colOff>
      <xdr:row>29</xdr:row>
      <xdr:rowOff>104775</xdr:rowOff>
    </xdr:to>
    <xdr:sp>
      <xdr:nvSpPr>
        <xdr:cNvPr id="864" name="Line 134"/>
        <xdr:cNvSpPr>
          <a:spLocks/>
        </xdr:cNvSpPr>
      </xdr:nvSpPr>
      <xdr:spPr>
        <a:xfrm flipV="1">
          <a:off x="7477125" y="6657975"/>
          <a:ext cx="29622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32</xdr:row>
      <xdr:rowOff>114300</xdr:rowOff>
    </xdr:to>
    <xdr:sp>
      <xdr:nvSpPr>
        <xdr:cNvPr id="865" name="Line 135"/>
        <xdr:cNvSpPr>
          <a:spLocks/>
        </xdr:cNvSpPr>
      </xdr:nvSpPr>
      <xdr:spPr>
        <a:xfrm>
          <a:off x="9696450" y="7343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238125</xdr:colOff>
      <xdr:row>34</xdr:row>
      <xdr:rowOff>38100</xdr:rowOff>
    </xdr:from>
    <xdr:to>
      <xdr:col>21</xdr:col>
      <xdr:colOff>285750</xdr:colOff>
      <xdr:row>35</xdr:row>
      <xdr:rowOff>38100</xdr:rowOff>
    </xdr:to>
    <xdr:grpSp>
      <xdr:nvGrpSpPr>
        <xdr:cNvPr id="866" name="Group 165"/>
        <xdr:cNvGrpSpPr>
          <a:grpSpLocks/>
        </xdr:cNvGrpSpPr>
      </xdr:nvGrpSpPr>
      <xdr:grpSpPr>
        <a:xfrm>
          <a:off x="15611475" y="8410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7" name="Rectangle 1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1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1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219075</xdr:rowOff>
    </xdr:from>
    <xdr:to>
      <xdr:col>68</xdr:col>
      <xdr:colOff>647700</xdr:colOff>
      <xdr:row>26</xdr:row>
      <xdr:rowOff>114300</xdr:rowOff>
    </xdr:to>
    <xdr:grpSp>
      <xdr:nvGrpSpPr>
        <xdr:cNvPr id="870" name="Group 181"/>
        <xdr:cNvGrpSpPr>
          <a:grpSpLocks noChangeAspect="1"/>
        </xdr:cNvGrpSpPr>
      </xdr:nvGrpSpPr>
      <xdr:grpSpPr>
        <a:xfrm>
          <a:off x="5071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1" name="Line 1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1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219075</xdr:rowOff>
    </xdr:from>
    <xdr:to>
      <xdr:col>73</xdr:col>
      <xdr:colOff>419100</xdr:colOff>
      <xdr:row>29</xdr:row>
      <xdr:rowOff>114300</xdr:rowOff>
    </xdr:to>
    <xdr:grpSp>
      <xdr:nvGrpSpPr>
        <xdr:cNvPr id="873" name="Group 184"/>
        <xdr:cNvGrpSpPr>
          <a:grpSpLocks noChangeAspect="1"/>
        </xdr:cNvGrpSpPr>
      </xdr:nvGrpSpPr>
      <xdr:grpSpPr>
        <a:xfrm>
          <a:off x="5441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4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447675</xdr:colOff>
      <xdr:row>24</xdr:row>
      <xdr:rowOff>114300</xdr:rowOff>
    </xdr:from>
    <xdr:to>
      <xdr:col>68</xdr:col>
      <xdr:colOff>504825</xdr:colOff>
      <xdr:row>26</xdr:row>
      <xdr:rowOff>114300</xdr:rowOff>
    </xdr:to>
    <xdr:sp>
      <xdr:nvSpPr>
        <xdr:cNvPr id="876" name="Line 190"/>
        <xdr:cNvSpPr>
          <a:spLocks/>
        </xdr:cNvSpPr>
      </xdr:nvSpPr>
      <xdr:spPr>
        <a:xfrm flipH="1" flipV="1">
          <a:off x="48815625" y="6200775"/>
          <a:ext cx="2057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438150</xdr:colOff>
      <xdr:row>23</xdr:row>
      <xdr:rowOff>152400</xdr:rowOff>
    </xdr:from>
    <xdr:to>
      <xdr:col>64</xdr:col>
      <xdr:colOff>666750</xdr:colOff>
      <xdr:row>24</xdr:row>
      <xdr:rowOff>0</xdr:rowOff>
    </xdr:to>
    <xdr:sp>
      <xdr:nvSpPr>
        <xdr:cNvPr id="877" name="Line 191"/>
        <xdr:cNvSpPr>
          <a:spLocks/>
        </xdr:cNvSpPr>
      </xdr:nvSpPr>
      <xdr:spPr>
        <a:xfrm flipH="1" flipV="1">
          <a:off x="473202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666750</xdr:colOff>
      <xdr:row>23</xdr:row>
      <xdr:rowOff>114300</xdr:rowOff>
    </xdr:from>
    <xdr:to>
      <xdr:col>63</xdr:col>
      <xdr:colOff>438150</xdr:colOff>
      <xdr:row>23</xdr:row>
      <xdr:rowOff>152400</xdr:rowOff>
    </xdr:to>
    <xdr:sp>
      <xdr:nvSpPr>
        <xdr:cNvPr id="878" name="Line 192"/>
        <xdr:cNvSpPr>
          <a:spLocks/>
        </xdr:cNvSpPr>
      </xdr:nvSpPr>
      <xdr:spPr>
        <a:xfrm flipH="1" flipV="1">
          <a:off x="465772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676275</xdr:colOff>
      <xdr:row>24</xdr:row>
      <xdr:rowOff>0</xdr:rowOff>
    </xdr:from>
    <xdr:to>
      <xdr:col>65</xdr:col>
      <xdr:colOff>457200</xdr:colOff>
      <xdr:row>24</xdr:row>
      <xdr:rowOff>114300</xdr:rowOff>
    </xdr:to>
    <xdr:sp>
      <xdr:nvSpPr>
        <xdr:cNvPr id="879" name="Line 193"/>
        <xdr:cNvSpPr>
          <a:spLocks/>
        </xdr:cNvSpPr>
      </xdr:nvSpPr>
      <xdr:spPr>
        <a:xfrm flipH="1" flipV="1">
          <a:off x="48072675" y="6086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85725</xdr:colOff>
      <xdr:row>24</xdr:row>
      <xdr:rowOff>133350</xdr:rowOff>
    </xdr:from>
    <xdr:to>
      <xdr:col>63</xdr:col>
      <xdr:colOff>114300</xdr:colOff>
      <xdr:row>25</xdr:row>
      <xdr:rowOff>133350</xdr:rowOff>
    </xdr:to>
    <xdr:grpSp>
      <xdr:nvGrpSpPr>
        <xdr:cNvPr id="880" name="Group 194"/>
        <xdr:cNvGrpSpPr>
          <a:grpSpLocks/>
        </xdr:cNvGrpSpPr>
      </xdr:nvGrpSpPr>
      <xdr:grpSpPr>
        <a:xfrm>
          <a:off x="46967775" y="6219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81" name="Rectangle 1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1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1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26</xdr:row>
      <xdr:rowOff>114300</xdr:rowOff>
    </xdr:from>
    <xdr:to>
      <xdr:col>73</xdr:col>
      <xdr:colOff>266700</xdr:colOff>
      <xdr:row>29</xdr:row>
      <xdr:rowOff>114300</xdr:rowOff>
    </xdr:to>
    <xdr:sp>
      <xdr:nvSpPr>
        <xdr:cNvPr id="884" name="Line 200"/>
        <xdr:cNvSpPr>
          <a:spLocks/>
        </xdr:cNvSpPr>
      </xdr:nvSpPr>
      <xdr:spPr>
        <a:xfrm>
          <a:off x="50863500" y="6657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5" name="Line 2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6" name="Line 2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7" name="Line 2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8" name="Line 2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9" name="Line 22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0" name="Line 22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1" name="Line 22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2" name="Line 22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3" name="Line 22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4" name="Line 22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5" name="Line 23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6" name="Line 23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7" name="Line 23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8" name="Line 23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9" name="Line 23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0" name="Line 23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1" name="Line 23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2" name="Line 23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3" name="Line 23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4" name="Line 23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5" name="Line 24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6" name="Line 24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7" name="Line 24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8" name="Line 24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9" name="Line 24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0" name="Line 24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1" name="Line 24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2" name="Line 24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3" name="Line 24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4" name="Line 24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5" name="Line 25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6" name="Line 25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7" name="Line 25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8" name="Line 25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9" name="Line 25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0" name="Line 25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1" name="Line 25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2" name="Line 25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3" name="Line 25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4" name="Line 25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5" name="Line 26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6" name="Line 26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7" name="Line 26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8" name="Line 26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9" name="Line 26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0" name="Line 26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1" name="Line 26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2" name="Line 26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3" name="Line 2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4" name="Line 2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5" name="Line 2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6" name="Line 2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7" name="Line 2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8" name="Line 2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9" name="Line 2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0" name="Line 2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1" name="Line 27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2" name="Line 27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3" name="Line 27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4" name="Line 27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5" name="Line 28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6" name="Line 28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7" name="Line 28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8" name="Line 28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9" name="Line 28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0" name="Line 28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1" name="Line 28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2" name="Line 28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3" name="Line 28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4" name="Line 28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5" name="Line 29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6" name="Line 29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7" name="Line 29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8" name="Line 29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9" name="Line 29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0" name="Line 29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1" name="Line 29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2" name="Line 29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3" name="Line 29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4" name="Line 29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5" name="Line 30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6" name="Line 30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7" name="Line 30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8" name="Line 30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9" name="Line 30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0" name="Line 30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1" name="Line 30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2" name="Line 30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3" name="Line 30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4" name="Line 30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5" name="Line 31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6" name="Line 31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7" name="Line 31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8" name="Line 31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9" name="Line 31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0" name="Line 31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1" name="Line 31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2" name="Line 31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3" name="Line 31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4" name="Line 31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5" name="Line 3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6" name="Line 3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7" name="Line 3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8" name="Line 3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9" name="Line 32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0" name="Line 32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1" name="Line 32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2" name="Line 32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3" name="Line 3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4" name="Line 3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5" name="Line 3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6" name="Line 3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7" name="Line 3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8" name="Line 3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9" name="Line 3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0" name="Line 3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1" name="Line 33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2" name="Line 33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3" name="Line 33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4" name="Line 33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5" name="Line 34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6" name="Line 34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7" name="Line 34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8" name="Line 34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9" name="Line 34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0" name="Line 34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1" name="Line 34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2" name="Line 34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3" name="Line 34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4" name="Line 34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5" name="Line 35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6" name="Line 35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7" name="Line 3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8" name="Line 3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9" name="Line 3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0" name="Line 3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1" name="Line 3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2" name="Line 3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3" name="Line 3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4" name="Line 3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5" name="Line 3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6" name="Line 3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7" name="Line 3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8" name="Line 3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9" name="Line 3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0" name="Line 3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1" name="Line 3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2" name="Line 3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3" name="Line 3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4" name="Line 3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5" name="Line 3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6" name="Line 3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7" name="Line 3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8" name="Line 3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9" name="Line 3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0" name="Line 3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1" name="Line 3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2" name="Line 3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3" name="Line 3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4" name="Line 3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5" name="Line 3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6" name="Line 3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7" name="Line 3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8" name="Line 3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9" name="Line 38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0" name="Line 38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1" name="Line 38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2" name="Line 38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3" name="Line 38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4" name="Line 38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5" name="Line 39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6" name="Line 3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7" name="Line 3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8" name="Line 3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9" name="Line 3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0" name="Line 3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1" name="Line 3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2" name="Line 3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3" name="Line 3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4" name="Line 3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5" name="Line 4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6" name="Line 4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7" name="Line 4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8" name="Line 4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9" name="Line 4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0" name="Line 4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1" name="Line 4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2" name="Line 4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3" name="Line 4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4" name="Line 4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5" name="Line 4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6" name="Line 4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7" name="Line 4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8" name="Line 4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9" name="Line 4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0" name="Line 4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1" name="Line 4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2" name="Line 4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3" name="Line 4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4" name="Line 4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5" name="Line 4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6" name="Line 4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7" name="Line 4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8" name="Line 4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9" name="Line 4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0" name="Line 4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1" name="Line 4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2" name="Line 4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3" name="Line 4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4" name="Line 4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5" name="Line 4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6" name="Line 4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7" name="Line 4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8" name="Line 4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9" name="Line 4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0" name="Line 4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4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4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4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4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4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4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4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4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44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44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44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44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44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44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45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45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45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45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45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45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45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45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45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45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46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46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46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46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46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46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46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46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4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4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4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4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4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4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9" name="Line 4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0" name="Line 4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1" name="Line 4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2" name="Line 4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3" name="Line 4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4" name="Line 4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5" name="Line 4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6" name="Line 4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7" name="Line 4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8" name="Line 4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9" name="Line 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0" name="Line 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1" name="Line 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2" name="Line 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3" name="Line 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4" name="Line 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5" name="Line 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6" name="Line 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49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8" name="Line 49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9" name="Line 49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0" name="Line 49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1" name="Line 49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2" name="Line 49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3" name="Line 49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4" name="Line 49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5" name="Line 50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6" name="Line 50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7" name="Line 50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8" name="Line 50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9" name="Line 50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0" name="Line 50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1" name="Line 50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2" name="Line 50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3" name="Line 50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4" name="Line 50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5" name="Line 51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6" name="Line 51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7" name="Line 51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8" name="Line 51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9" name="Line 51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0" name="Line 51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1" name="Line 51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2" name="Line 51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3" name="Line 51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4" name="Line 51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7" name="Line 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8" name="Line 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9" name="Line 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0" name="Line 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1" name="Line 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2" name="Line 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3" name="Line 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4" name="Line 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5" name="Line 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6" name="Line 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7" name="Line 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8" name="Line 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9" name="Line 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0" name="Line 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1" name="Line 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2" name="Line 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3" name="Line 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4" name="Line 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5" name="Line 5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6" name="Line 5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7" name="Line 5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8" name="Line 5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647700</xdr:colOff>
      <xdr:row>22</xdr:row>
      <xdr:rowOff>152400</xdr:rowOff>
    </xdr:from>
    <xdr:to>
      <xdr:col>19</xdr:col>
      <xdr:colOff>19050</xdr:colOff>
      <xdr:row>23</xdr:row>
      <xdr:rowOff>47625</xdr:rowOff>
    </xdr:to>
    <xdr:sp>
      <xdr:nvSpPr>
        <xdr:cNvPr id="1209" name="kreslení 16"/>
        <xdr:cNvSpPr>
          <a:spLocks/>
        </xdr:cNvSpPr>
      </xdr:nvSpPr>
      <xdr:spPr>
        <a:xfrm>
          <a:off x="13563600" y="57816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210" name="Line 56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11" name="Line 56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212" name="Line 569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13" name="Line 570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4" name="Line 5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5" name="Line 57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6" name="Line 5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7" name="Line 57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8" name="Line 5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9" name="Line 57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20" name="Line 5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21" name="Line 57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22" name="Line 5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23" name="Line 58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24" name="Line 5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25" name="Line 58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6" name="Line 5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7" name="Line 5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8" name="Line 5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9" name="Line 5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230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25</xdr:col>
      <xdr:colOff>285750</xdr:colOff>
      <xdr:row>35</xdr:row>
      <xdr:rowOff>114300</xdr:rowOff>
    </xdr:from>
    <xdr:to>
      <xdr:col>32</xdr:col>
      <xdr:colOff>238125</xdr:colOff>
      <xdr:row>35</xdr:row>
      <xdr:rowOff>114300</xdr:rowOff>
    </xdr:to>
    <xdr:sp>
      <xdr:nvSpPr>
        <xdr:cNvPr id="1231" name="Line 588"/>
        <xdr:cNvSpPr>
          <a:spLocks/>
        </xdr:cNvSpPr>
      </xdr:nvSpPr>
      <xdr:spPr>
        <a:xfrm flipH="1" flipV="1">
          <a:off x="18630900" y="8715375"/>
          <a:ext cx="492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35</xdr:row>
      <xdr:rowOff>0</xdr:rowOff>
    </xdr:from>
    <xdr:ext cx="533400" cy="228600"/>
    <xdr:sp>
      <xdr:nvSpPr>
        <xdr:cNvPr id="1232" name="text 7125"/>
        <xdr:cNvSpPr txBox="1">
          <a:spLocks noChangeArrowheads="1"/>
        </xdr:cNvSpPr>
      </xdr:nvSpPr>
      <xdr:spPr>
        <a:xfrm>
          <a:off x="205740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233" name="Group 592"/>
        <xdr:cNvGrpSpPr>
          <a:grpSpLocks noChangeAspect="1"/>
        </xdr:cNvGrpSpPr>
      </xdr:nvGrpSpPr>
      <xdr:grpSpPr>
        <a:xfrm>
          <a:off x="6286500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34" name="Line 5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5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5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5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5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5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Rectangle 5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409575</xdr:colOff>
      <xdr:row>29</xdr:row>
      <xdr:rowOff>114300</xdr:rowOff>
    </xdr:from>
    <xdr:to>
      <xdr:col>78</xdr:col>
      <xdr:colOff>495300</xdr:colOff>
      <xdr:row>31</xdr:row>
      <xdr:rowOff>114300</xdr:rowOff>
    </xdr:to>
    <xdr:sp>
      <xdr:nvSpPr>
        <xdr:cNvPr id="1241" name="Line 604"/>
        <xdr:cNvSpPr>
          <a:spLocks/>
        </xdr:cNvSpPr>
      </xdr:nvSpPr>
      <xdr:spPr>
        <a:xfrm flipH="1">
          <a:off x="56207025" y="7343775"/>
          <a:ext cx="2085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666750</xdr:colOff>
      <xdr:row>32</xdr:row>
      <xdr:rowOff>76200</xdr:rowOff>
    </xdr:from>
    <xdr:to>
      <xdr:col>73</xdr:col>
      <xdr:colOff>438150</xdr:colOff>
      <xdr:row>32</xdr:row>
      <xdr:rowOff>114300</xdr:rowOff>
    </xdr:to>
    <xdr:sp>
      <xdr:nvSpPr>
        <xdr:cNvPr id="1242" name="Line 605"/>
        <xdr:cNvSpPr>
          <a:spLocks/>
        </xdr:cNvSpPr>
      </xdr:nvSpPr>
      <xdr:spPr>
        <a:xfrm flipV="1">
          <a:off x="540067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438150</xdr:colOff>
      <xdr:row>32</xdr:row>
      <xdr:rowOff>0</xdr:rowOff>
    </xdr:from>
    <xdr:to>
      <xdr:col>74</xdr:col>
      <xdr:colOff>666750</xdr:colOff>
      <xdr:row>32</xdr:row>
      <xdr:rowOff>76200</xdr:rowOff>
    </xdr:to>
    <xdr:sp>
      <xdr:nvSpPr>
        <xdr:cNvPr id="1243" name="Line 606"/>
        <xdr:cNvSpPr>
          <a:spLocks/>
        </xdr:cNvSpPr>
      </xdr:nvSpPr>
      <xdr:spPr>
        <a:xfrm flipV="1">
          <a:off x="547497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666750</xdr:colOff>
      <xdr:row>31</xdr:row>
      <xdr:rowOff>114300</xdr:rowOff>
    </xdr:from>
    <xdr:to>
      <xdr:col>75</xdr:col>
      <xdr:colOff>409575</xdr:colOff>
      <xdr:row>32</xdr:row>
      <xdr:rowOff>0</xdr:rowOff>
    </xdr:to>
    <xdr:sp>
      <xdr:nvSpPr>
        <xdr:cNvPr id="1244" name="Line 607"/>
        <xdr:cNvSpPr>
          <a:spLocks/>
        </xdr:cNvSpPr>
      </xdr:nvSpPr>
      <xdr:spPr>
        <a:xfrm flipV="1">
          <a:off x="55492650" y="78009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245" name="Group 611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46" name="Line 6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6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6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6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6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6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6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1253" name="text 6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29</xdr:col>
      <xdr:colOff>0</xdr:colOff>
      <xdr:row>27</xdr:row>
      <xdr:rowOff>76200</xdr:rowOff>
    </xdr:from>
    <xdr:to>
      <xdr:col>39</xdr:col>
      <xdr:colOff>295275</xdr:colOff>
      <xdr:row>28</xdr:row>
      <xdr:rowOff>152400</xdr:rowOff>
    </xdr:to>
    <xdr:grpSp>
      <xdr:nvGrpSpPr>
        <xdr:cNvPr id="1254" name="Group 632"/>
        <xdr:cNvGrpSpPr>
          <a:grpSpLocks/>
        </xdr:cNvGrpSpPr>
      </xdr:nvGrpSpPr>
      <xdr:grpSpPr>
        <a:xfrm>
          <a:off x="21316950" y="6848475"/>
          <a:ext cx="7724775" cy="304800"/>
          <a:chOff x="89" y="287"/>
          <a:chExt cx="863" cy="32"/>
        </a:xfrm>
        <a:solidFill>
          <a:srgbClr val="FFFFFF"/>
        </a:solidFill>
      </xdr:grpSpPr>
      <xdr:sp>
        <xdr:nvSpPr>
          <xdr:cNvPr id="1255" name="Rectangle 63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63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63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63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63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63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63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64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64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27</xdr:row>
      <xdr:rowOff>114300</xdr:rowOff>
    </xdr:from>
    <xdr:to>
      <xdr:col>38</xdr:col>
      <xdr:colOff>0</xdr:colOff>
      <xdr:row>28</xdr:row>
      <xdr:rowOff>114300</xdr:rowOff>
    </xdr:to>
    <xdr:sp>
      <xdr:nvSpPr>
        <xdr:cNvPr id="1264" name="text 7125"/>
        <xdr:cNvSpPr txBox="1">
          <a:spLocks noChangeArrowheads="1"/>
        </xdr:cNvSpPr>
      </xdr:nvSpPr>
      <xdr:spPr>
        <a:xfrm>
          <a:off x="272605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 editAs="absolute">
    <xdr:from>
      <xdr:col>62</xdr:col>
      <xdr:colOff>600075</xdr:colOff>
      <xdr:row>22</xdr:row>
      <xdr:rowOff>47625</xdr:rowOff>
    </xdr:from>
    <xdr:to>
      <xdr:col>62</xdr:col>
      <xdr:colOff>952500</xdr:colOff>
      <xdr:row>22</xdr:row>
      <xdr:rowOff>171450</xdr:rowOff>
    </xdr:to>
    <xdr:sp>
      <xdr:nvSpPr>
        <xdr:cNvPr id="1265" name="kreslení 12"/>
        <xdr:cNvSpPr>
          <a:spLocks/>
        </xdr:cNvSpPr>
      </xdr:nvSpPr>
      <xdr:spPr>
        <a:xfrm>
          <a:off x="46510575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30</xdr:row>
      <xdr:rowOff>66675</xdr:rowOff>
    </xdr:from>
    <xdr:to>
      <xdr:col>66</xdr:col>
      <xdr:colOff>619125</xdr:colOff>
      <xdr:row>30</xdr:row>
      <xdr:rowOff>180975</xdr:rowOff>
    </xdr:to>
    <xdr:grpSp>
      <xdr:nvGrpSpPr>
        <xdr:cNvPr id="1266" name="Group 658"/>
        <xdr:cNvGrpSpPr>
          <a:grpSpLocks noChangeAspect="1"/>
        </xdr:cNvGrpSpPr>
      </xdr:nvGrpSpPr>
      <xdr:grpSpPr>
        <a:xfrm>
          <a:off x="48929925" y="7524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67" name="Line 6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6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6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6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6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1272" name="Group 664"/>
        <xdr:cNvGrpSpPr>
          <a:grpSpLocks noChangeAspect="1"/>
        </xdr:cNvGrpSpPr>
      </xdr:nvGrpSpPr>
      <xdr:grpSpPr>
        <a:xfrm>
          <a:off x="1028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3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24</xdr:row>
      <xdr:rowOff>76200</xdr:rowOff>
    </xdr:from>
    <xdr:to>
      <xdr:col>46</xdr:col>
      <xdr:colOff>400050</xdr:colOff>
      <xdr:row>25</xdr:row>
      <xdr:rowOff>152400</xdr:rowOff>
    </xdr:to>
    <xdr:grpSp>
      <xdr:nvGrpSpPr>
        <xdr:cNvPr id="1275" name="Group 671"/>
        <xdr:cNvGrpSpPr>
          <a:grpSpLocks/>
        </xdr:cNvGrpSpPr>
      </xdr:nvGrpSpPr>
      <xdr:grpSpPr>
        <a:xfrm>
          <a:off x="28270200" y="6162675"/>
          <a:ext cx="6153150" cy="304800"/>
          <a:chOff x="89" y="287"/>
          <a:chExt cx="863" cy="32"/>
        </a:xfrm>
        <a:solidFill>
          <a:srgbClr val="FFFFFF"/>
        </a:solidFill>
      </xdr:grpSpPr>
      <xdr:sp>
        <xdr:nvSpPr>
          <xdr:cNvPr id="1276" name="Rectangle 67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67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6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6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6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6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6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6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6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24</xdr:row>
      <xdr:rowOff>114300</xdr:rowOff>
    </xdr:from>
    <xdr:to>
      <xdr:col>40</xdr:col>
      <xdr:colOff>0</xdr:colOff>
      <xdr:row>25</xdr:row>
      <xdr:rowOff>114300</xdr:rowOff>
    </xdr:to>
    <xdr:sp>
      <xdr:nvSpPr>
        <xdr:cNvPr id="1285" name="text 7125"/>
        <xdr:cNvSpPr txBox="1">
          <a:spLocks noChangeArrowheads="1"/>
        </xdr:cNvSpPr>
      </xdr:nvSpPr>
      <xdr:spPr>
        <a:xfrm>
          <a:off x="287464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81</a:t>
          </a:r>
        </a:p>
      </xdr:txBody>
    </xdr:sp>
    <xdr:clientData/>
  </xdr:twoCellAnchor>
  <xdr:twoCellAnchor>
    <xdr:from>
      <xdr:col>25</xdr:col>
      <xdr:colOff>95250</xdr:colOff>
      <xdr:row>35</xdr:row>
      <xdr:rowOff>114300</xdr:rowOff>
    </xdr:from>
    <xdr:to>
      <xdr:col>25</xdr:col>
      <xdr:colOff>409575</xdr:colOff>
      <xdr:row>37</xdr:row>
      <xdr:rowOff>28575</xdr:rowOff>
    </xdr:to>
    <xdr:grpSp>
      <xdr:nvGrpSpPr>
        <xdr:cNvPr id="1286" name="Group 693"/>
        <xdr:cNvGrpSpPr>
          <a:grpSpLocks/>
        </xdr:cNvGrpSpPr>
      </xdr:nvGrpSpPr>
      <xdr:grpSpPr>
        <a:xfrm>
          <a:off x="184404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7" name="Line 6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6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114300</xdr:rowOff>
    </xdr:from>
    <xdr:to>
      <xdr:col>25</xdr:col>
      <xdr:colOff>276225</xdr:colOff>
      <xdr:row>35</xdr:row>
      <xdr:rowOff>114300</xdr:rowOff>
    </xdr:to>
    <xdr:sp>
      <xdr:nvSpPr>
        <xdr:cNvPr id="1289" name="Line 703"/>
        <xdr:cNvSpPr>
          <a:spLocks/>
        </xdr:cNvSpPr>
      </xdr:nvSpPr>
      <xdr:spPr>
        <a:xfrm>
          <a:off x="13411200" y="8029575"/>
          <a:ext cx="5210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35</xdr:row>
      <xdr:rowOff>114300</xdr:rowOff>
    </xdr:from>
    <xdr:to>
      <xdr:col>25</xdr:col>
      <xdr:colOff>266700</xdr:colOff>
      <xdr:row>35</xdr:row>
      <xdr:rowOff>114300</xdr:rowOff>
    </xdr:to>
    <xdr:sp>
      <xdr:nvSpPr>
        <xdr:cNvPr id="1290" name="Line 704"/>
        <xdr:cNvSpPr>
          <a:spLocks/>
        </xdr:cNvSpPr>
      </xdr:nvSpPr>
      <xdr:spPr>
        <a:xfrm flipH="1" flipV="1">
          <a:off x="13944600" y="8715375"/>
          <a:ext cx="466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1" name="Line 70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2" name="Line 70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3" name="Line 70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4" name="Line 70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5" name="Line 70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6" name="Line 71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7" name="Line 71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8" name="Line 71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9" name="Line 71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0" name="Line 71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1" name="Line 71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2" name="Line 71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3" name="Line 71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4" name="Line 71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5" name="Line 71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6" name="Line 72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7" name="Line 72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8" name="Line 72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9" name="Line 72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0" name="Line 72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1" name="Line 72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2" name="Line 72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3" name="Line 72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4" name="Line 72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5" name="Line 72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6" name="Line 73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7" name="Line 73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8" name="Line 73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23</xdr:row>
      <xdr:rowOff>152400</xdr:rowOff>
    </xdr:from>
    <xdr:to>
      <xdr:col>18</xdr:col>
      <xdr:colOff>733425</xdr:colOff>
      <xdr:row>24</xdr:row>
      <xdr:rowOff>0</xdr:rowOff>
    </xdr:to>
    <xdr:sp>
      <xdr:nvSpPr>
        <xdr:cNvPr id="1319" name="Line 733"/>
        <xdr:cNvSpPr>
          <a:spLocks/>
        </xdr:cNvSpPr>
      </xdr:nvSpPr>
      <xdr:spPr>
        <a:xfrm flipV="1">
          <a:off x="129063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23</xdr:row>
      <xdr:rowOff>114300</xdr:rowOff>
    </xdr:from>
    <xdr:to>
      <xdr:col>19</xdr:col>
      <xdr:colOff>457200</xdr:colOff>
      <xdr:row>23</xdr:row>
      <xdr:rowOff>152400</xdr:rowOff>
    </xdr:to>
    <xdr:sp>
      <xdr:nvSpPr>
        <xdr:cNvPr id="1320" name="Line 734"/>
        <xdr:cNvSpPr>
          <a:spLocks/>
        </xdr:cNvSpPr>
      </xdr:nvSpPr>
      <xdr:spPr>
        <a:xfrm flipV="1">
          <a:off x="13630275" y="59721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666750</xdr:colOff>
      <xdr:row>24</xdr:row>
      <xdr:rowOff>0</xdr:rowOff>
    </xdr:from>
    <xdr:to>
      <xdr:col>17</xdr:col>
      <xdr:colOff>504825</xdr:colOff>
      <xdr:row>24</xdr:row>
      <xdr:rowOff>123825</xdr:rowOff>
    </xdr:to>
    <xdr:sp>
      <xdr:nvSpPr>
        <xdr:cNvPr id="1321" name="Line 735"/>
        <xdr:cNvSpPr>
          <a:spLocks/>
        </xdr:cNvSpPr>
      </xdr:nvSpPr>
      <xdr:spPr>
        <a:xfrm flipH="1">
          <a:off x="12096750" y="60864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123825</xdr:rowOff>
    </xdr:from>
    <xdr:to>
      <xdr:col>16</xdr:col>
      <xdr:colOff>666750</xdr:colOff>
      <xdr:row>26</xdr:row>
      <xdr:rowOff>114300</xdr:rowOff>
    </xdr:to>
    <xdr:sp>
      <xdr:nvSpPr>
        <xdr:cNvPr id="1322" name="Line 736"/>
        <xdr:cNvSpPr>
          <a:spLocks/>
        </xdr:cNvSpPr>
      </xdr:nvSpPr>
      <xdr:spPr>
        <a:xfrm flipV="1">
          <a:off x="10439400" y="621030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25</xdr:row>
      <xdr:rowOff>0</xdr:rowOff>
    </xdr:from>
    <xdr:to>
      <xdr:col>20</xdr:col>
      <xdr:colOff>923925</xdr:colOff>
      <xdr:row>26</xdr:row>
      <xdr:rowOff>0</xdr:rowOff>
    </xdr:to>
    <xdr:grpSp>
      <xdr:nvGrpSpPr>
        <xdr:cNvPr id="1323" name="Group 742"/>
        <xdr:cNvGrpSpPr>
          <a:grpSpLocks/>
        </xdr:cNvGrpSpPr>
      </xdr:nvGrpSpPr>
      <xdr:grpSpPr>
        <a:xfrm>
          <a:off x="14906625" y="6315075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324" name="Group 743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325" name="Oval 744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6" name="Oval 745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7" name="Oval 746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8" name="Oval 747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9" name="Rectangle 748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30" name="Group 749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331" name="Oval 75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2" name="Line 75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3" name="Line 75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20</xdr:col>
      <xdr:colOff>352425</xdr:colOff>
      <xdr:row>28</xdr:row>
      <xdr:rowOff>57150</xdr:rowOff>
    </xdr:from>
    <xdr:to>
      <xdr:col>20</xdr:col>
      <xdr:colOff>923925</xdr:colOff>
      <xdr:row>28</xdr:row>
      <xdr:rowOff>171450</xdr:rowOff>
    </xdr:to>
    <xdr:grpSp>
      <xdr:nvGrpSpPr>
        <xdr:cNvPr id="1334" name="Group 753"/>
        <xdr:cNvGrpSpPr>
          <a:grpSpLocks noChangeAspect="1"/>
        </xdr:cNvGrpSpPr>
      </xdr:nvGrpSpPr>
      <xdr:grpSpPr>
        <a:xfrm>
          <a:off x="147542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35" name="Line 7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7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7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7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7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666750</xdr:colOff>
      <xdr:row>33</xdr:row>
      <xdr:rowOff>114300</xdr:rowOff>
    </xdr:from>
    <xdr:to>
      <xdr:col>16</xdr:col>
      <xdr:colOff>361950</xdr:colOff>
      <xdr:row>34</xdr:row>
      <xdr:rowOff>123825</xdr:rowOff>
    </xdr:to>
    <xdr:sp>
      <xdr:nvSpPr>
        <xdr:cNvPr id="1340" name="Line 759"/>
        <xdr:cNvSpPr>
          <a:spLocks/>
        </xdr:cNvSpPr>
      </xdr:nvSpPr>
      <xdr:spPr>
        <a:xfrm>
          <a:off x="10610850" y="8258175"/>
          <a:ext cx="11811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352425</xdr:colOff>
      <xdr:row>35</xdr:row>
      <xdr:rowOff>85725</xdr:rowOff>
    </xdr:from>
    <xdr:to>
      <xdr:col>19</xdr:col>
      <xdr:colOff>85725</xdr:colOff>
      <xdr:row>35</xdr:row>
      <xdr:rowOff>114300</xdr:rowOff>
    </xdr:to>
    <xdr:sp>
      <xdr:nvSpPr>
        <xdr:cNvPr id="1341" name="Line 760"/>
        <xdr:cNvSpPr>
          <a:spLocks/>
        </xdr:cNvSpPr>
      </xdr:nvSpPr>
      <xdr:spPr>
        <a:xfrm>
          <a:off x="13268325" y="86868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123825</xdr:colOff>
      <xdr:row>35</xdr:row>
      <xdr:rowOff>9525</xdr:rowOff>
    </xdr:from>
    <xdr:to>
      <xdr:col>18</xdr:col>
      <xdr:colOff>352425</xdr:colOff>
      <xdr:row>35</xdr:row>
      <xdr:rowOff>85725</xdr:rowOff>
    </xdr:to>
    <xdr:sp>
      <xdr:nvSpPr>
        <xdr:cNvPr id="1342" name="Line 761"/>
        <xdr:cNvSpPr>
          <a:spLocks/>
        </xdr:cNvSpPr>
      </xdr:nvSpPr>
      <xdr:spPr>
        <a:xfrm>
          <a:off x="1252537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34</xdr:row>
      <xdr:rowOff>123825</xdr:rowOff>
    </xdr:from>
    <xdr:to>
      <xdr:col>17</xdr:col>
      <xdr:colOff>133350</xdr:colOff>
      <xdr:row>35</xdr:row>
      <xdr:rowOff>9525</xdr:rowOff>
    </xdr:to>
    <xdr:sp>
      <xdr:nvSpPr>
        <xdr:cNvPr id="1343" name="Line 762"/>
        <xdr:cNvSpPr>
          <a:spLocks/>
        </xdr:cNvSpPr>
      </xdr:nvSpPr>
      <xdr:spPr>
        <a:xfrm>
          <a:off x="1179195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32</xdr:row>
      <xdr:rowOff>152400</xdr:rowOff>
    </xdr:from>
    <xdr:to>
      <xdr:col>13</xdr:col>
      <xdr:colOff>419100</xdr:colOff>
      <xdr:row>33</xdr:row>
      <xdr:rowOff>0</xdr:rowOff>
    </xdr:to>
    <xdr:sp>
      <xdr:nvSpPr>
        <xdr:cNvPr id="1344" name="Line 763"/>
        <xdr:cNvSpPr>
          <a:spLocks/>
        </xdr:cNvSpPr>
      </xdr:nvSpPr>
      <xdr:spPr>
        <a:xfrm flipH="1" flipV="1">
          <a:off x="9105900" y="8067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419100</xdr:colOff>
      <xdr:row>32</xdr:row>
      <xdr:rowOff>114300</xdr:rowOff>
    </xdr:from>
    <xdr:to>
      <xdr:col>12</xdr:col>
      <xdr:colOff>647700</xdr:colOff>
      <xdr:row>32</xdr:row>
      <xdr:rowOff>152400</xdr:rowOff>
    </xdr:to>
    <xdr:sp>
      <xdr:nvSpPr>
        <xdr:cNvPr id="1345" name="Line 764"/>
        <xdr:cNvSpPr>
          <a:spLocks/>
        </xdr:cNvSpPr>
      </xdr:nvSpPr>
      <xdr:spPr>
        <a:xfrm flipH="1" flipV="1">
          <a:off x="8362950" y="8029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428625</xdr:colOff>
      <xdr:row>33</xdr:row>
      <xdr:rowOff>0</xdr:rowOff>
    </xdr:from>
    <xdr:to>
      <xdr:col>14</xdr:col>
      <xdr:colOff>666750</xdr:colOff>
      <xdr:row>33</xdr:row>
      <xdr:rowOff>114300</xdr:rowOff>
    </xdr:to>
    <xdr:sp>
      <xdr:nvSpPr>
        <xdr:cNvPr id="1346" name="Line 765"/>
        <xdr:cNvSpPr>
          <a:spLocks/>
        </xdr:cNvSpPr>
      </xdr:nvSpPr>
      <xdr:spPr>
        <a:xfrm flipH="1" flipV="1">
          <a:off x="9858375" y="8143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552450</xdr:colOff>
      <xdr:row>31</xdr:row>
      <xdr:rowOff>66675</xdr:rowOff>
    </xdr:from>
    <xdr:to>
      <xdr:col>25</xdr:col>
      <xdr:colOff>285750</xdr:colOff>
      <xdr:row>31</xdr:row>
      <xdr:rowOff>180975</xdr:rowOff>
    </xdr:to>
    <xdr:grpSp>
      <xdr:nvGrpSpPr>
        <xdr:cNvPr id="1347" name="Group 766"/>
        <xdr:cNvGrpSpPr>
          <a:grpSpLocks noChangeAspect="1"/>
        </xdr:cNvGrpSpPr>
      </xdr:nvGrpSpPr>
      <xdr:grpSpPr>
        <a:xfrm>
          <a:off x="17926050" y="77533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48" name="Line 76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76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76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77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77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77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33</xdr:row>
      <xdr:rowOff>57150</xdr:rowOff>
    </xdr:from>
    <xdr:to>
      <xdr:col>72</xdr:col>
      <xdr:colOff>238125</xdr:colOff>
      <xdr:row>33</xdr:row>
      <xdr:rowOff>171450</xdr:rowOff>
    </xdr:to>
    <xdr:grpSp>
      <xdr:nvGrpSpPr>
        <xdr:cNvPr id="1354" name="Group 773"/>
        <xdr:cNvGrpSpPr>
          <a:grpSpLocks noChangeAspect="1"/>
        </xdr:cNvGrpSpPr>
      </xdr:nvGrpSpPr>
      <xdr:grpSpPr>
        <a:xfrm>
          <a:off x="52882800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55" name="Line 7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7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7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7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7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7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27</xdr:row>
      <xdr:rowOff>57150</xdr:rowOff>
    </xdr:from>
    <xdr:to>
      <xdr:col>62</xdr:col>
      <xdr:colOff>742950</xdr:colOff>
      <xdr:row>27</xdr:row>
      <xdr:rowOff>171450</xdr:rowOff>
    </xdr:to>
    <xdr:grpSp>
      <xdr:nvGrpSpPr>
        <xdr:cNvPr id="1361" name="Group 780"/>
        <xdr:cNvGrpSpPr>
          <a:grpSpLocks noChangeAspect="1"/>
        </xdr:cNvGrpSpPr>
      </xdr:nvGrpSpPr>
      <xdr:grpSpPr>
        <a:xfrm>
          <a:off x="459581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62" name="Line 7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7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7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7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7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7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20</xdr:row>
      <xdr:rowOff>9525</xdr:rowOff>
    </xdr:from>
    <xdr:to>
      <xdr:col>18</xdr:col>
      <xdr:colOff>714375</xdr:colOff>
      <xdr:row>21</xdr:row>
      <xdr:rowOff>0</xdr:rowOff>
    </xdr:to>
    <xdr:grpSp>
      <xdr:nvGrpSpPr>
        <xdr:cNvPr id="1368" name="Group 787"/>
        <xdr:cNvGrpSpPr>
          <a:grpSpLocks/>
        </xdr:cNvGrpSpPr>
      </xdr:nvGrpSpPr>
      <xdr:grpSpPr>
        <a:xfrm>
          <a:off x="131921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69" name="Oval 7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Line 78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79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7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257175</xdr:colOff>
      <xdr:row>37</xdr:row>
      <xdr:rowOff>19050</xdr:rowOff>
    </xdr:from>
    <xdr:to>
      <xdr:col>24</xdr:col>
      <xdr:colOff>695325</xdr:colOff>
      <xdr:row>38</xdr:row>
      <xdr:rowOff>9525</xdr:rowOff>
    </xdr:to>
    <xdr:grpSp>
      <xdr:nvGrpSpPr>
        <xdr:cNvPr id="1373" name="Group 792"/>
        <xdr:cNvGrpSpPr>
          <a:grpSpLocks/>
        </xdr:cNvGrpSpPr>
      </xdr:nvGrpSpPr>
      <xdr:grpSpPr>
        <a:xfrm>
          <a:off x="17630775" y="9077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74" name="Oval 7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Line 79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79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7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20</xdr:row>
      <xdr:rowOff>9525</xdr:rowOff>
    </xdr:from>
    <xdr:to>
      <xdr:col>63</xdr:col>
      <xdr:colOff>466725</xdr:colOff>
      <xdr:row>21</xdr:row>
      <xdr:rowOff>0</xdr:rowOff>
    </xdr:to>
    <xdr:grpSp>
      <xdr:nvGrpSpPr>
        <xdr:cNvPr id="1378" name="Group 797"/>
        <xdr:cNvGrpSpPr>
          <a:grpSpLocks/>
        </xdr:cNvGrpSpPr>
      </xdr:nvGrpSpPr>
      <xdr:grpSpPr>
        <a:xfrm>
          <a:off x="469106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79" name="Oval 7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Line 7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8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8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30</xdr:row>
      <xdr:rowOff>57150</xdr:rowOff>
    </xdr:from>
    <xdr:to>
      <xdr:col>10</xdr:col>
      <xdr:colOff>638175</xdr:colOff>
      <xdr:row>30</xdr:row>
      <xdr:rowOff>171450</xdr:rowOff>
    </xdr:to>
    <xdr:grpSp>
      <xdr:nvGrpSpPr>
        <xdr:cNvPr id="1383" name="Group 802"/>
        <xdr:cNvGrpSpPr>
          <a:grpSpLocks noChangeAspect="1"/>
        </xdr:cNvGrpSpPr>
      </xdr:nvGrpSpPr>
      <xdr:grpSpPr>
        <a:xfrm>
          <a:off x="731520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4" name="Oval 8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8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8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114300</xdr:rowOff>
    </xdr:from>
    <xdr:to>
      <xdr:col>78</xdr:col>
      <xdr:colOff>647700</xdr:colOff>
      <xdr:row>31</xdr:row>
      <xdr:rowOff>28575</xdr:rowOff>
    </xdr:to>
    <xdr:grpSp>
      <xdr:nvGrpSpPr>
        <xdr:cNvPr id="1387" name="Group 808"/>
        <xdr:cNvGrpSpPr>
          <a:grpSpLocks noChangeAspect="1"/>
        </xdr:cNvGrpSpPr>
      </xdr:nvGrpSpPr>
      <xdr:grpSpPr>
        <a:xfrm>
          <a:off x="581406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8" name="Line 8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8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28</xdr:row>
      <xdr:rowOff>66675</xdr:rowOff>
    </xdr:from>
    <xdr:to>
      <xdr:col>78</xdr:col>
      <xdr:colOff>638175</xdr:colOff>
      <xdr:row>28</xdr:row>
      <xdr:rowOff>180975</xdr:rowOff>
    </xdr:to>
    <xdr:grpSp>
      <xdr:nvGrpSpPr>
        <xdr:cNvPr id="1390" name="Group 811"/>
        <xdr:cNvGrpSpPr>
          <a:grpSpLocks noChangeAspect="1"/>
        </xdr:cNvGrpSpPr>
      </xdr:nvGrpSpPr>
      <xdr:grpSpPr>
        <a:xfrm>
          <a:off x="5814060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91" name="Oval 8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8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8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276225</xdr:colOff>
      <xdr:row>24</xdr:row>
      <xdr:rowOff>219075</xdr:rowOff>
    </xdr:from>
    <xdr:ext cx="971550" cy="457200"/>
    <xdr:sp>
      <xdr:nvSpPr>
        <xdr:cNvPr id="1394" name="TextBox 815"/>
        <xdr:cNvSpPr txBox="1">
          <a:spLocks noChangeArrowheads="1"/>
        </xdr:cNvSpPr>
      </xdr:nvSpPr>
      <xdr:spPr>
        <a:xfrm>
          <a:off x="55102125" y="6305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41,466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5" name="Line 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6" name="Line 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7" name="Line 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8" name="Line 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9" name="Line 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0" name="Line 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1" name="Line 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2" name="Line 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3" name="Line 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4" name="Line 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5" name="Line 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6" name="Line 8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7" name="Line 8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8" name="Line 8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9" name="Line 8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0" name="Line 8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1" name="Line 8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2" name="Line 8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3" name="Line 8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4" name="Line 8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5" name="Line 8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6" name="Line 8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7" name="Line 8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8" name="Line 8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9" name="Line 8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0" name="Line 8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1" name="Line 8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2" name="Line 8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3" name="Line 8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4" name="Line 8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5" name="Line 8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6" name="Line 8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7" name="Line 8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8" name="Line 8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9" name="Line 8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0" name="Line 8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1" name="Line 8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2" name="Line 8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3" name="Line 8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4" name="Line 8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5" name="Line 8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6" name="Line 8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7" name="Line 8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8" name="Line 8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9" name="Line 8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0" name="Line 8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1" name="Line 8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2" name="Line 8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3" name="Line 8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4" name="Line 8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5" name="Line 8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6" name="Line 8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7" name="Line 8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8" name="Line 8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9" name="Line 8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0" name="Line 8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1" name="Line 8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2" name="Line 8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3" name="Line 8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4" name="Line 8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5" name="Line 8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6" name="Line 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7" name="Line 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8" name="Line 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9" name="Line 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0" name="Line 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1" name="Line 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2" name="Line 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3" name="Line 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4" name="Line 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5" name="Line 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6" name="Line 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7" name="Line 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8" name="Line 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9" name="Line 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0" name="Line 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1" name="Line 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2" name="Line 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3" name="Line 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4" name="Line 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5" name="Line 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6" name="Line 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7" name="Line 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8" name="Line 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9" name="Line 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0" name="Line 9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1" name="Line 9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2" name="Line 9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3" name="Line 9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4" name="Line 9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5" name="Line 9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6" name="Line 9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7" name="Line 9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8" name="Line 9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9" name="Line 9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0" name="Line 9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1" name="Line 9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2" name="Line 9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3" name="Line 9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4" name="Line 9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5" name="Line 9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6" name="Line 9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7" name="Line 9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8" name="Line 9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9" name="Line 9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0" name="Line 9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1" name="Line 9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2" name="Line 9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3" name="Line 9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4" name="Line 9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5" name="Line 9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6" name="Line 9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7" name="Line 9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8" name="Line 9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9" name="Line 9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0" name="Line 9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1" name="Line 9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2" name="Line 9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3" name="Line 9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4" name="Line 9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5" name="Line 9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6" name="Line 9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7" name="Line 9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8" name="Line 9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9" name="Line 9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0" name="Line 9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1" name="Line 9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2" name="Line 9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3" name="Line 9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4" name="Line 9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5" name="Line 9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6" name="Line 9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7" name="Line 9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8" name="Line 9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9" name="Line 9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0" name="Line 9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1" name="Line 9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2" name="Line 9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3" name="Line 9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4" name="Line 9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5" name="Line 9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6" name="Line 9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7" name="Line 9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8" name="Line 9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9" name="Line 9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0" name="Line 9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1" name="Line 9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2" name="Line 9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3" name="Line 9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4" name="Line 9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5" name="Line 9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6" name="Line 9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7" name="Line 9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8" name="Line 9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9" name="Line 9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0" name="Line 9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1" name="Line 9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2" name="Line 9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3" name="Line 9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4" name="Line 9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5" name="Line 9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6" name="Line 9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7" name="Line 9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8" name="Line 9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9" name="Line 9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0" name="Line 9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1" name="Line 9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2" name="Line 9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3" name="Line 9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4" name="Line 9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5" name="Line 9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6" name="Line 9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7" name="Line 9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8" name="Line 9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9" name="Line 9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0" name="Line 9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1" name="Line 9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2" name="Line 9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3" name="Line 9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4" name="Line 9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5" name="Line 9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6" name="Line 9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7" name="Line 9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8" name="Line 9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9" name="Line 10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0" name="Line 10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1" name="Line 10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2" name="Line 10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3" name="Line 10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4" name="Line 10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5" name="Line 10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6" name="Line 10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7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8" name="Line 10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9" name="Line 10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0" name="Line 10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1" name="Line 10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2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3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4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5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6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7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8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9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0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1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2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3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4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5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6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7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8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9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0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1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2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3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4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5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6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7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8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9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0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1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2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3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4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5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6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7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8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9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0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1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2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3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4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5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6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7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8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9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0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1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2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3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4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5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6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7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8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9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0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1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2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3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4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5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6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7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8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9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0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1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2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3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4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5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6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7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8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9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0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1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2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3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4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5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6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7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8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9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0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1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2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3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4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5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6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7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8" name="Line 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9" name="Line 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0" name="Line 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1" name="Line 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2" name="Line 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3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4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5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6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7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8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9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0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1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2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3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4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5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6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7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8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9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0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1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2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3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4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5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6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7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8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9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0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1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2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3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4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5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6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7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8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9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0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1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2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3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4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5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6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7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8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9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0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1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2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3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4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5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6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7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8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9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0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1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2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3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4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5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6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7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8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9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0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1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2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3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4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5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6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7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8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9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0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1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2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3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4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5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6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7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8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79" name="Line 1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0" name="Line 1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1" name="Line 1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2" name="Line 1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3" name="Line 1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4" name="Line 1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5" name="Line 1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6" name="Line 1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7" name="Line 1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8" name="Line 1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9" name="Line 1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0" name="Line 1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1" name="Line 1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2" name="Line 1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3" name="Line 1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4" name="Line 1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5" name="Line 1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6" name="Line 1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7" name="Line 1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8" name="Line 1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9" name="Line 1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0" name="Line 1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1" name="Line 1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2" name="Line 1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3" name="Line 2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4" name="Line 2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5" name="Line 2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6" name="Line 2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7" name="Line 2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8" name="Line 2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9" name="Line 2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0" name="Line 2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1" name="Line 2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2" name="Line 2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3" name="Line 2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4" name="Line 2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5" name="Line 2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6" name="Line 2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7" name="Line 2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8" name="Line 2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9" name="Line 2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0" name="Line 2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1" name="Line 2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2" name="Line 2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3" name="Line 2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4" name="Line 2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5" name="Line 2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6" name="Line 2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7" name="Line 2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8" name="Line 2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9" name="Line 2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0" name="Line 2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1" name="Line 2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2" name="Line 2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3" name="Line 2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4" name="Line 2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5" name="Line 2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6" name="Line 2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7" name="Line 2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8" name="Line 2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9" name="Line 2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0" name="Line 2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1" name="Line 2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2" name="Line 2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3" name="Line 2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4" name="Line 2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5" name="Line 2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6" name="Line 2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7" name="Line 2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8" name="Line 2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9" name="Line 2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0" name="Line 2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1" name="Line 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2" name="Line 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3" name="Line 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4" name="Line 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5" name="Line 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6" name="Line 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7" name="Line 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8" name="Line 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9" name="Line 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0" name="Line 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1" name="Line 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2" name="Line 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3" name="Line 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4" name="Line 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5" name="Line 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6" name="Line 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7" name="Line 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8" name="Line 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9" name="Line 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70" name="Line 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71" name="Line 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72" name="Line 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73" name="Line 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74" name="Line 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75" name="Line 27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76" name="Line 27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77" name="Line 27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78" name="Line 27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79" name="Line 27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0" name="Line 27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1" name="Line 27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2" name="Line 27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3" name="Line 28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4" name="Line 28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5" name="Line 28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6" name="Line 28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7" name="Line 28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8" name="Line 28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9" name="Line 28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0" name="Line 28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1" name="Line 28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2" name="Line 28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3" name="Line 29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4" name="Line 29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5" name="Line 29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6" name="Line 29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7" name="Line 29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8" name="Line 29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9" name="Line 29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0" name="Line 29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1" name="Line 29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2" name="Line 29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3" name="Line 30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4" name="Line 30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5" name="Line 30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6" name="Line 30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7" name="Line 30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8" name="Line 30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9" name="Line 30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0" name="Line 30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1" name="Line 30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2" name="Line 30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3" name="Line 31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4" name="Line 31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5" name="Line 31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6" name="Line 31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7" name="Line 31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8" name="Line 31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9" name="Line 31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0" name="Line 31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1" name="Line 31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2" name="Line 31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3" name="Line 32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4" name="Line 32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5" name="Line 32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6" name="Line 32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7" name="Line 32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8" name="Line 32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9" name="Line 32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30" name="Line 32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1" name="Line 32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2" name="Line 32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3" name="Line 33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4" name="Line 33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5" name="Line 33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6" name="Line 33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7" name="Line 33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8" name="Line 33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9" name="Line 33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0" name="Line 33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1" name="Line 33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2" name="Line 33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3" name="Line 34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4" name="Line 34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5" name="Line 34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6" name="Line 34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7" name="Line 34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8" name="Line 34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9" name="Line 34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0" name="Line 34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1" name="Line 34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2" name="Line 34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3" name="Line 35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4" name="Line 35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5" name="Line 35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6" name="Line 35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7" name="Line 35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8" name="Line 35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59" name="Line 35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0" name="Line 35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1" name="Line 35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2" name="Line 35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3" name="Line 36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4" name="Line 36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5" name="Line 36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6" name="Line 36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7" name="Line 36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8" name="Line 36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9" name="Line 36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0" name="Line 36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1" name="Line 36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2" name="Line 36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3" name="Line 37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4" name="Line 37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5" name="Line 37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6" name="Line 37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7" name="Line 37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8" name="Line 37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9" name="Line 37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80" name="Line 37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81" name="Line 37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82" name="Line 37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1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28</v>
      </c>
      <c r="C4" s="156" t="s">
        <v>54</v>
      </c>
      <c r="D4" s="157"/>
      <c r="E4" s="154"/>
      <c r="F4" s="154"/>
      <c r="G4" s="154"/>
      <c r="H4" s="154"/>
      <c r="I4" s="157"/>
      <c r="J4" s="54" t="s">
        <v>66</v>
      </c>
      <c r="K4" s="157"/>
      <c r="L4" s="158"/>
      <c r="M4" s="157"/>
      <c r="N4" s="157"/>
      <c r="O4" s="157"/>
      <c r="P4" s="157"/>
      <c r="Q4" s="159" t="s">
        <v>29</v>
      </c>
      <c r="R4" s="160">
        <v>534966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30</v>
      </c>
      <c r="D8" s="179"/>
      <c r="E8" s="179"/>
      <c r="F8" s="179"/>
      <c r="G8" s="259"/>
      <c r="H8" s="307"/>
      <c r="I8" s="307"/>
      <c r="J8" s="180" t="s">
        <v>97</v>
      </c>
      <c r="K8" s="307"/>
      <c r="L8" s="307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24</v>
      </c>
      <c r="D9" s="179"/>
      <c r="E9" s="179"/>
      <c r="F9" s="179"/>
      <c r="G9" s="259"/>
      <c r="H9" s="179"/>
      <c r="I9" s="179"/>
      <c r="J9" s="258" t="s">
        <v>98</v>
      </c>
      <c r="K9" s="179"/>
      <c r="L9" s="179"/>
      <c r="M9" s="179"/>
      <c r="N9" s="179"/>
      <c r="O9" s="179"/>
      <c r="P9" s="378" t="s">
        <v>95</v>
      </c>
      <c r="Q9" s="378"/>
      <c r="R9" s="183"/>
      <c r="S9" s="176"/>
      <c r="T9" s="152"/>
      <c r="U9" s="150"/>
    </row>
    <row r="10" spans="1:21" ht="24.75" customHeight="1">
      <c r="A10" s="172"/>
      <c r="B10" s="177"/>
      <c r="C10" s="182" t="s">
        <v>25</v>
      </c>
      <c r="D10" s="179"/>
      <c r="E10" s="179"/>
      <c r="F10" s="179"/>
      <c r="G10" s="179"/>
      <c r="H10" s="179"/>
      <c r="I10" s="179"/>
      <c r="J10" s="258" t="s">
        <v>99</v>
      </c>
      <c r="K10" s="179"/>
      <c r="L10" s="179"/>
      <c r="M10" s="179"/>
      <c r="N10" s="179"/>
      <c r="O10" s="179"/>
      <c r="P10" s="378"/>
      <c r="Q10" s="378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241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87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8" t="s">
        <v>31</v>
      </c>
      <c r="D13" s="179"/>
      <c r="E13" s="179"/>
      <c r="F13" s="179"/>
      <c r="G13" s="187"/>
      <c r="H13" s="187"/>
      <c r="J13" s="187" t="s">
        <v>32</v>
      </c>
      <c r="L13" s="187"/>
      <c r="M13" s="187"/>
      <c r="N13" s="189"/>
      <c r="O13" s="189"/>
      <c r="P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98" t="s">
        <v>33</v>
      </c>
      <c r="D14" s="179"/>
      <c r="E14" s="179"/>
      <c r="F14" s="179"/>
      <c r="G14" s="276"/>
      <c r="H14" s="276"/>
      <c r="J14" s="288">
        <v>41.108</v>
      </c>
      <c r="L14" s="288"/>
      <c r="M14" s="246"/>
      <c r="N14" s="189"/>
      <c r="O14" s="189"/>
      <c r="P14" s="189"/>
      <c r="Q14" s="179"/>
      <c r="R14" s="181"/>
      <c r="S14" s="176"/>
      <c r="T14" s="152"/>
      <c r="U14" s="150"/>
    </row>
    <row r="15" spans="1:21" ht="21" customHeight="1">
      <c r="A15" s="172"/>
      <c r="B15" s="177"/>
      <c r="C15" s="98" t="s">
        <v>34</v>
      </c>
      <c r="D15" s="179"/>
      <c r="E15" s="179"/>
      <c r="F15" s="179"/>
      <c r="G15" s="190"/>
      <c r="H15" s="190"/>
      <c r="J15" s="232" t="s">
        <v>39</v>
      </c>
      <c r="L15" s="232"/>
      <c r="M15" s="190"/>
      <c r="N15" s="179"/>
      <c r="O15" s="190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77"/>
      <c r="C16" s="98"/>
      <c r="D16" s="179"/>
      <c r="E16" s="179"/>
      <c r="F16" s="179"/>
      <c r="G16" s="190"/>
      <c r="H16" s="190"/>
      <c r="J16" s="317" t="s">
        <v>104</v>
      </c>
      <c r="L16" s="232"/>
      <c r="M16" s="190"/>
      <c r="N16" s="179"/>
      <c r="O16" s="190"/>
      <c r="P16" s="179"/>
      <c r="Q16" s="179"/>
      <c r="R16" s="181"/>
      <c r="S16" s="176"/>
      <c r="T16" s="152"/>
      <c r="U16" s="150"/>
    </row>
    <row r="17" spans="1:21" ht="21" customHeight="1">
      <c r="A17" s="172"/>
      <c r="B17" s="177"/>
      <c r="C17" s="98"/>
      <c r="D17" s="179"/>
      <c r="E17" s="179"/>
      <c r="F17" s="179"/>
      <c r="G17" s="190"/>
      <c r="H17" s="190"/>
      <c r="J17" s="373" t="s">
        <v>105</v>
      </c>
      <c r="L17" s="232"/>
      <c r="M17" s="190"/>
      <c r="N17" s="179"/>
      <c r="O17" s="190"/>
      <c r="P17" s="179"/>
      <c r="Q17" s="179"/>
      <c r="R17" s="181"/>
      <c r="S17" s="176"/>
      <c r="T17" s="152"/>
      <c r="U17" s="150"/>
    </row>
    <row r="18" spans="1:21" ht="21" customHeight="1">
      <c r="A18" s="172"/>
      <c r="B18" s="184"/>
      <c r="C18" s="318"/>
      <c r="D18" s="185"/>
      <c r="E18" s="185"/>
      <c r="F18" s="185"/>
      <c r="G18" s="319"/>
      <c r="H18" s="319"/>
      <c r="I18" s="320"/>
      <c r="J18" s="289"/>
      <c r="K18" s="320"/>
      <c r="L18" s="321"/>
      <c r="M18" s="319"/>
      <c r="N18" s="185"/>
      <c r="O18" s="319"/>
      <c r="P18" s="185"/>
      <c r="Q18" s="185"/>
      <c r="R18" s="186"/>
      <c r="S18" s="176"/>
      <c r="T18" s="152"/>
      <c r="U18" s="150"/>
    </row>
    <row r="19" spans="1:21" ht="21" customHeight="1">
      <c r="A19" s="172"/>
      <c r="B19" s="177"/>
      <c r="C19" s="179"/>
      <c r="D19" s="179"/>
      <c r="E19" s="179"/>
      <c r="F19" s="179"/>
      <c r="G19" s="179"/>
      <c r="H19" s="179"/>
      <c r="I19" s="179"/>
      <c r="J19" s="317"/>
      <c r="K19" s="179"/>
      <c r="L19" s="179"/>
      <c r="M19" s="179"/>
      <c r="N19" s="179"/>
      <c r="O19" s="179"/>
      <c r="P19" s="179"/>
      <c r="Q19" s="179"/>
      <c r="R19" s="181"/>
      <c r="S19" s="176"/>
      <c r="T19" s="152"/>
      <c r="U19" s="150"/>
    </row>
    <row r="20" spans="1:21" ht="21" customHeight="1">
      <c r="A20" s="172"/>
      <c r="B20" s="177"/>
      <c r="C20" s="98" t="s">
        <v>35</v>
      </c>
      <c r="D20" s="179"/>
      <c r="E20" s="179"/>
      <c r="F20" s="191"/>
      <c r="G20" s="179"/>
      <c r="H20" s="308"/>
      <c r="I20" s="308"/>
      <c r="J20" s="191" t="s">
        <v>100</v>
      </c>
      <c r="L20" s="179"/>
      <c r="M20" s="189"/>
      <c r="N20" s="189"/>
      <c r="O20" s="179"/>
      <c r="P20" s="378" t="s">
        <v>101</v>
      </c>
      <c r="Q20" s="378"/>
      <c r="R20" s="181"/>
      <c r="S20" s="176"/>
      <c r="T20" s="152"/>
      <c r="U20" s="150"/>
    </row>
    <row r="21" spans="1:21" ht="21" customHeight="1">
      <c r="A21" s="172"/>
      <c r="B21" s="177"/>
      <c r="C21" s="98" t="s">
        <v>36</v>
      </c>
      <c r="D21" s="179"/>
      <c r="E21" s="179"/>
      <c r="F21" s="192"/>
      <c r="G21" s="179"/>
      <c r="H21" s="308"/>
      <c r="I21" s="308"/>
      <c r="J21" s="192" t="s">
        <v>45</v>
      </c>
      <c r="L21" s="179"/>
      <c r="M21" s="189"/>
      <c r="N21" s="189"/>
      <c r="O21" s="179"/>
      <c r="P21" s="378" t="s">
        <v>110</v>
      </c>
      <c r="Q21" s="378"/>
      <c r="R21" s="181"/>
      <c r="S21" s="176"/>
      <c r="T21" s="152"/>
      <c r="U21" s="150"/>
    </row>
    <row r="22" spans="1:21" ht="21" customHeight="1">
      <c r="A22" s="172"/>
      <c r="B22" s="193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5"/>
      <c r="S22" s="176"/>
      <c r="T22" s="152"/>
      <c r="U22" s="150"/>
    </row>
    <row r="23" spans="1:21" ht="21" customHeight="1">
      <c r="A23" s="172"/>
      <c r="B23" s="196"/>
      <c r="C23" s="197"/>
      <c r="D23" s="197"/>
      <c r="E23" s="198"/>
      <c r="F23" s="198"/>
      <c r="G23" s="198"/>
      <c r="H23" s="198"/>
      <c r="I23" s="197"/>
      <c r="J23" s="199"/>
      <c r="K23" s="197"/>
      <c r="L23" s="197"/>
      <c r="M23" s="197"/>
      <c r="N23" s="197"/>
      <c r="O23" s="197"/>
      <c r="P23" s="197"/>
      <c r="Q23" s="197"/>
      <c r="R23" s="197"/>
      <c r="S23" s="176"/>
      <c r="T23" s="152"/>
      <c r="U23" s="150"/>
    </row>
    <row r="24" spans="1:19" ht="30" customHeight="1">
      <c r="A24" s="200"/>
      <c r="B24" s="201"/>
      <c r="C24" s="202"/>
      <c r="D24" s="385" t="s">
        <v>9</v>
      </c>
      <c r="E24" s="386"/>
      <c r="F24" s="386"/>
      <c r="G24" s="386"/>
      <c r="H24" s="202"/>
      <c r="I24" s="203"/>
      <c r="J24" s="204"/>
      <c r="K24" s="201"/>
      <c r="L24" s="202"/>
      <c r="M24" s="385" t="s">
        <v>10</v>
      </c>
      <c r="N24" s="385"/>
      <c r="O24" s="385"/>
      <c r="P24" s="385"/>
      <c r="Q24" s="202"/>
      <c r="R24" s="203"/>
      <c r="S24" s="176"/>
    </row>
    <row r="25" spans="1:20" s="210" customFormat="1" ht="21" customHeight="1" thickBot="1">
      <c r="A25" s="205"/>
      <c r="B25" s="206" t="s">
        <v>11</v>
      </c>
      <c r="C25" s="207" t="s">
        <v>16</v>
      </c>
      <c r="D25" s="207" t="s">
        <v>17</v>
      </c>
      <c r="E25" s="208" t="s">
        <v>18</v>
      </c>
      <c r="F25" s="382" t="s">
        <v>37</v>
      </c>
      <c r="G25" s="383"/>
      <c r="H25" s="383"/>
      <c r="I25" s="384"/>
      <c r="J25" s="204"/>
      <c r="K25" s="206" t="s">
        <v>11</v>
      </c>
      <c r="L25" s="207" t="s">
        <v>16</v>
      </c>
      <c r="M25" s="207" t="s">
        <v>17</v>
      </c>
      <c r="N25" s="208" t="s">
        <v>18</v>
      </c>
      <c r="O25" s="382" t="s">
        <v>37</v>
      </c>
      <c r="P25" s="383"/>
      <c r="Q25" s="383"/>
      <c r="R25" s="384"/>
      <c r="S25" s="209"/>
      <c r="T25" s="148"/>
    </row>
    <row r="26" spans="1:20" s="162" customFormat="1" ht="21" customHeight="1" thickTop="1">
      <c r="A26" s="200"/>
      <c r="B26" s="211"/>
      <c r="C26" s="212"/>
      <c r="D26" s="213"/>
      <c r="E26" s="214"/>
      <c r="F26" s="215"/>
      <c r="G26" s="216"/>
      <c r="H26" s="216"/>
      <c r="I26" s="217"/>
      <c r="J26" s="204"/>
      <c r="K26" s="211"/>
      <c r="L26" s="212"/>
      <c r="M26" s="213"/>
      <c r="N26" s="214"/>
      <c r="O26" s="215"/>
      <c r="P26" s="216"/>
      <c r="Q26" s="216"/>
      <c r="R26" s="217"/>
      <c r="S26" s="176"/>
      <c r="T26" s="148"/>
    </row>
    <row r="27" spans="1:20" s="162" customFormat="1" ht="21" customHeight="1">
      <c r="A27" s="200"/>
      <c r="B27" s="218">
        <v>1</v>
      </c>
      <c r="C27" s="219">
        <v>40.958</v>
      </c>
      <c r="D27" s="219">
        <v>41.384</v>
      </c>
      <c r="E27" s="220">
        <f>(D27-C27)*1000</f>
        <v>426.00000000000193</v>
      </c>
      <c r="F27" s="387" t="s">
        <v>38</v>
      </c>
      <c r="G27" s="388"/>
      <c r="H27" s="388"/>
      <c r="I27" s="389"/>
      <c r="J27" s="204"/>
      <c r="K27" s="218">
        <v>1</v>
      </c>
      <c r="L27" s="219">
        <v>41.032</v>
      </c>
      <c r="M27" s="219">
        <v>41.132</v>
      </c>
      <c r="N27" s="220">
        <f>(M27-L27)*1000</f>
        <v>100.00000000000142</v>
      </c>
      <c r="O27" s="281" t="s">
        <v>80</v>
      </c>
      <c r="P27" s="282"/>
      <c r="Q27" s="282"/>
      <c r="R27" s="283"/>
      <c r="S27" s="176"/>
      <c r="T27" s="148"/>
    </row>
    <row r="28" spans="1:20" s="162" customFormat="1" ht="21" customHeight="1">
      <c r="A28" s="200"/>
      <c r="B28" s="280"/>
      <c r="C28" s="219"/>
      <c r="D28" s="219"/>
      <c r="E28" s="220">
        <f>(D28-C28)*1000</f>
        <v>0</v>
      </c>
      <c r="F28" s="277" t="s">
        <v>103</v>
      </c>
      <c r="G28" s="278"/>
      <c r="H28" s="278"/>
      <c r="I28" s="279"/>
      <c r="J28" s="204"/>
      <c r="K28" s="218"/>
      <c r="L28" s="219"/>
      <c r="M28" s="219"/>
      <c r="N28" s="220"/>
      <c r="O28" s="379" t="s">
        <v>82</v>
      </c>
      <c r="P28" s="380"/>
      <c r="Q28" s="380"/>
      <c r="R28" s="381"/>
      <c r="S28" s="176"/>
      <c r="T28" s="148"/>
    </row>
    <row r="29" spans="1:20" s="162" customFormat="1" ht="21" customHeight="1">
      <c r="A29" s="200"/>
      <c r="B29" s="218"/>
      <c r="C29" s="219"/>
      <c r="D29" s="219"/>
      <c r="E29" s="220">
        <f>(D29-C29)*1000</f>
        <v>0</v>
      </c>
      <c r="F29" s="277" t="s">
        <v>102</v>
      </c>
      <c r="G29" s="278"/>
      <c r="H29" s="278"/>
      <c r="I29" s="279"/>
      <c r="J29" s="204"/>
      <c r="K29" s="218"/>
      <c r="L29" s="219"/>
      <c r="M29" s="219"/>
      <c r="N29" s="220"/>
      <c r="O29" s="379" t="s">
        <v>67</v>
      </c>
      <c r="P29" s="380"/>
      <c r="Q29" s="380"/>
      <c r="R29" s="381"/>
      <c r="S29" s="176"/>
      <c r="T29" s="148"/>
    </row>
    <row r="30" spans="1:20" s="162" customFormat="1" ht="21" customHeight="1">
      <c r="A30" s="200"/>
      <c r="B30" s="218">
        <v>2</v>
      </c>
      <c r="C30" s="219">
        <v>40.999</v>
      </c>
      <c r="D30" s="219">
        <v>41.433</v>
      </c>
      <c r="E30" s="220">
        <f>(D30-C30)*1000</f>
        <v>433.9999999999975</v>
      </c>
      <c r="F30" s="281" t="s">
        <v>40</v>
      </c>
      <c r="G30" s="282"/>
      <c r="H30" s="282"/>
      <c r="I30" s="283"/>
      <c r="J30" s="204"/>
      <c r="K30" s="218">
        <v>3</v>
      </c>
      <c r="L30" s="219">
        <v>41.119</v>
      </c>
      <c r="M30" s="219">
        <v>41.2</v>
      </c>
      <c r="N30" s="220">
        <f>(M30-L30)*1000</f>
        <v>81.00000000000307</v>
      </c>
      <c r="O30" s="281" t="s">
        <v>81</v>
      </c>
      <c r="P30" s="282"/>
      <c r="Q30" s="282"/>
      <c r="R30" s="283"/>
      <c r="S30" s="176"/>
      <c r="T30" s="148"/>
    </row>
    <row r="31" spans="1:20" s="162" customFormat="1" ht="21" customHeight="1">
      <c r="A31" s="200"/>
      <c r="B31" s="218">
        <v>3</v>
      </c>
      <c r="C31" s="219">
        <v>40.956</v>
      </c>
      <c r="D31" s="219">
        <v>41.347</v>
      </c>
      <c r="E31" s="220">
        <f>(D31-C31)*1000</f>
        <v>390.99999999999824</v>
      </c>
      <c r="F31" s="281" t="s">
        <v>40</v>
      </c>
      <c r="G31" s="282"/>
      <c r="H31" s="282"/>
      <c r="I31" s="283"/>
      <c r="J31" s="204"/>
      <c r="K31" s="218"/>
      <c r="L31" s="219"/>
      <c r="M31" s="219"/>
      <c r="N31" s="220">
        <f>(M31-L31)*1000</f>
        <v>0</v>
      </c>
      <c r="O31" s="379" t="s">
        <v>82</v>
      </c>
      <c r="P31" s="380"/>
      <c r="Q31" s="380"/>
      <c r="R31" s="381"/>
      <c r="S31" s="176"/>
      <c r="T31" s="148"/>
    </row>
    <row r="32" spans="1:20" s="154" customFormat="1" ht="21" customHeight="1">
      <c r="A32" s="200"/>
      <c r="B32" s="221"/>
      <c r="C32" s="222"/>
      <c r="D32" s="223"/>
      <c r="E32" s="224"/>
      <c r="F32" s="225"/>
      <c r="G32" s="226"/>
      <c r="H32" s="226"/>
      <c r="I32" s="227"/>
      <c r="J32" s="204"/>
      <c r="K32" s="221"/>
      <c r="L32" s="222"/>
      <c r="M32" s="223"/>
      <c r="N32" s="224"/>
      <c r="O32" s="271"/>
      <c r="P32" s="272"/>
      <c r="Q32" s="272"/>
      <c r="R32" s="273"/>
      <c r="S32" s="176"/>
      <c r="T32" s="148"/>
    </row>
    <row r="33" spans="1:19" ht="21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30"/>
    </row>
  </sheetData>
  <sheetProtection password="E5AD" sheet="1" objects="1" scenarios="1"/>
  <mergeCells count="12">
    <mergeCell ref="O31:R31"/>
    <mergeCell ref="F25:I25"/>
    <mergeCell ref="O25:R25"/>
    <mergeCell ref="D24:G24"/>
    <mergeCell ref="M24:P24"/>
    <mergeCell ref="F27:I27"/>
    <mergeCell ref="O28:R28"/>
    <mergeCell ref="O29:R29"/>
    <mergeCell ref="P9:Q9"/>
    <mergeCell ref="P10:Q10"/>
    <mergeCell ref="P20:Q20"/>
    <mergeCell ref="P21:Q21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69</v>
      </c>
      <c r="H2" s="30"/>
      <c r="I2" s="30"/>
      <c r="J2" s="30"/>
      <c r="K2" s="30"/>
      <c r="L2" s="32"/>
      <c r="R2" s="33"/>
      <c r="S2" s="34"/>
      <c r="T2" s="34"/>
      <c r="U2" s="34"/>
      <c r="V2" s="393" t="s">
        <v>21</v>
      </c>
      <c r="W2" s="393"/>
      <c r="X2" s="393"/>
      <c r="Y2" s="393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93" t="s">
        <v>21</v>
      </c>
      <c r="BO2" s="393"/>
      <c r="BP2" s="393"/>
      <c r="BQ2" s="393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70</v>
      </c>
      <c r="CF2" s="30"/>
      <c r="CG2" s="30"/>
      <c r="CH2" s="30"/>
      <c r="CI2" s="30"/>
      <c r="CJ2" s="32"/>
    </row>
    <row r="3" spans="18:77" ht="21" customHeight="1" thickBot="1" thickTop="1">
      <c r="R3" s="396" t="s">
        <v>0</v>
      </c>
      <c r="S3" s="397"/>
      <c r="T3" s="36"/>
      <c r="U3" s="37"/>
      <c r="V3" s="38" t="s">
        <v>41</v>
      </c>
      <c r="W3" s="39"/>
      <c r="X3" s="39"/>
      <c r="Y3" s="40"/>
      <c r="Z3" s="400"/>
      <c r="AA3" s="377"/>
      <c r="AB3" s="398" t="s">
        <v>22</v>
      </c>
      <c r="AC3" s="399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94" t="s">
        <v>22</v>
      </c>
      <c r="BK3" s="395"/>
      <c r="BL3" s="400"/>
      <c r="BM3" s="377"/>
      <c r="BN3" s="39" t="s">
        <v>41</v>
      </c>
      <c r="BO3" s="39"/>
      <c r="BP3" s="39"/>
      <c r="BQ3" s="40"/>
      <c r="BR3" s="41"/>
      <c r="BS3" s="42"/>
      <c r="BT3" s="391" t="s">
        <v>0</v>
      </c>
      <c r="BU3" s="392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90" t="s">
        <v>94</v>
      </c>
      <c r="W4" s="390"/>
      <c r="X4" s="390"/>
      <c r="Y4" s="390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66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90" t="s">
        <v>94</v>
      </c>
      <c r="BO4" s="390"/>
      <c r="BP4" s="390"/>
      <c r="BQ4" s="390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23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63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5"/>
      <c r="BK5" s="68"/>
      <c r="BL5" s="64"/>
      <c r="BM5" s="63"/>
      <c r="BN5" s="25"/>
      <c r="BO5" s="263"/>
      <c r="BP5" s="66"/>
      <c r="BQ5" s="65"/>
      <c r="BR5" s="64"/>
      <c r="BS5" s="65"/>
      <c r="BT5" s="66"/>
      <c r="BU5" s="69"/>
      <c r="BY5" s="14"/>
      <c r="BZ5" s="58"/>
      <c r="CA5" s="59" t="s">
        <v>23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24</v>
      </c>
      <c r="D6" s="1"/>
      <c r="E6" s="60"/>
      <c r="F6" s="60"/>
      <c r="G6" s="2" t="s">
        <v>59</v>
      </c>
      <c r="H6" s="60"/>
      <c r="I6" s="60"/>
      <c r="J6" s="3"/>
      <c r="K6" s="9" t="s">
        <v>60</v>
      </c>
      <c r="L6" s="61"/>
      <c r="Q6" s="70"/>
      <c r="R6" s="71" t="s">
        <v>1</v>
      </c>
      <c r="S6" s="7">
        <v>39.94</v>
      </c>
      <c r="T6" s="64"/>
      <c r="U6" s="65"/>
      <c r="V6" s="237"/>
      <c r="W6" s="260"/>
      <c r="X6" s="261" t="s">
        <v>58</v>
      </c>
      <c r="Y6" s="262">
        <v>40.999</v>
      </c>
      <c r="Z6" s="237"/>
      <c r="AA6" s="7"/>
      <c r="AB6" s="349"/>
      <c r="AC6" s="7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76</v>
      </c>
      <c r="AS6" s="74" t="s">
        <v>19</v>
      </c>
      <c r="AT6" s="75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56"/>
      <c r="BK6" s="76"/>
      <c r="BL6" s="237"/>
      <c r="BM6" s="7"/>
      <c r="BN6" s="261"/>
      <c r="BO6" s="322"/>
      <c r="BP6" s="261" t="s">
        <v>56</v>
      </c>
      <c r="BQ6" s="262">
        <v>41.433</v>
      </c>
      <c r="BR6" s="77"/>
      <c r="BS6" s="78"/>
      <c r="BT6" s="6" t="s">
        <v>3</v>
      </c>
      <c r="BU6" s="79">
        <v>42.603</v>
      </c>
      <c r="BY6" s="14"/>
      <c r="BZ6" s="58"/>
      <c r="CA6" s="59" t="s">
        <v>24</v>
      </c>
      <c r="CB6" s="1"/>
      <c r="CC6" s="60"/>
      <c r="CD6" s="60"/>
      <c r="CE6" s="2" t="s">
        <v>59</v>
      </c>
      <c r="CF6" s="60"/>
      <c r="CG6" s="60"/>
      <c r="CH6" s="3"/>
      <c r="CI6" s="9" t="s">
        <v>60</v>
      </c>
      <c r="CJ6" s="61"/>
    </row>
    <row r="7" spans="2:88" ht="21" customHeight="1">
      <c r="B7" s="58"/>
      <c r="C7" s="59" t="s">
        <v>25</v>
      </c>
      <c r="D7" s="1"/>
      <c r="E7" s="60"/>
      <c r="F7" s="60"/>
      <c r="G7" s="80" t="s">
        <v>77</v>
      </c>
      <c r="H7" s="60"/>
      <c r="I7" s="60"/>
      <c r="J7" s="1"/>
      <c r="K7" s="1"/>
      <c r="L7" s="81"/>
      <c r="Q7" s="70"/>
      <c r="R7" s="284"/>
      <c r="S7" s="76"/>
      <c r="T7" s="64"/>
      <c r="U7" s="65"/>
      <c r="V7" s="237" t="s">
        <v>50</v>
      </c>
      <c r="W7" s="260">
        <v>40.958</v>
      </c>
      <c r="X7" s="261"/>
      <c r="Y7" s="262"/>
      <c r="Z7" s="237"/>
      <c r="AA7" s="7"/>
      <c r="AB7" s="349" t="s">
        <v>68</v>
      </c>
      <c r="AC7" s="370">
        <v>40.854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56" t="s">
        <v>79</v>
      </c>
      <c r="BK7" s="76">
        <v>41.506</v>
      </c>
      <c r="BL7" s="237"/>
      <c r="BM7" s="7"/>
      <c r="BN7" s="237" t="s">
        <v>55</v>
      </c>
      <c r="BO7" s="260">
        <v>41.384</v>
      </c>
      <c r="BP7" s="261"/>
      <c r="BQ7" s="262"/>
      <c r="BR7" s="4"/>
      <c r="BS7" s="78"/>
      <c r="BT7" s="284"/>
      <c r="BU7" s="72"/>
      <c r="BY7" s="14"/>
      <c r="BZ7" s="58"/>
      <c r="CA7" s="59" t="s">
        <v>25</v>
      </c>
      <c r="CB7" s="1"/>
      <c r="CC7" s="60"/>
      <c r="CD7" s="60"/>
      <c r="CE7" s="80" t="s">
        <v>77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40.647</v>
      </c>
      <c r="T8" s="64"/>
      <c r="U8" s="65"/>
      <c r="V8" s="261"/>
      <c r="W8" s="260"/>
      <c r="X8" s="261" t="s">
        <v>44</v>
      </c>
      <c r="Y8" s="262">
        <v>40.956</v>
      </c>
      <c r="Z8" s="237"/>
      <c r="AA8" s="7"/>
      <c r="AB8" s="349"/>
      <c r="AC8" s="7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78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56"/>
      <c r="BK8" s="76"/>
      <c r="BL8" s="237"/>
      <c r="BM8" s="7"/>
      <c r="BN8" s="237"/>
      <c r="BO8" s="260"/>
      <c r="BP8" s="261" t="s">
        <v>57</v>
      </c>
      <c r="BQ8" s="262">
        <v>41.347</v>
      </c>
      <c r="BR8" s="77"/>
      <c r="BS8" s="78"/>
      <c r="BT8" s="85" t="s">
        <v>6</v>
      </c>
      <c r="BU8" s="88">
        <v>41.803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264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64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96" t="s">
        <v>26</v>
      </c>
      <c r="D10" s="1"/>
      <c r="E10" s="1"/>
      <c r="F10" s="3"/>
      <c r="G10" s="97" t="s">
        <v>106</v>
      </c>
      <c r="H10" s="1"/>
      <c r="I10" s="1"/>
      <c r="J10" s="98" t="s">
        <v>2</v>
      </c>
      <c r="K10" s="374" t="s">
        <v>107</v>
      </c>
      <c r="L10" s="375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5"/>
      <c r="AQ10" s="17"/>
      <c r="AR10" s="115"/>
      <c r="AS10" s="252" t="s">
        <v>111</v>
      </c>
      <c r="AT10" s="115"/>
      <c r="AU10" s="115"/>
      <c r="AV10" s="115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26</v>
      </c>
      <c r="CB10" s="1"/>
      <c r="CC10" s="1"/>
      <c r="CD10" s="3"/>
      <c r="CE10" s="97" t="s">
        <v>106</v>
      </c>
      <c r="CF10" s="1"/>
      <c r="CG10" s="1"/>
      <c r="CH10" s="98" t="s">
        <v>2</v>
      </c>
      <c r="CI10" s="374" t="s">
        <v>107</v>
      </c>
      <c r="CJ10" s="375"/>
    </row>
    <row r="11" spans="2:88" ht="21" customHeight="1">
      <c r="B11" s="58"/>
      <c r="C11" s="96" t="s">
        <v>27</v>
      </c>
      <c r="D11" s="1"/>
      <c r="E11" s="1"/>
      <c r="F11" s="3"/>
      <c r="G11" s="97" t="s">
        <v>108</v>
      </c>
      <c r="H11" s="1"/>
      <c r="I11" s="4"/>
      <c r="J11" s="98" t="s">
        <v>4</v>
      </c>
      <c r="K11" s="374" t="s">
        <v>109</v>
      </c>
      <c r="L11" s="375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5"/>
      <c r="AQ11" s="115"/>
      <c r="AR11" s="115"/>
      <c r="AS11" s="233"/>
      <c r="AT11" s="115"/>
      <c r="AU11" s="115"/>
      <c r="AV11" s="115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27</v>
      </c>
      <c r="CB11" s="1"/>
      <c r="CC11" s="1"/>
      <c r="CD11" s="3"/>
      <c r="CE11" s="97" t="s">
        <v>108</v>
      </c>
      <c r="CF11" s="1"/>
      <c r="CG11" s="4"/>
      <c r="CH11" s="98" t="s">
        <v>4</v>
      </c>
      <c r="CI11" s="374" t="s">
        <v>109</v>
      </c>
      <c r="CJ11" s="375"/>
    </row>
    <row r="12" spans="2:88" ht="21" customHeight="1" thickBot="1">
      <c r="B12" s="99"/>
      <c r="C12" s="100"/>
      <c r="D12" s="100"/>
      <c r="E12" s="100"/>
      <c r="F12" s="100"/>
      <c r="G12" s="290" t="s">
        <v>105</v>
      </c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5"/>
      <c r="AQ12" s="115"/>
      <c r="AR12" s="115"/>
      <c r="AS12" s="233"/>
      <c r="AT12" s="115"/>
      <c r="AU12" s="115"/>
      <c r="AV12" s="115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0" t="s">
        <v>105</v>
      </c>
      <c r="CF12" s="100"/>
      <c r="CG12" s="100"/>
      <c r="CH12" s="100"/>
      <c r="CI12" s="100"/>
      <c r="CJ12" s="101"/>
    </row>
    <row r="13" spans="4:85" ht="18" customHeight="1" thickTop="1">
      <c r="D13" s="115"/>
      <c r="E13" s="115"/>
      <c r="F13" s="115"/>
      <c r="G13" s="115"/>
      <c r="H13" s="115"/>
      <c r="I13" s="115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5"/>
      <c r="CC13" s="115"/>
      <c r="CD13" s="115"/>
      <c r="CE13" s="115"/>
      <c r="CF13" s="115"/>
      <c r="CG13" s="115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7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15"/>
      <c r="CC14" s="115"/>
      <c r="CD14" s="115"/>
      <c r="CE14" s="115"/>
      <c r="CF14" s="115"/>
      <c r="CG14" s="115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7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75"/>
      <c r="CA15" s="102"/>
      <c r="CB15" s="115"/>
      <c r="CC15" s="115"/>
      <c r="CD15" s="115"/>
      <c r="CE15" s="115"/>
      <c r="CF15" s="115"/>
      <c r="CG15" s="115"/>
      <c r="CH15" s="102"/>
      <c r="CI15" s="102"/>
      <c r="CJ15" s="102"/>
    </row>
    <row r="16" spans="2:88" ht="18" customHeight="1" thickBot="1">
      <c r="B16" s="275"/>
      <c r="D16" s="326" t="s">
        <v>71</v>
      </c>
      <c r="E16" s="327"/>
      <c r="F16" s="327"/>
      <c r="G16" s="327"/>
      <c r="H16" s="327"/>
      <c r="I16" s="328"/>
      <c r="AB16" s="108"/>
      <c r="AS16" s="274"/>
      <c r="CA16" s="102"/>
      <c r="CB16" s="119"/>
      <c r="CC16" s="119"/>
      <c r="CD16" s="119"/>
      <c r="CE16" s="119"/>
      <c r="CF16" s="119"/>
      <c r="CG16" s="119"/>
      <c r="CH16" s="102"/>
      <c r="CI16" s="102"/>
      <c r="CJ16" s="102"/>
    </row>
    <row r="17" spans="4:85" ht="18" customHeight="1" thickTop="1">
      <c r="D17" s="329" t="s">
        <v>73</v>
      </c>
      <c r="E17" s="330"/>
      <c r="F17" s="331" t="s">
        <v>72</v>
      </c>
      <c r="G17" s="332"/>
      <c r="H17" s="333" t="s">
        <v>74</v>
      </c>
      <c r="I17" s="334"/>
      <c r="Q17" s="253"/>
      <c r="U17" s="300"/>
      <c r="AA17" s="252"/>
      <c r="BE17" s="245"/>
      <c r="CB17" s="120"/>
      <c r="CC17" s="120"/>
      <c r="CD17" s="350"/>
      <c r="CE17" s="350"/>
      <c r="CF17" s="120"/>
      <c r="CG17" s="120"/>
    </row>
    <row r="18" spans="4:85" ht="18" customHeight="1">
      <c r="D18" s="335"/>
      <c r="E18" s="336"/>
      <c r="F18" s="1"/>
      <c r="G18" s="337"/>
      <c r="H18" s="4"/>
      <c r="I18" s="338"/>
      <c r="M18" s="103"/>
      <c r="S18" s="14"/>
      <c r="AA18" s="14"/>
      <c r="AC18" s="301"/>
      <c r="AI18" s="305"/>
      <c r="BG18" s="103"/>
      <c r="BI18" s="103"/>
      <c r="BM18" s="14"/>
      <c r="BN18" s="14"/>
      <c r="BO18" s="14"/>
      <c r="BP18" s="14"/>
      <c r="BR18" s="111"/>
      <c r="BS18" s="14"/>
      <c r="BW18" s="14"/>
      <c r="BX18" s="14"/>
      <c r="CB18" s="25"/>
      <c r="CC18" s="351"/>
      <c r="CD18" s="3"/>
      <c r="CE18" s="3"/>
      <c r="CF18" s="25"/>
      <c r="CG18" s="351"/>
    </row>
    <row r="19" spans="4:85" ht="18" customHeight="1">
      <c r="D19" s="339" t="s">
        <v>62</v>
      </c>
      <c r="E19" s="309">
        <v>37.46</v>
      </c>
      <c r="F19" s="1"/>
      <c r="G19" s="337"/>
      <c r="H19" s="340" t="s">
        <v>63</v>
      </c>
      <c r="I19" s="341">
        <v>38.586</v>
      </c>
      <c r="S19" s="103" t="s">
        <v>83</v>
      </c>
      <c r="X19" s="239"/>
      <c r="AZ19" s="14"/>
      <c r="BG19" s="108"/>
      <c r="BL19" s="103" t="s">
        <v>83</v>
      </c>
      <c r="BU19" s="244"/>
      <c r="CB19" s="352"/>
      <c r="CC19" s="125"/>
      <c r="CD19" s="3"/>
      <c r="CE19" s="3"/>
      <c r="CF19" s="352"/>
      <c r="CG19" s="125"/>
    </row>
    <row r="20" spans="4:85" ht="18" customHeight="1">
      <c r="D20" s="335"/>
      <c r="E20" s="336"/>
      <c r="F20" s="1"/>
      <c r="G20" s="337"/>
      <c r="H20" s="4"/>
      <c r="I20" s="338"/>
      <c r="M20" s="105"/>
      <c r="S20" s="105" t="s">
        <v>84</v>
      </c>
      <c r="AZ20" s="14"/>
      <c r="BF20" s="14"/>
      <c r="BG20" s="105"/>
      <c r="BI20" s="105"/>
      <c r="BL20" s="105" t="s">
        <v>86</v>
      </c>
      <c r="BU20" s="96"/>
      <c r="CB20" s="25"/>
      <c r="CC20" s="351"/>
      <c r="CD20" s="3"/>
      <c r="CE20" s="3"/>
      <c r="CF20" s="25"/>
      <c r="CG20" s="351"/>
    </row>
    <row r="21" spans="4:85" ht="18" customHeight="1">
      <c r="D21" s="342" t="s">
        <v>64</v>
      </c>
      <c r="E21" s="343">
        <v>38.213</v>
      </c>
      <c r="F21" s="1"/>
      <c r="G21" s="337"/>
      <c r="H21" s="85" t="s">
        <v>65</v>
      </c>
      <c r="I21" s="344">
        <v>37.885</v>
      </c>
      <c r="V21" s="275"/>
      <c r="AD21" s="112"/>
      <c r="AS21" s="14"/>
      <c r="AY21" s="14"/>
      <c r="BI21" s="110"/>
      <c r="BJ21" s="113"/>
      <c r="BU21" s="3"/>
      <c r="CA21" s="301"/>
      <c r="CB21" s="353"/>
      <c r="CC21" s="354"/>
      <c r="CD21" s="3"/>
      <c r="CE21" s="3"/>
      <c r="CF21" s="353"/>
      <c r="CG21" s="354"/>
    </row>
    <row r="22" spans="4:85" ht="18" customHeight="1" thickBot="1">
      <c r="D22" s="345"/>
      <c r="E22" s="346"/>
      <c r="F22" s="21"/>
      <c r="G22" s="93"/>
      <c r="H22" s="347"/>
      <c r="I22" s="348"/>
      <c r="K22" s="14"/>
      <c r="AC22" s="118"/>
      <c r="AO22" s="105"/>
      <c r="AS22" s="287"/>
      <c r="AZ22" s="14"/>
      <c r="BE22" s="104"/>
      <c r="BI22" s="324"/>
      <c r="BJ22" s="14"/>
      <c r="BK22" s="245" t="s">
        <v>61</v>
      </c>
      <c r="BN22" s="234"/>
      <c r="BO22" s="14"/>
      <c r="BP22" s="14"/>
      <c r="BU22" s="3"/>
      <c r="CB22" s="25"/>
      <c r="CC22" s="351"/>
      <c r="CD22" s="3"/>
      <c r="CF22" s="25"/>
      <c r="CG22" s="351"/>
    </row>
    <row r="23" spans="19:88" ht="18" customHeight="1">
      <c r="S23" s="314" t="s">
        <v>49</v>
      </c>
      <c r="AO23" s="112"/>
      <c r="AR23" s="14"/>
      <c r="BC23" s="104"/>
      <c r="BL23" s="112"/>
      <c r="BM23" s="316"/>
      <c r="BU23" s="3"/>
      <c r="BW23" s="108"/>
      <c r="BX23" s="14"/>
      <c r="BY23" s="14"/>
      <c r="BZ23" s="103"/>
      <c r="CA23" s="306"/>
      <c r="CB23" s="102"/>
      <c r="CC23" s="102"/>
      <c r="CI23" s="102"/>
      <c r="CJ23" s="102"/>
    </row>
    <row r="24" spans="12:79" ht="18" customHeight="1">
      <c r="L24" s="113"/>
      <c r="Q24" s="108"/>
      <c r="X24" s="113"/>
      <c r="AC24" s="23"/>
      <c r="AI24" s="113"/>
      <c r="AK24" s="113"/>
      <c r="AL24" s="118"/>
      <c r="AO24" s="14"/>
      <c r="AS24" s="14"/>
      <c r="AV24" s="14"/>
      <c r="AZ24" s="14"/>
      <c r="BC24" s="113"/>
      <c r="BH24" s="113"/>
      <c r="BI24" s="113"/>
      <c r="BL24" s="14"/>
      <c r="BN24" s="235"/>
      <c r="BP24" s="107"/>
      <c r="BQ24" s="113"/>
      <c r="BR24" s="14"/>
      <c r="BU24" s="255"/>
      <c r="BX24" s="14"/>
      <c r="BY24" s="14"/>
      <c r="BZ24" s="111"/>
      <c r="CA24" s="275"/>
    </row>
    <row r="25" spans="6:85" ht="18" customHeight="1">
      <c r="F25" s="14"/>
      <c r="K25" s="313"/>
      <c r="O25" s="113"/>
      <c r="P25" s="113"/>
      <c r="U25" s="366" t="s">
        <v>44</v>
      </c>
      <c r="V25" s="14"/>
      <c r="X25" s="14"/>
      <c r="Z25" s="26"/>
      <c r="AB25" s="112"/>
      <c r="AC25" s="324"/>
      <c r="AD25" s="106"/>
      <c r="AE25" s="14"/>
      <c r="AF25" s="14"/>
      <c r="AI25" s="14"/>
      <c r="AJ25" s="14"/>
      <c r="AK25" s="14"/>
      <c r="AL25" s="16"/>
      <c r="AV25" s="106"/>
      <c r="AW25" s="107"/>
      <c r="AZ25" s="14"/>
      <c r="BB25" s="14"/>
      <c r="BC25" s="14"/>
      <c r="BE25" s="243"/>
      <c r="BG25" s="14"/>
      <c r="BH25" s="14"/>
      <c r="BI25" s="14"/>
      <c r="BL25" s="14"/>
      <c r="BO25" s="16"/>
      <c r="BQ25" s="14"/>
      <c r="BR25" s="14"/>
      <c r="BV25" s="234"/>
      <c r="BZ25" s="14"/>
      <c r="CD25" s="102"/>
      <c r="CG25" s="14"/>
    </row>
    <row r="26" spans="15:82" ht="18" customHeight="1">
      <c r="O26" s="113">
        <v>3</v>
      </c>
      <c r="P26" s="14"/>
      <c r="Q26" s="109"/>
      <c r="S26" s="14"/>
      <c r="U26" s="118"/>
      <c r="AB26" s="14"/>
      <c r="AC26" s="24"/>
      <c r="AJ26" s="14"/>
      <c r="AK26" s="14"/>
      <c r="AL26" s="16"/>
      <c r="AM26" s="14"/>
      <c r="AO26" s="14"/>
      <c r="AP26" s="285"/>
      <c r="AQ26" s="14"/>
      <c r="AS26" s="108"/>
      <c r="BA26" s="113"/>
      <c r="BB26" s="14"/>
      <c r="BD26" s="14"/>
      <c r="BE26" s="14"/>
      <c r="BH26" s="114"/>
      <c r="BI26" s="14"/>
      <c r="BJ26" s="14"/>
      <c r="BK26" s="14"/>
      <c r="BL26" s="113"/>
      <c r="BM26" s="14"/>
      <c r="BN26" s="14"/>
      <c r="BO26" s="14"/>
      <c r="BP26" s="113"/>
      <c r="BQ26" s="113">
        <v>6</v>
      </c>
      <c r="BR26" s="14"/>
      <c r="BS26" s="14"/>
      <c r="BV26" s="14"/>
      <c r="BZ26" s="113"/>
      <c r="CA26" s="113"/>
      <c r="CC26" s="123"/>
      <c r="CD26" s="102"/>
    </row>
    <row r="27" spans="1:89" ht="18" customHeight="1">
      <c r="A27" s="15"/>
      <c r="H27" s="14"/>
      <c r="M27" s="113"/>
      <c r="O27" s="14"/>
      <c r="P27" s="111"/>
      <c r="R27" s="14"/>
      <c r="S27" s="14"/>
      <c r="V27" s="14"/>
      <c r="AF27" s="113"/>
      <c r="AO27" s="106"/>
      <c r="AR27" s="14"/>
      <c r="AT27" s="14"/>
      <c r="AV27" s="23"/>
      <c r="BA27" s="14"/>
      <c r="BB27" s="106"/>
      <c r="BE27" s="315"/>
      <c r="BH27" s="14"/>
      <c r="BP27" s="14"/>
      <c r="BQ27" s="14"/>
      <c r="BV27" s="14"/>
      <c r="CA27" s="14"/>
      <c r="CE27" s="244"/>
      <c r="CK27" s="15"/>
    </row>
    <row r="28" spans="1:86" ht="18" customHeight="1">
      <c r="A28" s="15"/>
      <c r="E28" s="14"/>
      <c r="F28" s="14"/>
      <c r="L28" s="113"/>
      <c r="M28" s="14"/>
      <c r="P28" s="14"/>
      <c r="U28" s="366" t="s">
        <v>50</v>
      </c>
      <c r="W28" s="14"/>
      <c r="X28" s="113"/>
      <c r="Z28" s="16"/>
      <c r="AD28" s="14"/>
      <c r="AE28" s="14"/>
      <c r="AI28" s="14"/>
      <c r="AK28" s="14"/>
      <c r="AL28" s="16"/>
      <c r="AO28" s="14"/>
      <c r="AR28" s="14"/>
      <c r="AU28" s="14"/>
      <c r="AV28" s="14"/>
      <c r="AZ28" s="14"/>
      <c r="BG28" s="14"/>
      <c r="BH28" s="14"/>
      <c r="BJ28" s="113"/>
      <c r="BK28" s="118"/>
      <c r="BM28" s="242"/>
      <c r="BO28" s="14"/>
      <c r="BT28" s="14"/>
      <c r="BV28" s="14"/>
      <c r="BW28" s="113"/>
      <c r="CA28" s="364" t="s">
        <v>79</v>
      </c>
      <c r="CB28" s="122"/>
      <c r="CE28" s="96"/>
      <c r="CF28" s="14"/>
      <c r="CG28" s="14"/>
      <c r="CH28" s="116" t="s">
        <v>6</v>
      </c>
    </row>
    <row r="29" spans="1:89" ht="18" customHeight="1">
      <c r="A29" s="15"/>
      <c r="E29" s="14"/>
      <c r="K29" s="367">
        <v>1</v>
      </c>
      <c r="L29" s="14"/>
      <c r="M29" s="255"/>
      <c r="O29" s="14"/>
      <c r="U29" s="367"/>
      <c r="W29" s="113"/>
      <c r="X29" s="14"/>
      <c r="AE29" s="109"/>
      <c r="AI29" s="14"/>
      <c r="AL29" s="16"/>
      <c r="AM29" s="112"/>
      <c r="AO29" s="113"/>
      <c r="AP29" s="285"/>
      <c r="AQ29" s="14"/>
      <c r="AR29" s="14"/>
      <c r="AT29" s="14"/>
      <c r="AZ29" s="113"/>
      <c r="BA29" s="14"/>
      <c r="BB29" s="14"/>
      <c r="BH29" s="14"/>
      <c r="BI29" s="113"/>
      <c r="BJ29" s="14"/>
      <c r="BK29" s="369" t="s">
        <v>57</v>
      </c>
      <c r="BM29" s="14"/>
      <c r="BQ29" s="14"/>
      <c r="BT29" s="113"/>
      <c r="BV29" s="113">
        <v>7</v>
      </c>
      <c r="BX29" s="268"/>
      <c r="BZ29" s="14"/>
      <c r="CA29" s="113"/>
      <c r="CB29" s="113"/>
      <c r="CC29" s="119"/>
      <c r="CE29" s="3"/>
      <c r="CF29" s="14"/>
      <c r="CK29" s="15"/>
    </row>
    <row r="30" spans="2:88" ht="18" customHeight="1">
      <c r="B30" s="15"/>
      <c r="E30" s="14"/>
      <c r="I30" s="26"/>
      <c r="J30" s="14"/>
      <c r="K30" s="16"/>
      <c r="L30" s="14"/>
      <c r="M30" s="14"/>
      <c r="N30" s="14"/>
      <c r="P30" s="14"/>
      <c r="S30" s="14"/>
      <c r="T30" s="302"/>
      <c r="U30" s="270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R30" s="14"/>
      <c r="AS30" s="16"/>
      <c r="AZ30" s="14"/>
      <c r="BA30" s="14"/>
      <c r="BB30" s="269"/>
      <c r="BI30" s="117"/>
      <c r="BM30" s="269"/>
      <c r="BP30" s="14"/>
      <c r="BQ30" s="14"/>
      <c r="BR30" s="14"/>
      <c r="BT30" s="14"/>
      <c r="BV30" s="14"/>
      <c r="BX30" s="14"/>
      <c r="CA30" s="14"/>
      <c r="CB30" s="14"/>
      <c r="CC30" s="120"/>
      <c r="CD30" s="14"/>
      <c r="CE30" s="3"/>
      <c r="CF30" s="14"/>
      <c r="CJ30" s="15"/>
    </row>
    <row r="31" spans="5:85" ht="18" customHeight="1">
      <c r="E31" s="14"/>
      <c r="F31" s="16"/>
      <c r="K31" s="118"/>
      <c r="L31" s="14"/>
      <c r="N31" s="113">
        <v>2</v>
      </c>
      <c r="O31" s="14"/>
      <c r="P31" s="106"/>
      <c r="S31" s="14"/>
      <c r="T31" s="123"/>
      <c r="X31" s="14"/>
      <c r="Z31" s="368" t="s">
        <v>58</v>
      </c>
      <c r="AB31" s="14"/>
      <c r="AE31" s="14"/>
      <c r="AG31" s="14"/>
      <c r="AI31" s="14"/>
      <c r="AL31" s="14"/>
      <c r="AQ31" s="14"/>
      <c r="BF31" s="14"/>
      <c r="BJ31" s="118"/>
      <c r="BN31" s="14"/>
      <c r="BO31" s="16"/>
      <c r="BR31" s="113"/>
      <c r="BY31" s="14"/>
      <c r="CA31" s="113">
        <v>8</v>
      </c>
      <c r="CC31" s="124"/>
      <c r="CF31" s="14"/>
      <c r="CG31" s="16"/>
    </row>
    <row r="32" spans="4:81" ht="18" customHeight="1">
      <c r="D32" s="121" t="s">
        <v>5</v>
      </c>
      <c r="I32" s="286"/>
      <c r="K32" s="372" t="s">
        <v>68</v>
      </c>
      <c r="P32" s="14"/>
      <c r="X32" s="325"/>
      <c r="Y32" s="118"/>
      <c r="AB32" s="106"/>
      <c r="AD32" s="106"/>
      <c r="AE32" s="285"/>
      <c r="AG32" s="14"/>
      <c r="AI32" s="14"/>
      <c r="AL32" s="14"/>
      <c r="AP32" s="14"/>
      <c r="BB32" s="14"/>
      <c r="BF32" s="106"/>
      <c r="BL32" s="14"/>
      <c r="BN32" s="113"/>
      <c r="BO32" s="369" t="s">
        <v>55</v>
      </c>
      <c r="BQ32" s="113"/>
      <c r="BS32" s="117"/>
      <c r="BU32" s="256"/>
      <c r="BV32" s="14"/>
      <c r="BY32" s="113"/>
      <c r="CC32" s="125"/>
    </row>
    <row r="33" spans="3:75" ht="18" customHeight="1">
      <c r="C33" s="257" t="s">
        <v>75</v>
      </c>
      <c r="O33" s="244"/>
      <c r="S33" s="14"/>
      <c r="AD33" s="14"/>
      <c r="AG33" s="24"/>
      <c r="AH33" s="126"/>
      <c r="AM33" s="112"/>
      <c r="AP33" s="106"/>
      <c r="AR33" s="14"/>
      <c r="AT33" s="14"/>
      <c r="BF33" s="14"/>
      <c r="BG33" s="14"/>
      <c r="BH33" s="14"/>
      <c r="BP33" s="14"/>
      <c r="BQ33" s="14"/>
      <c r="BT33" s="14"/>
      <c r="BU33" s="14"/>
      <c r="BV33" s="14"/>
      <c r="BW33" s="22"/>
    </row>
    <row r="34" spans="3:73" ht="18" customHeight="1">
      <c r="C34" s="376" t="s">
        <v>112</v>
      </c>
      <c r="O34" s="14"/>
      <c r="S34" s="113">
        <v>4</v>
      </c>
      <c r="AA34" s="355"/>
      <c r="AC34" s="14"/>
      <c r="AH34" s="14"/>
      <c r="AM34" s="14"/>
      <c r="AR34" s="113"/>
      <c r="BE34" s="14"/>
      <c r="BG34" s="238"/>
      <c r="BJ34" s="14"/>
      <c r="BP34" s="14"/>
      <c r="BQ34" s="113"/>
      <c r="BR34" s="14"/>
      <c r="BU34" s="118"/>
    </row>
    <row r="35" spans="23:88" ht="18" customHeight="1">
      <c r="W35" s="103"/>
      <c r="AE35" s="127"/>
      <c r="AH35" s="303"/>
      <c r="AS35" s="244"/>
      <c r="BL35" s="14"/>
      <c r="BT35" s="369" t="s">
        <v>56</v>
      </c>
      <c r="BW35" s="22"/>
      <c r="CJ35" s="257"/>
    </row>
    <row r="36" spans="26:67" ht="18" customHeight="1">
      <c r="Z36" s="14"/>
      <c r="AC36" s="14"/>
      <c r="AT36" s="270"/>
      <c r="BK36" s="128"/>
      <c r="BM36" s="240"/>
      <c r="BN36" s="108"/>
      <c r="BO36" s="113"/>
    </row>
    <row r="37" spans="26:49" ht="18" customHeight="1">
      <c r="Z37" s="106">
        <v>5</v>
      </c>
      <c r="AG37" s="323">
        <v>41.058</v>
      </c>
      <c r="AH37" s="112"/>
      <c r="AI37" s="14"/>
      <c r="AO37" s="14"/>
      <c r="AW37" s="129"/>
    </row>
    <row r="38" spans="21:80" ht="18" customHeight="1">
      <c r="U38" s="314" t="s">
        <v>48</v>
      </c>
      <c r="AH38" s="14"/>
      <c r="AM38" s="108"/>
      <c r="AS38" s="14"/>
      <c r="BT38" s="14"/>
      <c r="BX38" s="14"/>
      <c r="CB38" s="130"/>
    </row>
    <row r="39" spans="25:61" ht="18" customHeight="1">
      <c r="Y39" s="103" t="s">
        <v>83</v>
      </c>
      <c r="AM39" s="304"/>
      <c r="AW39" s="275"/>
      <c r="BI39" s="254"/>
    </row>
    <row r="40" spans="25:45" ht="18" customHeight="1">
      <c r="Y40" s="105" t="s">
        <v>85</v>
      </c>
      <c r="AS40" s="14"/>
    </row>
    <row r="41" spans="11:80" ht="18" customHeight="1">
      <c r="K41" s="110"/>
      <c r="BA41" s="275"/>
      <c r="BV41" s="359"/>
      <c r="BW41" s="118"/>
      <c r="BX41" s="118"/>
      <c r="BY41" s="118"/>
      <c r="BZ41" s="16"/>
      <c r="CA41" s="118"/>
      <c r="CB41" s="118"/>
    </row>
    <row r="42" spans="11:80" ht="18" customHeight="1">
      <c r="K42" s="359"/>
      <c r="L42" s="118"/>
      <c r="M42" s="118"/>
      <c r="N42" s="118"/>
      <c r="O42" s="16"/>
      <c r="P42" s="118"/>
      <c r="Q42" s="118"/>
      <c r="BV42" s="360"/>
      <c r="BW42" s="118"/>
      <c r="BX42" s="118"/>
      <c r="BY42" s="118"/>
      <c r="BZ42" s="118"/>
      <c r="CA42" s="118"/>
      <c r="CB42" s="118"/>
    </row>
    <row r="43" spans="8:76" ht="18" customHeight="1">
      <c r="H43" s="118"/>
      <c r="I43" s="118"/>
      <c r="J43" s="118"/>
      <c r="K43" s="118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</row>
    <row r="44" spans="26:45" ht="18" customHeight="1">
      <c r="Z44" s="314"/>
      <c r="AB44" s="304"/>
      <c r="AS44" s="18"/>
    </row>
    <row r="45" ht="18" customHeight="1"/>
    <row r="46" spans="7:45" ht="18" customHeight="1" thickBot="1">
      <c r="G46" s="25"/>
      <c r="H46" s="247" t="s">
        <v>11</v>
      </c>
      <c r="I46" s="248" t="s">
        <v>12</v>
      </c>
      <c r="J46" s="248" t="s">
        <v>13</v>
      </c>
      <c r="K46" s="248" t="s">
        <v>14</v>
      </c>
      <c r="L46" s="249" t="s">
        <v>15</v>
      </c>
      <c r="M46" s="357" t="s">
        <v>51</v>
      </c>
      <c r="N46" s="358"/>
      <c r="O46" s="357"/>
      <c r="P46" s="358"/>
      <c r="Q46" s="357"/>
      <c r="R46" s="358"/>
      <c r="AB46" s="22"/>
      <c r="AC46" s="22"/>
      <c r="AS46" s="131" t="s">
        <v>7</v>
      </c>
    </row>
    <row r="47" spans="2:88" ht="21" customHeight="1" thickBot="1" thickTop="1">
      <c r="B47" s="247" t="s">
        <v>11</v>
      </c>
      <c r="C47" s="248" t="s">
        <v>12</v>
      </c>
      <c r="D47" s="248" t="s">
        <v>13</v>
      </c>
      <c r="E47" s="248" t="s">
        <v>14</v>
      </c>
      <c r="F47" s="250" t="s">
        <v>15</v>
      </c>
      <c r="G47" s="9"/>
      <c r="H47" s="55"/>
      <c r="I47" s="52"/>
      <c r="J47" s="52"/>
      <c r="K47" s="52"/>
      <c r="L47" s="51"/>
      <c r="M47" s="51" t="s">
        <v>52</v>
      </c>
      <c r="N47" s="52"/>
      <c r="O47" s="52"/>
      <c r="P47" s="52"/>
      <c r="Q47" s="52"/>
      <c r="R47" s="53"/>
      <c r="AS47" s="18" t="s">
        <v>42</v>
      </c>
      <c r="BT47" s="247" t="s">
        <v>11</v>
      </c>
      <c r="BU47" s="248" t="s">
        <v>12</v>
      </c>
      <c r="BV47" s="248" t="s">
        <v>13</v>
      </c>
      <c r="BW47" s="248" t="s">
        <v>14</v>
      </c>
      <c r="BX47" s="249" t="s">
        <v>15</v>
      </c>
      <c r="BY47" s="357" t="s">
        <v>51</v>
      </c>
      <c r="BZ47" s="358"/>
      <c r="CA47" s="357"/>
      <c r="CB47" s="358"/>
      <c r="CC47" s="357"/>
      <c r="CD47" s="358"/>
      <c r="CE47" s="25"/>
      <c r="CF47" s="247" t="s">
        <v>11</v>
      </c>
      <c r="CG47" s="248" t="s">
        <v>12</v>
      </c>
      <c r="CH47" s="248" t="s">
        <v>13</v>
      </c>
      <c r="CI47" s="248" t="s">
        <v>14</v>
      </c>
      <c r="CJ47" s="310" t="s">
        <v>15</v>
      </c>
    </row>
    <row r="48" spans="2:88" ht="21" customHeight="1" thickTop="1">
      <c r="B48" s="266"/>
      <c r="C48" s="52"/>
      <c r="D48" s="51" t="s">
        <v>94</v>
      </c>
      <c r="E48" s="52"/>
      <c r="F48" s="53"/>
      <c r="G48" s="25"/>
      <c r="H48" s="295" t="s">
        <v>48</v>
      </c>
      <c r="I48" s="363">
        <v>40.955</v>
      </c>
      <c r="J48" s="134"/>
      <c r="K48" s="135"/>
      <c r="L48" s="20" t="s">
        <v>53</v>
      </c>
      <c r="M48" s="365" t="s">
        <v>96</v>
      </c>
      <c r="N48" s="22"/>
      <c r="O48" s="22"/>
      <c r="P48" s="294"/>
      <c r="Q48" s="22"/>
      <c r="R48" s="70"/>
      <c r="AS48" s="18" t="s">
        <v>43</v>
      </c>
      <c r="BT48" s="55"/>
      <c r="BU48" s="52"/>
      <c r="BV48" s="52"/>
      <c r="BW48" s="52"/>
      <c r="BX48" s="51"/>
      <c r="BY48" s="51" t="s">
        <v>52</v>
      </c>
      <c r="BZ48" s="52"/>
      <c r="CA48" s="52"/>
      <c r="CB48" s="52"/>
      <c r="CC48" s="52"/>
      <c r="CD48" s="53"/>
      <c r="CE48" s="9"/>
      <c r="CF48" s="132"/>
      <c r="CG48" s="52"/>
      <c r="CH48" s="51" t="s">
        <v>94</v>
      </c>
      <c r="CI48" s="52"/>
      <c r="CJ48" s="311"/>
    </row>
    <row r="49" spans="2:88" ht="21" customHeight="1">
      <c r="B49" s="138"/>
      <c r="C49" s="136"/>
      <c r="D49" s="134"/>
      <c r="E49" s="135"/>
      <c r="F49" s="137"/>
      <c r="G49" s="3"/>
      <c r="H49" s="295" t="s">
        <v>49</v>
      </c>
      <c r="I49" s="363">
        <v>40.933</v>
      </c>
      <c r="J49" s="134"/>
      <c r="K49" s="135"/>
      <c r="L49" s="20" t="s">
        <v>53</v>
      </c>
      <c r="M49" s="293" t="s">
        <v>91</v>
      </c>
      <c r="N49" s="22"/>
      <c r="O49" s="22"/>
      <c r="P49" s="22"/>
      <c r="Q49" s="22"/>
      <c r="R49" s="70"/>
      <c r="BT49" s="291"/>
      <c r="BU49" s="82"/>
      <c r="BV49" s="134"/>
      <c r="BW49" s="135"/>
      <c r="BX49" s="292"/>
      <c r="BY49" s="293"/>
      <c r="BZ49" s="22"/>
      <c r="CA49" s="22"/>
      <c r="CB49" s="294"/>
      <c r="CC49" s="22"/>
      <c r="CD49" s="70"/>
      <c r="CE49" s="25"/>
      <c r="CF49" s="361"/>
      <c r="CG49" s="133"/>
      <c r="CH49" s="133"/>
      <c r="CI49" s="133"/>
      <c r="CJ49" s="312"/>
    </row>
    <row r="50" spans="2:88" ht="21" customHeight="1">
      <c r="B50" s="138">
        <v>1</v>
      </c>
      <c r="C50" s="371">
        <v>40.856</v>
      </c>
      <c r="D50" s="134">
        <v>37</v>
      </c>
      <c r="E50" s="135">
        <f>C50+D50*0.001</f>
        <v>40.893</v>
      </c>
      <c r="F50" s="137" t="s">
        <v>87</v>
      </c>
      <c r="G50" s="3"/>
      <c r="H50" s="236">
        <v>3</v>
      </c>
      <c r="I50" s="82">
        <v>40.894</v>
      </c>
      <c r="J50" s="134">
        <v>37</v>
      </c>
      <c r="K50" s="135">
        <f>I50+J50*0.001</f>
        <v>40.931</v>
      </c>
      <c r="L50" s="20" t="s">
        <v>53</v>
      </c>
      <c r="M50" s="293" t="s">
        <v>90</v>
      </c>
      <c r="N50" s="22"/>
      <c r="O50" s="22"/>
      <c r="P50" s="22"/>
      <c r="Q50" s="22"/>
      <c r="R50" s="70"/>
      <c r="AS50" s="19" t="s">
        <v>8</v>
      </c>
      <c r="BT50" s="295" t="s">
        <v>61</v>
      </c>
      <c r="BU50" s="363">
        <v>41.355</v>
      </c>
      <c r="BV50" s="134"/>
      <c r="BW50" s="135"/>
      <c r="BX50" s="20" t="s">
        <v>53</v>
      </c>
      <c r="BY50" s="293" t="s">
        <v>88</v>
      </c>
      <c r="BZ50" s="22"/>
      <c r="CA50" s="22"/>
      <c r="CB50" s="22"/>
      <c r="CC50" s="22"/>
      <c r="CD50" s="70"/>
      <c r="CE50" s="3"/>
      <c r="CF50" s="236">
        <v>7</v>
      </c>
      <c r="CG50" s="82">
        <v>41.451</v>
      </c>
      <c r="CH50" s="134">
        <v>-51</v>
      </c>
      <c r="CI50" s="135">
        <f>CG50+CH50*0.001</f>
        <v>41.4</v>
      </c>
      <c r="CJ50" s="5" t="s">
        <v>87</v>
      </c>
    </row>
    <row r="51" spans="2:88" ht="21" customHeight="1">
      <c r="B51" s="236"/>
      <c r="C51" s="82"/>
      <c r="D51" s="134"/>
      <c r="E51" s="135"/>
      <c r="F51" s="137"/>
      <c r="G51" s="3"/>
      <c r="H51" s="236">
        <v>4</v>
      </c>
      <c r="I51" s="82">
        <v>40.932</v>
      </c>
      <c r="J51" s="134">
        <v>37</v>
      </c>
      <c r="K51" s="135">
        <v>40.969</v>
      </c>
      <c r="L51" s="20" t="s">
        <v>53</v>
      </c>
      <c r="M51" s="293" t="s">
        <v>92</v>
      </c>
      <c r="N51" s="22"/>
      <c r="O51" s="22"/>
      <c r="P51" s="22"/>
      <c r="Q51" s="22"/>
      <c r="R51" s="70"/>
      <c r="AS51" s="18" t="s">
        <v>46</v>
      </c>
      <c r="BT51" s="236"/>
      <c r="BU51" s="82"/>
      <c r="BV51" s="134"/>
      <c r="BW51" s="135"/>
      <c r="BX51" s="20"/>
      <c r="BY51" s="293"/>
      <c r="BZ51" s="22"/>
      <c r="CA51" s="22"/>
      <c r="CB51" s="22"/>
      <c r="CC51" s="22"/>
      <c r="CD51" s="70"/>
      <c r="CE51" s="3"/>
      <c r="CF51" s="138"/>
      <c r="CG51" s="136"/>
      <c r="CH51" s="134"/>
      <c r="CI51" s="135"/>
      <c r="CJ51" s="5"/>
    </row>
    <row r="52" spans="2:88" ht="21" customHeight="1">
      <c r="B52" s="236">
        <v>2</v>
      </c>
      <c r="C52" s="82">
        <v>40.886</v>
      </c>
      <c r="D52" s="134">
        <v>37</v>
      </c>
      <c r="E52" s="135">
        <f>C52+D52*0.001</f>
        <v>40.923</v>
      </c>
      <c r="F52" s="137" t="s">
        <v>87</v>
      </c>
      <c r="G52" s="3"/>
      <c r="H52" s="295">
        <v>5</v>
      </c>
      <c r="I52" s="135">
        <v>40.997</v>
      </c>
      <c r="J52" s="134">
        <v>-37</v>
      </c>
      <c r="K52" s="135">
        <f>I52+J52*0.001</f>
        <v>40.96</v>
      </c>
      <c r="L52" s="20" t="s">
        <v>53</v>
      </c>
      <c r="M52" s="365" t="s">
        <v>93</v>
      </c>
      <c r="N52" s="22"/>
      <c r="O52" s="22"/>
      <c r="P52" s="22"/>
      <c r="Q52" s="22"/>
      <c r="R52" s="70"/>
      <c r="AS52" s="18" t="s">
        <v>47</v>
      </c>
      <c r="BT52" s="236">
        <v>6</v>
      </c>
      <c r="BU52" s="82">
        <v>41.408</v>
      </c>
      <c r="BV52" s="134">
        <v>-51</v>
      </c>
      <c r="BW52" s="135">
        <f>BU52+BV52*0.001</f>
        <v>41.357</v>
      </c>
      <c r="BX52" s="20" t="s">
        <v>53</v>
      </c>
      <c r="BY52" s="293" t="s">
        <v>89</v>
      </c>
      <c r="BZ52" s="22"/>
      <c r="CA52" s="22"/>
      <c r="CB52" s="22"/>
      <c r="CC52" s="22"/>
      <c r="CD52" s="70"/>
      <c r="CE52" s="3"/>
      <c r="CF52" s="138">
        <v>8</v>
      </c>
      <c r="CG52" s="136">
        <v>41.503</v>
      </c>
      <c r="CH52" s="134">
        <v>-51</v>
      </c>
      <c r="CI52" s="135">
        <f>CG52+CH52*0.001</f>
        <v>41.452</v>
      </c>
      <c r="CJ52" s="5" t="s">
        <v>87</v>
      </c>
    </row>
    <row r="53" spans="2:88" ht="21" customHeight="1" thickBot="1">
      <c r="B53" s="267"/>
      <c r="C53" s="251"/>
      <c r="D53" s="141"/>
      <c r="E53" s="140"/>
      <c r="F53" s="143"/>
      <c r="G53" s="3"/>
      <c r="H53" s="296"/>
      <c r="I53" s="140"/>
      <c r="J53" s="141"/>
      <c r="K53" s="140"/>
      <c r="L53" s="142"/>
      <c r="M53" s="297"/>
      <c r="N53" s="298"/>
      <c r="O53" s="298"/>
      <c r="P53" s="298"/>
      <c r="Q53" s="298"/>
      <c r="R53" s="299"/>
      <c r="AD53" s="27"/>
      <c r="AE53" s="28"/>
      <c r="BG53" s="27"/>
      <c r="BH53" s="28"/>
      <c r="BT53" s="296"/>
      <c r="BU53" s="140"/>
      <c r="BV53" s="141"/>
      <c r="BW53" s="140"/>
      <c r="BX53" s="142"/>
      <c r="BY53" s="297"/>
      <c r="BZ53" s="298"/>
      <c r="CA53" s="298"/>
      <c r="CB53" s="298"/>
      <c r="CC53" s="298"/>
      <c r="CD53" s="299"/>
      <c r="CE53" s="3"/>
      <c r="CF53" s="362"/>
      <c r="CG53" s="139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1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2012-05-26T08:52:15Z</cp:lastPrinted>
  <dcterms:created xsi:type="dcterms:W3CDTF">2003-02-28T07:59:00Z</dcterms:created>
  <dcterms:modified xsi:type="dcterms:W3CDTF">2014-10-06T07:48:08Z</dcterms:modified>
  <cp:category/>
  <cp:version/>
  <cp:contentType/>
  <cp:contentStatus/>
</cp:coreProperties>
</file>