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455" windowWidth="28770" windowHeight="7500" tabRatio="646" activeTab="1"/>
  </bookViews>
  <sheets>
    <sheet name="titul" sheetId="1" r:id="rId1"/>
    <sheet name="Řevničov" sheetId="2" r:id="rId2"/>
  </sheets>
  <definedNames/>
  <calcPr fullCalcOnLoad="1"/>
</workbook>
</file>

<file path=xl/sharedStrings.xml><?xml version="1.0" encoding="utf-8"?>
<sst xmlns="http://schemas.openxmlformats.org/spreadsheetml/2006/main" count="175" uniqueCount="104">
  <si>
    <t>Vjezdová</t>
  </si>
  <si>
    <t>Př L</t>
  </si>
  <si>
    <t>zast.</t>
  </si>
  <si>
    <t>Př S</t>
  </si>
  <si>
    <t>proj.</t>
  </si>
  <si>
    <t>L</t>
  </si>
  <si>
    <t>S</t>
  </si>
  <si>
    <t>Vjezdové / odjezdové rychlosti :</t>
  </si>
  <si>
    <t>Současné  vlakové  cesty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</si>
  <si>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</si>
  <si>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</si>
  <si>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</si>
  <si>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</si>
  <si>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</si>
  <si>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</si>
  <si>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</si>
  <si>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</si>
  <si>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</si>
  <si>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</si>
  <si>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</si>
  <si>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SENA</t>
  </si>
  <si>
    <t>JTom</t>
  </si>
  <si>
    <t>Návěstidla  -  ŽST</t>
  </si>
  <si>
    <t>Seřaďovací</t>
  </si>
  <si>
    <t>Traťové</t>
  </si>
  <si>
    <t>zabezpečovací</t>
  </si>
  <si>
    <t>zařízení :</t>
  </si>
  <si>
    <t>Zjišťování  konce</t>
  </si>
  <si>
    <t>vlaku :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</si>
  <si>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</si>
  <si>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</si>
  <si>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</si>
  <si>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</si>
  <si>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</si>
  <si>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</si>
  <si>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</si>
  <si>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</si>
  <si>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konce  vlaku</t>
  </si>
  <si>
    <t>Poznámka</t>
  </si>
  <si>
    <t>Hlavní  staniční  kolej</t>
  </si>
  <si>
    <t>Výpravčí  -  1</t>
  </si>
  <si>
    <t>č. II,  úrovňové, jednostranné vnitřní</t>
  </si>
  <si>
    <t>Vjezd - odjezd - průjezd</t>
  </si>
  <si>
    <t>Odjezdová</t>
  </si>
  <si>
    <t>v pokračování traťové koleje - rychlost traťová s místním omezením</t>
  </si>
  <si>
    <t>při jízdě do odbočky - rychlost 40 km/h</t>
  </si>
  <si>
    <t>S 3</t>
  </si>
  <si>
    <t>2. kategorie</t>
  </si>
  <si>
    <t>zabezpečovacího zařízení</t>
  </si>
  <si>
    <t xml:space="preserve">Vzájemně vyloučeny jsou pouze protisměrné </t>
  </si>
  <si>
    <t>jizdní cesty na tutéž kolej</t>
  </si>
  <si>
    <t>Vk 2</t>
  </si>
  <si>
    <t>S 1</t>
  </si>
  <si>
    <t>Výprava vlaků s přepravou cestujících dle čl. 505 SŽDC (ČD) D2</t>
  </si>
  <si>
    <t>V.  /  2012</t>
  </si>
  <si>
    <t>poznámka</t>
  </si>
  <si>
    <t>Obvod  posunu</t>
  </si>
  <si>
    <t>ručně</t>
  </si>
  <si>
    <t>528 B</t>
  </si>
  <si>
    <t>Elektromechanické</t>
  </si>
  <si>
    <t>Kód :  5</t>
  </si>
  <si>
    <t>závislá stavědla St.1 a St.2</t>
  </si>
  <si>
    <t>St. 1</t>
  </si>
  <si>
    <t>St. 2</t>
  </si>
  <si>
    <t>Signalista - 1</t>
  </si>
  <si>
    <t>signalista St.1 hlásí obsluhou</t>
  </si>
  <si>
    <t>signalista St.2 hlásí obsluhou</t>
  </si>
  <si>
    <t>Obvod  signalisty  St.1</t>
  </si>
  <si>
    <t>Obvod  signalisty  St.2</t>
  </si>
  <si>
    <t>L 1</t>
  </si>
  <si>
    <t>L 3</t>
  </si>
  <si>
    <t>zast. - 20</t>
  </si>
  <si>
    <t>proj. - 10</t>
  </si>
  <si>
    <t>Telefonické  dorozumívání</t>
  </si>
  <si>
    <t>Kód : 1</t>
  </si>
  <si>
    <t>provoz podle D - 2</t>
  </si>
  <si>
    <t>Př Lo</t>
  </si>
  <si>
    <t>Př So</t>
  </si>
  <si>
    <t>Lo</t>
  </si>
  <si>
    <t>So</t>
  </si>
  <si>
    <t>směr : Nové Strašecí</t>
  </si>
  <si>
    <t>přístup na nást. je po přechodech od VB</t>
  </si>
  <si>
    <t>všechna nást. jsou konstrukce sypané</t>
  </si>
  <si>
    <t>č. I,  úrovňové, jednostranné vnitřní</t>
  </si>
  <si>
    <t>č. III,  úrovňové, jednostranné vnitřní</t>
  </si>
  <si>
    <t>Se 1</t>
  </si>
  <si>
    <t>Směr  :  Nové Strašecí</t>
  </si>
  <si>
    <t>Km  53,271</t>
  </si>
  <si>
    <t>Se 2</t>
  </si>
  <si>
    <t>Oddílová  -  Hl  Merkovka</t>
  </si>
  <si>
    <t>km  57,726</t>
  </si>
  <si>
    <t>do  Lužné u Rak.</t>
  </si>
  <si>
    <t>od  Lužné u Rak.</t>
  </si>
  <si>
    <t>L 5</t>
  </si>
  <si>
    <t>S 5</t>
  </si>
  <si>
    <t>směr : Lužná u Rakovníka</t>
  </si>
  <si>
    <t>směr N.Strašecí a Lužná u Rak.</t>
  </si>
  <si>
    <t>Směr  :  Lužná u Rakovníka</t>
  </si>
  <si>
    <t xml:space="preserve">  výměnový zámek, klíč je držen v kontrolním zámku VkP1</t>
  </si>
  <si>
    <t xml:space="preserve">  klíč VkP1/4 je v úschově u výpravčího v DK</t>
  </si>
  <si>
    <t>elm.</t>
  </si>
  <si>
    <t>St. 1 - P40</t>
  </si>
  <si>
    <t>vlečka V1047</t>
  </si>
  <si>
    <t>VkP1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</si>
</sst>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</numFmts>
  <fonts count="5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b/>
      <sz val="26"/>
      <name val="Times New Roman CE"/>
      <family val="1"/>
    </font>
    <font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6"/>
      <name val="Times New Roman CE"/>
      <family val="1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sz val="12"/>
      <color indexed="10"/>
      <name val="Arial CE"/>
      <family val="2"/>
    </font>
    <font>
      <sz val="8"/>
      <name val="Arial CE"/>
      <family val="0"/>
    </font>
    <font>
      <sz val="10"/>
      <name val="Arial"/>
      <family val="0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u val="single"/>
      <sz val="12"/>
      <color indexed="10"/>
      <name val="Arial CE"/>
      <family val="2"/>
    </font>
    <font>
      <sz val="11"/>
      <name val="Arial"/>
      <family val="0"/>
    </font>
    <font>
      <sz val="12"/>
      <name val="Arial"/>
      <family val="2"/>
    </font>
    <font>
      <u val="single"/>
      <sz val="14"/>
      <name val="Arial CE"/>
      <family val="2"/>
    </font>
    <font>
      <sz val="10"/>
      <color indexed="16"/>
      <name val="Arial CE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0"/>
      <name val="Arial CE"/>
      <family val="2"/>
    </font>
    <font>
      <b/>
      <sz val="12"/>
      <name val="Times New Roman"/>
      <family val="1"/>
    </font>
    <font>
      <sz val="13"/>
      <color indexed="10"/>
      <name val="Arial CE"/>
      <family val="2"/>
    </font>
    <font>
      <sz val="12"/>
      <color indexed="17"/>
      <name val="Arial CE"/>
      <family val="2"/>
    </font>
    <font>
      <sz val="10"/>
      <color indexed="17"/>
      <name val="Arial CE"/>
      <family val="2"/>
    </font>
    <font>
      <sz val="12"/>
      <name val="Times New Roman"/>
      <family val="1"/>
    </font>
    <font>
      <i/>
      <sz val="12"/>
      <name val="Times New Roman CE"/>
      <family val="1"/>
    </font>
    <font>
      <b/>
      <sz val="11"/>
      <color indexed="16"/>
      <name val="Arial CE"/>
      <family val="2"/>
    </font>
    <font>
      <i/>
      <sz val="10"/>
      <color indexed="12"/>
      <name val="Arial CE"/>
      <family val="0"/>
    </font>
    <font>
      <sz val="10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15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21" applyNumberFormat="1" applyFont="1" applyAlignment="1">
      <alignment horizontal="right"/>
      <protection/>
    </xf>
    <xf numFmtId="164" fontId="0" fillId="0" borderId="0" xfId="21" applyNumberFormat="1" applyFont="1" applyAlignment="1">
      <alignment horizontal="right" vertical="top"/>
      <protection/>
    </xf>
    <xf numFmtId="0" fontId="0" fillId="0" borderId="0" xfId="0" applyFont="1" applyFill="1" applyBorder="1" applyAlignment="1">
      <alignment horizontal="center" vertical="center"/>
    </xf>
    <xf numFmtId="164" fontId="0" fillId="0" borderId="0" xfId="21" applyNumberFormat="1" applyFont="1" applyAlignment="1">
      <alignment horizontal="center"/>
      <protection/>
    </xf>
    <xf numFmtId="0" fontId="0" fillId="0" borderId="2" xfId="0" applyFont="1" applyBorder="1" applyAlignment="1">
      <alignment/>
    </xf>
    <xf numFmtId="0" fontId="0" fillId="0" borderId="9" xfId="0" applyFont="1" applyBorder="1" applyAlignment="1">
      <alignment/>
    </xf>
    <xf numFmtId="0" fontId="0" fillId="3" borderId="10" xfId="0" applyFont="1" applyFill="1" applyBorder="1" applyAlignment="1">
      <alignment vertical="center"/>
    </xf>
    <xf numFmtId="0" fontId="0" fillId="3" borderId="11" xfId="0" applyFont="1" applyFill="1" applyBorder="1" applyAlignment="1">
      <alignment vertical="center"/>
    </xf>
    <xf numFmtId="0" fontId="22" fillId="3" borderId="10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vertical="center"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5" borderId="16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44" fontId="27" fillId="5" borderId="18" xfId="18" applyFont="1" applyFill="1" applyBorder="1" applyAlignment="1">
      <alignment horizontal="centerContinuous" vertical="center"/>
    </xf>
    <xf numFmtId="44" fontId="27" fillId="5" borderId="19" xfId="18" applyFont="1" applyFill="1" applyBorder="1" applyAlignment="1">
      <alignment horizontal="centerContinuous" vertical="center"/>
    </xf>
    <xf numFmtId="44" fontId="27" fillId="5" borderId="20" xfId="18" applyFont="1" applyFill="1" applyBorder="1" applyAlignment="1">
      <alignment horizontal="centerContinuous" vertical="center"/>
    </xf>
    <xf numFmtId="44" fontId="7" fillId="5" borderId="18" xfId="18" applyFont="1" applyFill="1" applyBorder="1" applyAlignment="1">
      <alignment vertical="center"/>
    </xf>
    <xf numFmtId="44" fontId="27" fillId="5" borderId="20" xfId="18" applyFont="1" applyFill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10" fillId="0" borderId="0" xfId="22" applyNumberFormat="1" applyFont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0" fillId="0" borderId="27" xfId="0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164" fontId="7" fillId="0" borderId="0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3" fillId="0" borderId="0" xfId="0" applyFont="1" applyFill="1" applyBorder="1" applyAlignment="1" quotePrefix="1">
      <alignment horizontal="left" vertical="center"/>
    </xf>
    <xf numFmtId="164" fontId="7" fillId="0" borderId="2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4" fontId="7" fillId="0" borderId="2" xfId="0" applyNumberFormat="1" applyFont="1" applyBorder="1" applyAlignment="1" quotePrefix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4" fontId="11" fillId="0" borderId="33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3" fillId="0" borderId="0" xfId="22" applyFont="1" applyFill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5" fillId="0" borderId="0" xfId="20" applyFont="1" applyAlignment="1">
      <alignment horizontal="center" vertical="center"/>
      <protection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64" fontId="0" fillId="0" borderId="0" xfId="21" applyNumberFormat="1" applyFont="1" applyAlignment="1">
      <alignment horizontal="left"/>
      <protection/>
    </xf>
    <xf numFmtId="49" fontId="4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right"/>
    </xf>
    <xf numFmtId="0" fontId="15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27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2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164" fontId="11" fillId="0" borderId="0" xfId="0" applyNumberFormat="1" applyFont="1" applyFill="1" applyBorder="1" applyAlignment="1" quotePrefix="1">
      <alignment horizontal="center" vertical="center"/>
    </xf>
    <xf numFmtId="49" fontId="0" fillId="0" borderId="0" xfId="21" applyNumberFormat="1" applyFont="1" applyAlignment="1">
      <alignment horizontal="right" vertical="top"/>
      <protection/>
    </xf>
    <xf numFmtId="0" fontId="0" fillId="0" borderId="0" xfId="0" applyAlignment="1">
      <alignment horizontal="left" vertical="top"/>
    </xf>
    <xf numFmtId="164" fontId="0" fillId="0" borderId="0" xfId="0" applyNumberFormat="1" applyAlignment="1">
      <alignment horizontal="center" vertical="top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0" fillId="0" borderId="2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164" fontId="9" fillId="0" borderId="33" xfId="0" applyNumberFormat="1" applyFont="1" applyBorder="1" applyAlignment="1">
      <alignment horizontal="center" vertical="center"/>
    </xf>
    <xf numFmtId="164" fontId="22" fillId="0" borderId="33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21" fillId="0" borderId="41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28" fillId="0" borderId="0" xfId="22" applyFont="1" applyAlignment="1">
      <alignment/>
      <protection/>
    </xf>
    <xf numFmtId="0" fontId="28" fillId="0" borderId="0" xfId="22" applyFont="1" applyBorder="1" applyAlignment="1">
      <alignment/>
      <protection/>
    </xf>
    <xf numFmtId="0" fontId="28" fillId="0" borderId="0" xfId="22" applyFont="1" applyBorder="1">
      <alignment/>
      <protection/>
    </xf>
    <xf numFmtId="0" fontId="28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7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8" fillId="0" borderId="0" xfId="22" applyFont="1" applyAlignment="1">
      <alignment horizontal="right" vertical="center"/>
      <protection/>
    </xf>
    <xf numFmtId="0" fontId="18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8" fillId="0" borderId="0" xfId="22" applyFont="1" applyAlignment="1">
      <alignment vertical="center"/>
      <protection/>
    </xf>
    <xf numFmtId="0" fontId="18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28" fillId="0" borderId="0" xfId="22" applyFont="1" applyAlignment="1">
      <alignment vertical="center"/>
      <protection/>
    </xf>
    <xf numFmtId="0" fontId="28" fillId="0" borderId="0" xfId="22" applyFont="1" applyAlignment="1" quotePrefix="1">
      <alignment vertical="center"/>
      <protection/>
    </xf>
    <xf numFmtId="0" fontId="28" fillId="0" borderId="0" xfId="22" applyFont="1" applyBorder="1" applyAlignment="1">
      <alignment vertical="center"/>
      <protection/>
    </xf>
    <xf numFmtId="0" fontId="0" fillId="3" borderId="44" xfId="22" applyFont="1" applyFill="1" applyBorder="1" applyAlignment="1">
      <alignment vertical="center"/>
      <protection/>
    </xf>
    <xf numFmtId="0" fontId="0" fillId="3" borderId="45" xfId="22" applyFont="1" applyFill="1" applyBorder="1" applyAlignment="1">
      <alignment vertical="center"/>
      <protection/>
    </xf>
    <xf numFmtId="0" fontId="0" fillId="3" borderId="45" xfId="22" applyFont="1" applyFill="1" applyBorder="1" applyAlignment="1" quotePrefix="1">
      <alignment vertical="center"/>
      <protection/>
    </xf>
    <xf numFmtId="164" fontId="0" fillId="3" borderId="45" xfId="22" applyNumberFormat="1" applyFont="1" applyFill="1" applyBorder="1" applyAlignment="1">
      <alignment vertical="center"/>
      <protection/>
    </xf>
    <xf numFmtId="0" fontId="0" fillId="3" borderId="46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3" borderId="29" xfId="22" applyFont="1" applyFill="1" applyBorder="1" applyAlignment="1">
      <alignment vertical="center"/>
      <protection/>
    </xf>
    <xf numFmtId="0" fontId="0" fillId="0" borderId="47" xfId="22" applyFont="1" applyBorder="1">
      <alignment/>
      <protection/>
    </xf>
    <xf numFmtId="0" fontId="0" fillId="0" borderId="31" xfId="22" applyFont="1" applyBorder="1">
      <alignment/>
      <protection/>
    </xf>
    <xf numFmtId="0" fontId="0" fillId="0" borderId="30" xfId="22" applyFont="1" applyBorder="1">
      <alignment/>
      <protection/>
    </xf>
    <xf numFmtId="0" fontId="0" fillId="3" borderId="1" xfId="22" applyFill="1" applyBorder="1" applyAlignment="1">
      <alignment vertical="center"/>
      <protection/>
    </xf>
    <xf numFmtId="0" fontId="0" fillId="0" borderId="9" xfId="22" applyFont="1" applyBorder="1">
      <alignment/>
      <protection/>
    </xf>
    <xf numFmtId="0" fontId="32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41" fillId="2" borderId="0" xfId="22" applyFont="1" applyFill="1" applyBorder="1" applyAlignment="1">
      <alignment horizontal="center" vertical="center"/>
      <protection/>
    </xf>
    <xf numFmtId="0" fontId="0" fillId="0" borderId="2" xfId="22" applyFont="1" applyBorder="1">
      <alignment/>
      <protection/>
    </xf>
    <xf numFmtId="0" fontId="32" fillId="0" borderId="0" xfId="22" applyFont="1" applyFill="1" applyBorder="1" applyAlignment="1">
      <alignment horizontal="center" vertical="center"/>
      <protection/>
    </xf>
    <xf numFmtId="0" fontId="0" fillId="0" borderId="2" xfId="22" applyBorder="1" applyAlignment="1">
      <alignment vertical="center"/>
      <protection/>
    </xf>
    <xf numFmtId="0" fontId="0" fillId="0" borderId="48" xfId="22" applyFont="1" applyBorder="1">
      <alignment/>
      <protection/>
    </xf>
    <xf numFmtId="0" fontId="0" fillId="0" borderId="49" xfId="22" applyFont="1" applyBorder="1">
      <alignment/>
      <protection/>
    </xf>
    <xf numFmtId="0" fontId="0" fillId="0" borderId="50" xfId="22" applyFont="1" applyBorder="1">
      <alignment/>
      <protection/>
    </xf>
    <xf numFmtId="0" fontId="42" fillId="0" borderId="0" xfId="22" applyFont="1" applyBorder="1" applyAlignment="1">
      <alignment horizontal="center" vertical="center"/>
      <protection/>
    </xf>
    <xf numFmtId="0" fontId="42" fillId="0" borderId="0" xfId="22" applyFont="1" applyFill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7" fillId="0" borderId="0" xfId="22" applyFont="1" applyBorder="1" applyAlignment="1">
      <alignment horizontal="center" vertical="center"/>
      <protection/>
    </xf>
    <xf numFmtId="0" fontId="13" fillId="0" borderId="0" xfId="22" applyFont="1" applyBorder="1" applyAlignment="1">
      <alignment horizontal="center" vertical="center"/>
      <protection/>
    </xf>
    <xf numFmtId="49" fontId="13" fillId="0" borderId="0" xfId="22" applyNumberFormat="1" applyFont="1" applyBorder="1" applyAlignment="1">
      <alignment horizontal="center" vertical="center"/>
      <protection/>
    </xf>
    <xf numFmtId="0" fontId="0" fillId="0" borderId="51" xfId="22" applyFont="1" applyBorder="1">
      <alignment/>
      <protection/>
    </xf>
    <xf numFmtId="0" fontId="0" fillId="0" borderId="3" xfId="22" applyFont="1" applyBorder="1">
      <alignment/>
      <protection/>
    </xf>
    <xf numFmtId="0" fontId="0" fillId="0" borderId="52" xfId="22" applyFont="1" applyBorder="1">
      <alignment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0" xfId="22" applyFill="1" applyBorder="1" applyAlignment="1">
      <alignment vertical="center"/>
      <protection/>
    </xf>
    <xf numFmtId="0" fontId="7" fillId="3" borderId="0" xfId="22" applyFont="1" applyFill="1" applyBorder="1" applyAlignment="1">
      <alignment horizontal="left" vertical="center"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29" xfId="22" applyFill="1" applyBorder="1" applyAlignment="1">
      <alignment vertical="center"/>
      <protection/>
    </xf>
    <xf numFmtId="0" fontId="0" fillId="6" borderId="53" xfId="22" applyFont="1" applyFill="1" applyBorder="1" applyAlignment="1">
      <alignment vertical="center"/>
      <protection/>
    </xf>
    <xf numFmtId="0" fontId="0" fillId="6" borderId="54" xfId="22" applyFont="1" applyFill="1" applyBorder="1" applyAlignment="1">
      <alignment vertical="center"/>
      <protection/>
    </xf>
    <xf numFmtId="0" fontId="0" fillId="6" borderId="55" xfId="22" applyFont="1" applyFill="1" applyBorder="1" applyAlignment="1">
      <alignment vertical="center"/>
      <protection/>
    </xf>
    <xf numFmtId="1" fontId="0" fillId="3" borderId="0" xfId="22" applyNumberFormat="1" applyFont="1" applyFill="1" applyBorder="1" applyAlignment="1">
      <alignment vertical="center"/>
      <protection/>
    </xf>
    <xf numFmtId="0" fontId="0" fillId="3" borderId="29" xfId="22" applyFont="1" applyFill="1" applyBorder="1" applyAlignment="1">
      <alignment vertical="center"/>
      <protection/>
    </xf>
    <xf numFmtId="0" fontId="7" fillId="6" borderId="56" xfId="22" applyFont="1" applyFill="1" applyBorder="1" applyAlignment="1">
      <alignment horizontal="center" vertical="center"/>
      <protection/>
    </xf>
    <xf numFmtId="0" fontId="7" fillId="6" borderId="57" xfId="22" applyFont="1" applyFill="1" applyBorder="1" applyAlignment="1">
      <alignment horizontal="center" vertical="center"/>
      <protection/>
    </xf>
    <xf numFmtId="0" fontId="7" fillId="6" borderId="17" xfId="22" applyFont="1" applyFill="1" applyBorder="1" applyAlignment="1">
      <alignment horizontal="center" vertical="center"/>
      <protection/>
    </xf>
    <xf numFmtId="0" fontId="0" fillId="3" borderId="1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58" xfId="22" applyNumberFormat="1" applyFont="1" applyBorder="1" applyAlignment="1">
      <alignment vertical="center"/>
      <protection/>
    </xf>
    <xf numFmtId="164" fontId="0" fillId="0" borderId="33" xfId="22" applyNumberFormat="1" applyFont="1" applyBorder="1" applyAlignment="1">
      <alignment vertical="center"/>
      <protection/>
    </xf>
    <xf numFmtId="164" fontId="0" fillId="0" borderId="33" xfId="22" applyNumberFormat="1" applyFont="1" applyBorder="1" applyAlignment="1">
      <alignment vertical="center"/>
      <protection/>
    </xf>
    <xf numFmtId="1" fontId="0" fillId="0" borderId="2" xfId="22" applyNumberFormat="1" applyFont="1" applyBorder="1" applyAlignment="1">
      <alignment vertical="center"/>
      <protection/>
    </xf>
    <xf numFmtId="1" fontId="0" fillId="0" borderId="9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2" xfId="22" applyFont="1" applyBorder="1" applyAlignment="1">
      <alignment vertical="center"/>
      <protection/>
    </xf>
    <xf numFmtId="0" fontId="45" fillId="0" borderId="58" xfId="22" applyNumberFormat="1" applyFont="1" applyBorder="1" applyAlignment="1">
      <alignment horizontal="center" vertical="center"/>
      <protection/>
    </xf>
    <xf numFmtId="164" fontId="46" fillId="0" borderId="33" xfId="22" applyNumberFormat="1" applyFont="1" applyFill="1" applyBorder="1" applyAlignment="1">
      <alignment horizontal="center" vertical="center"/>
      <protection/>
    </xf>
    <xf numFmtId="1" fontId="46" fillId="0" borderId="2" xfId="22" applyNumberFormat="1" applyFont="1" applyBorder="1" applyAlignment="1">
      <alignment horizontal="center" vertical="center"/>
      <protection/>
    </xf>
    <xf numFmtId="49" fontId="0" fillId="0" borderId="59" xfId="22" applyNumberFormat="1" applyFont="1" applyBorder="1" applyAlignment="1">
      <alignment vertical="center"/>
      <protection/>
    </xf>
    <xf numFmtId="164" fontId="0" fillId="0" borderId="60" xfId="22" applyNumberFormat="1" applyFont="1" applyBorder="1" applyAlignment="1">
      <alignment vertical="center"/>
      <protection/>
    </xf>
    <xf numFmtId="164" fontId="0" fillId="0" borderId="60" xfId="22" applyNumberFormat="1" applyFont="1" applyBorder="1" applyAlignment="1">
      <alignment vertical="center"/>
      <protection/>
    </xf>
    <xf numFmtId="1" fontId="0" fillId="0" borderId="52" xfId="22" applyNumberFormat="1" applyFont="1" applyBorder="1" applyAlignment="1">
      <alignment vertical="center"/>
      <protection/>
    </xf>
    <xf numFmtId="1" fontId="0" fillId="0" borderId="51" xfId="22" applyNumberFormat="1" applyFont="1" applyBorder="1" applyAlignment="1">
      <alignment vertical="center"/>
      <protection/>
    </xf>
    <xf numFmtId="1" fontId="0" fillId="0" borderId="3" xfId="22" applyNumberFormat="1" applyFont="1" applyBorder="1" applyAlignment="1">
      <alignment vertical="center"/>
      <protection/>
    </xf>
    <xf numFmtId="0" fontId="0" fillId="0" borderId="52" xfId="22" applyFont="1" applyBorder="1" applyAlignment="1">
      <alignment vertical="center"/>
      <protection/>
    </xf>
    <xf numFmtId="0" fontId="0" fillId="3" borderId="36" xfId="22" applyFill="1" applyBorder="1" applyAlignment="1">
      <alignment vertical="center"/>
      <protection/>
    </xf>
    <xf numFmtId="0" fontId="0" fillId="3" borderId="6" xfId="22" applyFill="1" applyBorder="1" applyAlignment="1">
      <alignment vertical="center"/>
      <protection/>
    </xf>
    <xf numFmtId="0" fontId="0" fillId="3" borderId="4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8" fillId="0" borderId="0" xfId="22" applyFont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4" fillId="0" borderId="41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164" fontId="0" fillId="0" borderId="0" xfId="0" applyNumberFormat="1" applyAlignment="1">
      <alignment horizontal="left"/>
    </xf>
    <xf numFmtId="0" fontId="4" fillId="0" borderId="0" xfId="0" applyNumberFormat="1" applyFont="1" applyAlignment="1">
      <alignment horizontal="left" vertical="top"/>
    </xf>
    <xf numFmtId="0" fontId="13" fillId="0" borderId="49" xfId="0" applyFont="1" applyFill="1" applyBorder="1" applyAlignment="1">
      <alignment horizontal="center" vertical="top"/>
    </xf>
    <xf numFmtId="0" fontId="32" fillId="0" borderId="0" xfId="0" applyFont="1" applyAlignment="1">
      <alignment horizontal="center"/>
    </xf>
    <xf numFmtId="164" fontId="29" fillId="0" borderId="0" xfId="0" applyNumberFormat="1" applyFont="1" applyFill="1" applyBorder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164" fontId="44" fillId="0" borderId="0" xfId="22" applyNumberFormat="1" applyFont="1" applyBorder="1" applyAlignment="1">
      <alignment horizontal="center" vertical="center"/>
      <protection/>
    </xf>
    <xf numFmtId="0" fontId="7" fillId="2" borderId="61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0" fillId="2" borderId="56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21" fillId="0" borderId="33" xfId="0" applyNumberFormat="1" applyFont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49" fontId="24" fillId="0" borderId="5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 vertical="top"/>
    </xf>
    <xf numFmtId="0" fontId="52" fillId="0" borderId="0" xfId="0" applyFont="1" applyAlignment="1">
      <alignment horizontal="left" vertical="top"/>
    </xf>
    <xf numFmtId="164" fontId="0" fillId="0" borderId="0" xfId="0" applyNumberFormat="1" applyAlignment="1">
      <alignment horizontal="right" vertical="top"/>
    </xf>
    <xf numFmtId="0" fontId="23" fillId="0" borderId="0" xfId="0" applyFont="1" applyAlignment="1">
      <alignment horizontal="right" vertical="center"/>
    </xf>
    <xf numFmtId="0" fontId="13" fillId="0" borderId="0" xfId="22" applyFont="1" applyFill="1" applyBorder="1" applyAlignment="1">
      <alignment horizontal="center"/>
      <protection/>
    </xf>
    <xf numFmtId="0" fontId="41" fillId="0" borderId="0" xfId="22" applyFont="1" applyFill="1" applyBorder="1" applyAlignment="1">
      <alignment horizontal="center" vertical="center"/>
      <protection/>
    </xf>
    <xf numFmtId="164" fontId="11" fillId="0" borderId="33" xfId="0" applyNumberFormat="1" applyFont="1" applyBorder="1" applyAlignment="1" quotePrefix="1">
      <alignment horizontal="center" vertical="center"/>
    </xf>
    <xf numFmtId="0" fontId="27" fillId="0" borderId="0" xfId="0" applyFont="1" applyBorder="1" applyAlignment="1">
      <alignment horizontal="center" vertical="center"/>
    </xf>
    <xf numFmtId="164" fontId="11" fillId="0" borderId="2" xfId="0" applyNumberFormat="1" applyFont="1" applyFill="1" applyBorder="1" applyAlignment="1" quotePrefix="1">
      <alignment horizontal="center" vertical="center"/>
    </xf>
    <xf numFmtId="164" fontId="0" fillId="0" borderId="66" xfId="0" applyNumberFormat="1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49" fontId="24" fillId="0" borderId="68" xfId="0" applyNumberFormat="1" applyFont="1" applyBorder="1" applyAlignment="1">
      <alignment horizontal="center" vertical="center"/>
    </xf>
    <xf numFmtId="0" fontId="52" fillId="0" borderId="0" xfId="0" applyFont="1" applyAlignment="1">
      <alignment horizontal="right" vertical="top"/>
    </xf>
    <xf numFmtId="0" fontId="15" fillId="0" borderId="0" xfId="0" applyFont="1" applyAlignment="1">
      <alignment horizontal="left" vertical="top"/>
    </xf>
    <xf numFmtId="164" fontId="29" fillId="0" borderId="0" xfId="0" applyNumberFormat="1" applyFont="1" applyFill="1" applyBorder="1" applyAlignment="1">
      <alignment horizontal="center" vertical="top"/>
    </xf>
    <xf numFmtId="0" fontId="11" fillId="0" borderId="51" xfId="22" applyFont="1" applyBorder="1" applyAlignment="1">
      <alignment horizontal="center" vertical="center"/>
      <protection/>
    </xf>
    <xf numFmtId="0" fontId="11" fillId="0" borderId="3" xfId="22" applyFont="1" applyBorder="1" applyAlignment="1">
      <alignment horizontal="center" vertical="center"/>
      <protection/>
    </xf>
    <xf numFmtId="0" fontId="11" fillId="0" borderId="52" xfId="22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center"/>
    </xf>
    <xf numFmtId="49" fontId="44" fillId="0" borderId="0" xfId="22" applyNumberFormat="1" applyFont="1" applyBorder="1" applyAlignment="1">
      <alignment horizontal="center" vertical="center"/>
      <protection/>
    </xf>
    <xf numFmtId="0" fontId="11" fillId="0" borderId="9" xfId="22" applyFont="1" applyFill="1" applyBorder="1" applyAlignment="1">
      <alignment horizontal="centerContinuous" vertical="center"/>
      <protection/>
    </xf>
    <xf numFmtId="0" fontId="11" fillId="0" borderId="0" xfId="22" applyFont="1" applyFill="1" applyBorder="1" applyAlignment="1">
      <alignment horizontal="centerContinuous" vertical="center"/>
      <protection/>
    </xf>
    <xf numFmtId="0" fontId="11" fillId="0" borderId="2" xfId="22" applyFont="1" applyFill="1" applyBorder="1" applyAlignment="1">
      <alignment horizontal="centerContinuous" vertical="center"/>
      <protection/>
    </xf>
    <xf numFmtId="49" fontId="45" fillId="0" borderId="58" xfId="22" applyNumberFormat="1" applyFont="1" applyBorder="1" applyAlignment="1">
      <alignment horizontal="center" vertical="center"/>
      <protection/>
    </xf>
    <xf numFmtId="0" fontId="11" fillId="0" borderId="9" xfId="22" applyFont="1" applyBorder="1" applyAlignment="1">
      <alignment horizontal="centerContinuous" vertical="center"/>
      <protection/>
    </xf>
    <xf numFmtId="0" fontId="11" fillId="0" borderId="0" xfId="22" applyFont="1" applyBorder="1" applyAlignment="1">
      <alignment horizontal="centerContinuous" vertical="center"/>
      <protection/>
    </xf>
    <xf numFmtId="0" fontId="11" fillId="0" borderId="2" xfId="22" applyFont="1" applyBorder="1" applyAlignment="1">
      <alignment horizontal="centerContinuous" vertical="center"/>
      <protection/>
    </xf>
    <xf numFmtId="164" fontId="7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164" fontId="0" fillId="0" borderId="0" xfId="21" applyNumberFormat="1" applyFont="1" applyAlignment="1">
      <alignment horizontal="center" vertical="top"/>
      <protection/>
    </xf>
    <xf numFmtId="164" fontId="29" fillId="0" borderId="0" xfId="0" applyNumberFormat="1" applyFont="1" applyFill="1" applyBorder="1" applyAlignment="1">
      <alignment horizontal="right" vertical="center"/>
    </xf>
    <xf numFmtId="0" fontId="43" fillId="0" borderId="0" xfId="22" applyNumberFormat="1" applyFont="1" applyBorder="1" applyAlignment="1">
      <alignment horizontal="center" vertical="center"/>
      <protection/>
    </xf>
    <xf numFmtId="0" fontId="7" fillId="0" borderId="49" xfId="22" applyFont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 vertical="center"/>
    </xf>
    <xf numFmtId="0" fontId="53" fillId="0" borderId="38" xfId="22" applyFont="1" applyFill="1" applyBorder="1" applyAlignment="1">
      <alignment horizontal="center" vertical="center"/>
      <protection/>
    </xf>
    <xf numFmtId="0" fontId="7" fillId="2" borderId="69" xfId="0" applyFont="1" applyFill="1" applyBorder="1" applyAlignment="1">
      <alignment horizontal="center" vertical="center"/>
    </xf>
    <xf numFmtId="0" fontId="7" fillId="2" borderId="70" xfId="0" applyFont="1" applyFill="1" applyBorder="1" applyAlignment="1">
      <alignment horizontal="center" vertical="center"/>
    </xf>
    <xf numFmtId="0" fontId="7" fillId="2" borderId="71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Continuous" vertical="center"/>
    </xf>
    <xf numFmtId="0" fontId="7" fillId="2" borderId="72" xfId="0" applyFont="1" applyFill="1" applyBorder="1" applyAlignment="1">
      <alignment horizontal="centerContinuous" vertical="center"/>
    </xf>
    <xf numFmtId="49" fontId="24" fillId="0" borderId="41" xfId="0" applyNumberFormat="1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31" xfId="0" applyBorder="1" applyAlignment="1">
      <alignment/>
    </xf>
    <xf numFmtId="0" fontId="9" fillId="0" borderId="41" xfId="0" applyNumberFormat="1" applyFont="1" applyBorder="1" applyAlignment="1">
      <alignment horizontal="center" vertical="center"/>
    </xf>
    <xf numFmtId="49" fontId="9" fillId="0" borderId="68" xfId="0" applyNumberFormat="1" applyFont="1" applyBorder="1" applyAlignment="1">
      <alignment horizontal="center" vertical="center"/>
    </xf>
    <xf numFmtId="164" fontId="7" fillId="0" borderId="74" xfId="0" applyNumberFormat="1" applyFont="1" applyBorder="1" applyAlignment="1">
      <alignment horizontal="left" vertical="center"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164" fontId="29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 quotePrefix="1">
      <alignment horizontal="center" vertical="center"/>
    </xf>
    <xf numFmtId="49" fontId="0" fillId="0" borderId="0" xfId="21" applyNumberFormat="1" applyFont="1" applyAlignment="1">
      <alignment horizontal="right"/>
      <protection/>
    </xf>
    <xf numFmtId="0" fontId="4" fillId="0" borderId="0" xfId="0" applyFont="1" applyBorder="1" applyAlignment="1">
      <alignment horizontal="center" vertical="top"/>
    </xf>
    <xf numFmtId="0" fontId="5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/>
    </xf>
    <xf numFmtId="164" fontId="0" fillId="0" borderId="33" xfId="22" applyNumberFormat="1" applyFont="1" applyFill="1" applyBorder="1" applyAlignment="1">
      <alignment vertical="center"/>
      <protection/>
    </xf>
    <xf numFmtId="164" fontId="0" fillId="0" borderId="33" xfId="22" applyNumberFormat="1" applyFont="1" applyFill="1" applyBorder="1" applyAlignment="1">
      <alignment vertical="center"/>
      <protection/>
    </xf>
    <xf numFmtId="0" fontId="0" fillId="2" borderId="0" xfId="22" applyFont="1" applyFill="1" applyBorder="1">
      <alignment/>
      <protection/>
    </xf>
    <xf numFmtId="0" fontId="7" fillId="0" borderId="0" xfId="22" applyFont="1" applyFill="1" applyBorder="1" applyAlignment="1">
      <alignment horizontal="centerContinuous" vertical="center"/>
      <protection/>
    </xf>
    <xf numFmtId="0" fontId="20" fillId="0" borderId="0" xfId="22" applyFont="1" applyFill="1" applyBorder="1" applyAlignment="1">
      <alignment horizontal="center" vertical="top"/>
      <protection/>
    </xf>
    <xf numFmtId="0" fontId="7" fillId="0" borderId="0" xfId="22" applyNumberFormat="1" applyFont="1" applyFill="1" applyBorder="1" applyAlignment="1">
      <alignment horizontal="center" vertical="center"/>
      <protection/>
    </xf>
    <xf numFmtId="164" fontId="11" fillId="0" borderId="2" xfId="0" applyNumberFormat="1" applyFont="1" applyBorder="1" applyAlignment="1" quotePrefix="1">
      <alignment horizontal="center" vertical="center"/>
    </xf>
    <xf numFmtId="0" fontId="7" fillId="2" borderId="75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15" fillId="0" borderId="0" xfId="0" applyFont="1" applyAlignment="1">
      <alignment horizontal="right" vertical="top"/>
    </xf>
    <xf numFmtId="0" fontId="4" fillId="0" borderId="0" xfId="0" applyFont="1" applyBorder="1" applyAlignment="1">
      <alignment horizontal="left"/>
    </xf>
    <xf numFmtId="0" fontId="7" fillId="0" borderId="0" xfId="22" applyFont="1" applyBorder="1" applyAlignment="1">
      <alignment horizontal="center" vertical="center"/>
      <protection/>
    </xf>
    <xf numFmtId="0" fontId="7" fillId="0" borderId="49" xfId="22" applyFont="1" applyFill="1" applyBorder="1" applyAlignment="1">
      <alignment horizontal="center" vertical="center"/>
      <protection/>
    </xf>
    <xf numFmtId="0" fontId="7" fillId="0" borderId="49" xfId="22" applyFont="1" applyBorder="1" applyAlignment="1">
      <alignment horizontal="center" vertical="center"/>
      <protection/>
    </xf>
    <xf numFmtId="0" fontId="0" fillId="0" borderId="49" xfId="22" applyBorder="1">
      <alignment/>
      <protection/>
    </xf>
    <xf numFmtId="0" fontId="8" fillId="0" borderId="49" xfId="22" applyFont="1" applyBorder="1" applyAlignment="1">
      <alignment horizontal="center" vertical="center"/>
      <protection/>
    </xf>
    <xf numFmtId="164" fontId="11" fillId="0" borderId="33" xfId="0" applyNumberFormat="1" applyFont="1" applyFill="1" applyBorder="1" applyAlignment="1" quotePrefix="1">
      <alignment horizontal="center" vertical="center"/>
    </xf>
    <xf numFmtId="0" fontId="24" fillId="0" borderId="33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164" fontId="0" fillId="0" borderId="0" xfId="21" applyNumberFormat="1" applyFont="1" applyAlignment="1">
      <alignment horizontal="left" vertical="top"/>
      <protection/>
    </xf>
    <xf numFmtId="0" fontId="0" fillId="0" borderId="0" xfId="0" applyAlignment="1">
      <alignment horizontal="right"/>
    </xf>
    <xf numFmtId="0" fontId="55" fillId="0" borderId="0" xfId="0" applyFont="1" applyAlignment="1">
      <alignment horizontal="center" vertical="center"/>
    </xf>
    <xf numFmtId="0" fontId="27" fillId="5" borderId="76" xfId="0" applyFont="1" applyFill="1" applyBorder="1" applyAlignment="1">
      <alignment horizontal="centerContinuous" vertical="center"/>
    </xf>
    <xf numFmtId="0" fontId="27" fillId="5" borderId="16" xfId="0" applyFont="1" applyFill="1" applyBorder="1" applyAlignment="1">
      <alignment horizontal="centerContinuous" vertical="center"/>
    </xf>
    <xf numFmtId="0" fontId="27" fillId="5" borderId="75" xfId="0" applyFont="1" applyFill="1" applyBorder="1" applyAlignment="1">
      <alignment horizontal="centerContinuous" vertical="center"/>
    </xf>
    <xf numFmtId="0" fontId="7" fillId="0" borderId="24" xfId="0" applyFont="1" applyFill="1" applyBorder="1" applyAlignment="1">
      <alignment horizontal="centerContinuous" vertical="center"/>
    </xf>
    <xf numFmtId="0" fontId="7" fillId="0" borderId="77" xfId="0" applyFont="1" applyFill="1" applyBorder="1" applyAlignment="1">
      <alignment horizontal="centerContinuous" vertical="center"/>
    </xf>
    <xf numFmtId="0" fontId="20" fillId="0" borderId="78" xfId="0" applyFont="1" applyFill="1" applyBorder="1" applyAlignment="1">
      <alignment horizontal="centerContinuous" vertical="center"/>
    </xf>
    <xf numFmtId="0" fontId="20" fillId="0" borderId="77" xfId="0" applyFont="1" applyFill="1" applyBorder="1" applyAlignment="1">
      <alignment horizontal="centerContinuous" vertical="center"/>
    </xf>
    <xf numFmtId="0" fontId="7" fillId="0" borderId="78" xfId="0" applyFont="1" applyFill="1" applyBorder="1" applyAlignment="1">
      <alignment horizontal="centerContinuous" vertical="center"/>
    </xf>
    <xf numFmtId="0" fontId="7" fillId="0" borderId="26" xfId="0" applyFont="1" applyFill="1" applyBorder="1" applyAlignment="1">
      <alignment horizontal="centerContinuous" vertical="center"/>
    </xf>
    <xf numFmtId="0" fontId="0" fillId="0" borderId="29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 quotePrefix="1">
      <alignment horizontal="center" vertical="center"/>
    </xf>
    <xf numFmtId="0" fontId="5" fillId="0" borderId="29" xfId="0" applyFont="1" applyBorder="1" applyAlignment="1">
      <alignment horizontal="center" vertical="center"/>
    </xf>
    <xf numFmtId="164" fontId="8" fillId="0" borderId="2" xfId="0" applyNumberFormat="1" applyFont="1" applyBorder="1" applyAlignment="1" quotePrefix="1">
      <alignment horizontal="center" vertical="center"/>
    </xf>
    <xf numFmtId="164" fontId="8" fillId="0" borderId="1" xfId="0" applyNumberFormat="1" applyFont="1" applyBorder="1" applyAlignment="1" quotePrefix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 quotePrefix="1">
      <alignment horizontal="center" vertical="center"/>
    </xf>
    <xf numFmtId="0" fontId="38" fillId="0" borderId="5" xfId="0" applyFont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5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4" fillId="0" borderId="29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49" fontId="24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/>
    </xf>
    <xf numFmtId="164" fontId="4" fillId="0" borderId="0" xfId="21" applyNumberFormat="1" applyFont="1" applyAlignment="1">
      <alignment horizontal="left" vertical="top"/>
      <protection/>
    </xf>
    <xf numFmtId="0" fontId="56" fillId="0" borderId="0" xfId="0" applyFont="1" applyAlignment="1">
      <alignment horizontal="right"/>
    </xf>
    <xf numFmtId="0" fontId="7" fillId="0" borderId="9" xfId="22" applyFont="1" applyFill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7" fillId="0" borderId="2" xfId="22" applyFont="1" applyFill="1" applyBorder="1" applyAlignment="1">
      <alignment horizontal="center" vertical="center"/>
      <protection/>
    </xf>
    <xf numFmtId="0" fontId="7" fillId="6" borderId="80" xfId="22" applyFont="1" applyFill="1" applyBorder="1" applyAlignment="1">
      <alignment horizontal="center" vertical="center"/>
      <protection/>
    </xf>
    <xf numFmtId="0" fontId="7" fillId="6" borderId="81" xfId="22" applyFont="1" applyFill="1" applyBorder="1" applyAlignment="1">
      <alignment horizontal="center" vertical="center"/>
      <protection/>
    </xf>
    <xf numFmtId="0" fontId="7" fillId="6" borderId="82" xfId="22" applyFont="1" applyFill="1" applyBorder="1" applyAlignment="1">
      <alignment horizontal="center" vertical="center"/>
      <protection/>
    </xf>
    <xf numFmtId="0" fontId="25" fillId="6" borderId="54" xfId="22" applyFont="1" applyFill="1" applyBorder="1" applyAlignment="1">
      <alignment horizontal="center" vertical="center"/>
      <protection/>
    </xf>
    <xf numFmtId="0" fontId="25" fillId="6" borderId="54" xfId="22" applyFont="1" applyFill="1" applyBorder="1" applyAlignment="1" quotePrefix="1">
      <alignment horizontal="center" vertical="center"/>
      <protection/>
    </xf>
    <xf numFmtId="0" fontId="8" fillId="0" borderId="9" xfId="22" applyFont="1" applyBorder="1" applyAlignment="1">
      <alignment horizontal="center" vertical="center"/>
      <protection/>
    </xf>
    <xf numFmtId="0" fontId="8" fillId="0" borderId="0" xfId="22" applyFont="1" applyBorder="1" applyAlignment="1">
      <alignment horizontal="center" vertical="center"/>
      <protection/>
    </xf>
    <xf numFmtId="0" fontId="8" fillId="0" borderId="2" xfId="22" applyFont="1" applyBorder="1" applyAlignment="1">
      <alignment horizontal="center" vertical="center"/>
      <protection/>
    </xf>
    <xf numFmtId="0" fontId="7" fillId="0" borderId="25" xfId="0" applyFont="1" applyBorder="1" applyAlignment="1">
      <alignment horizontal="center" vertical="center" wrapText="1"/>
    </xf>
    <xf numFmtId="0" fontId="27" fillId="5" borderId="18" xfId="0" applyFont="1" applyFill="1" applyBorder="1" applyAlignment="1">
      <alignment horizontal="center" vertical="center"/>
    </xf>
    <xf numFmtId="0" fontId="27" fillId="5" borderId="72" xfId="0" applyFont="1" applyFill="1" applyBorder="1" applyAlignment="1">
      <alignment horizontal="center" vertical="center"/>
    </xf>
    <xf numFmtId="0" fontId="30" fillId="4" borderId="14" xfId="0" applyFont="1" applyFill="1" applyBorder="1" applyAlignment="1">
      <alignment horizontal="center" vertical="center"/>
    </xf>
    <xf numFmtId="0" fontId="14" fillId="5" borderId="83" xfId="0" applyFont="1" applyFill="1" applyBorder="1" applyAlignment="1">
      <alignment horizontal="center" vertical="center"/>
    </xf>
    <xf numFmtId="0" fontId="14" fillId="5" borderId="20" xfId="0" applyFont="1" applyFill="1" applyBorder="1" applyAlignment="1">
      <alignment horizontal="center" vertical="center"/>
    </xf>
    <xf numFmtId="0" fontId="27" fillId="5" borderId="83" xfId="0" applyFont="1" applyFill="1" applyBorder="1" applyAlignment="1">
      <alignment horizontal="center" vertical="center"/>
    </xf>
    <xf numFmtId="0" fontId="27" fillId="5" borderId="20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0" fontId="14" fillId="5" borderId="72" xfId="0" applyFont="1" applyFill="1" applyBorder="1" applyAlignment="1">
      <alignment horizontal="center" vertical="center"/>
    </xf>
    <xf numFmtId="0" fontId="50" fillId="5" borderId="19" xfId="0" applyFont="1" applyFill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Sledovaný hypertextový odkaz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Řevničov</a:t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10</xdr:col>
      <xdr:colOff>495300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9339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9339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10</xdr:col>
      <xdr:colOff>495300</xdr:colOff>
      <xdr:row>18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807720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8077200" y="49339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893445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8934450" y="49339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979170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028700" y="7343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Řevničov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47</xdr:row>
      <xdr:rowOff>19050</xdr:rowOff>
    </xdr:from>
    <xdr:to>
      <xdr:col>88</xdr:col>
      <xdr:colOff>504825</xdr:colOff>
      <xdr:row>47</xdr:row>
      <xdr:rowOff>19050</xdr:rowOff>
    </xdr:to>
    <xdr:sp>
      <xdr:nvSpPr>
        <xdr:cNvPr id="4" name="Line 7"/>
        <xdr:cNvSpPr>
          <a:spLocks/>
        </xdr:cNvSpPr>
      </xdr:nvSpPr>
      <xdr:spPr>
        <a:xfrm flipH="1">
          <a:off x="652272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5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7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8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9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0" name="Line 13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2" name="Line 17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3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4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5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6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37</xdr:col>
      <xdr:colOff>200025</xdr:colOff>
      <xdr:row>34</xdr:row>
      <xdr:rowOff>47625</xdr:rowOff>
    </xdr:from>
    <xdr:to>
      <xdr:col>38</xdr:col>
      <xdr:colOff>923925</xdr:colOff>
      <xdr:row>36</xdr:row>
      <xdr:rowOff>57150</xdr:rowOff>
    </xdr:to>
    <xdr:pic>
      <xdr:nvPicPr>
        <xdr:cNvPr id="1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60575" y="8420100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87</xdr:col>
      <xdr:colOff>514350</xdr:colOff>
      <xdr:row>43</xdr:row>
      <xdr:rowOff>19050</xdr:rowOff>
    </xdr:from>
    <xdr:to>
      <xdr:col>88</xdr:col>
      <xdr:colOff>504825</xdr:colOff>
      <xdr:row>43</xdr:row>
      <xdr:rowOff>19050</xdr:rowOff>
    </xdr:to>
    <xdr:sp>
      <xdr:nvSpPr>
        <xdr:cNvPr id="18" name="Line 23"/>
        <xdr:cNvSpPr>
          <a:spLocks/>
        </xdr:cNvSpPr>
      </xdr:nvSpPr>
      <xdr:spPr>
        <a:xfrm flipH="1">
          <a:off x="652272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9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0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1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2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3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4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5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6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7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8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9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2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3" name="Line 4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4" name="Line 4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4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6" name="Line 44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7" name="Line 4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4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39" name="Line 271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0" name="Line 272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1" name="Line 273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2" name="Line 274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3" name="Line 275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4" name="Line 276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5" name="Line 277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6" name="Line 278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7" name="Line 279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8" name="Line 280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9" name="Line 281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0" name="Line 282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1" name="Line 283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2" name="Line 284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3" name="Line 285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4" name="Line 286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5" name="Line 287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6" name="Line 288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7" name="Line 289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8" name="Line 290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9" name="Line 291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60" name="Line 292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61" name="Line 293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62" name="Line 294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3" name="Line 295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4" name="Line 296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5" name="Line 297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6" name="Line 298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7" name="Line 299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8" name="Line 300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69" name="Line 301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0" name="Line 302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1" name="Line 303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2" name="Line 304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3" name="Line 305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4" name="Line 306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87</xdr:col>
      <xdr:colOff>0</xdr:colOff>
      <xdr:row>29</xdr:row>
      <xdr:rowOff>114300</xdr:rowOff>
    </xdr:to>
    <xdr:sp>
      <xdr:nvSpPr>
        <xdr:cNvPr id="75" name="Line 344"/>
        <xdr:cNvSpPr>
          <a:spLocks/>
        </xdr:cNvSpPr>
      </xdr:nvSpPr>
      <xdr:spPr>
        <a:xfrm flipV="1">
          <a:off x="33356550" y="7343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6" name="Line 39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7" name="Line 39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8" name="Line 40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9" name="Line 40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0" name="Line 402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1" name="Line 403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2" name="Line 404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3" name="Line 405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4" name="Line 406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5" name="Line 407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6" name="Line 40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7" name="Line 40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8" name="Line 41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9" name="Line 41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0" name="Line 412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1" name="Line 413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2" name="Line 414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3" name="Line 415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4" name="Line 416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5" name="Line 417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6" name="Line 41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7" name="Line 41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8" name="Line 42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9" name="Line 42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0" name="text 6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101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</xdr:col>
      <xdr:colOff>361950</xdr:colOff>
      <xdr:row>28</xdr:row>
      <xdr:rowOff>114300</xdr:rowOff>
    </xdr:from>
    <xdr:to>
      <xdr:col>13</xdr:col>
      <xdr:colOff>485775</xdr:colOff>
      <xdr:row>28</xdr:row>
      <xdr:rowOff>114300</xdr:rowOff>
    </xdr:to>
    <xdr:sp>
      <xdr:nvSpPr>
        <xdr:cNvPr id="102" name="Line 498"/>
        <xdr:cNvSpPr>
          <a:spLocks/>
        </xdr:cNvSpPr>
      </xdr:nvSpPr>
      <xdr:spPr>
        <a:xfrm flipH="1" flipV="1">
          <a:off x="8820150" y="71151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361950</xdr:colOff>
      <xdr:row>25</xdr:row>
      <xdr:rowOff>114300</xdr:rowOff>
    </xdr:from>
    <xdr:to>
      <xdr:col>78</xdr:col>
      <xdr:colOff>476250</xdr:colOff>
      <xdr:row>25</xdr:row>
      <xdr:rowOff>114300</xdr:rowOff>
    </xdr:to>
    <xdr:sp>
      <xdr:nvSpPr>
        <xdr:cNvPr id="103" name="Line 499"/>
        <xdr:cNvSpPr>
          <a:spLocks/>
        </xdr:cNvSpPr>
      </xdr:nvSpPr>
      <xdr:spPr>
        <a:xfrm flipH="1" flipV="1">
          <a:off x="57645300" y="64293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04" name="Line 60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05" name="Line 60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06" name="Line 60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07" name="Line 60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08" name="Line 607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09" name="Line 608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0" name="Line 609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1" name="Line 610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2" name="Line 611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3" name="Line 612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4" name="Line 61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5" name="Line 61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6" name="Line 61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7" name="Line 61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8" name="Line 617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9" name="Line 618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0" name="Line 619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1" name="Line 620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2" name="Line 621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3" name="Line 622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4" name="Line 62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5" name="Line 62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6" name="Line 62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7" name="Line 62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28" name="Line 67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29" name="Line 67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0" name="Line 67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1" name="Line 67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2" name="Line 679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3" name="Line 680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4" name="Line 681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5" name="Line 682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6" name="Line 683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7" name="Line 684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8" name="Line 68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9" name="Line 68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0" name="Line 68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1" name="Line 68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2" name="Line 689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3" name="Line 690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4" name="Line 691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5" name="Line 692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6" name="Line 693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7" name="Line 694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8" name="Line 69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9" name="Line 69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0" name="Line 69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1" name="Line 69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52" name="Line 716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53" name="Line 717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4" name="Line 863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5" name="Line 864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6" name="Line 865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7" name="Line 866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8" name="Line 867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9" name="Line 868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0" name="Line 869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1" name="Line 870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2" name="Line 871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3" name="Line 872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4" name="Line 873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5" name="Line 874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6" name="Line 875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7" name="Line 876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8" name="Line 877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9" name="Line 878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0" name="Line 879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1" name="Line 880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2" name="Line 881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3" name="Line 882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4" name="Line 883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5" name="Line 884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6" name="Line 885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7" name="Line 886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8" name="Line 9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9" name="Line 9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0" name="Line 9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1" name="Line 9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2" name="Line 9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3" name="Line 9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4" name="Line 9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5" name="Line 9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6" name="Line 9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7" name="Line 9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8" name="Line 9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9" name="Line 9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0" name="Line 9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1" name="Line 9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2" name="Line 9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3" name="Line 9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4" name="Line 9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5" name="Line 9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6" name="Line 9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7" name="Line 9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8" name="Line 9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9" name="Line 9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0" name="Line 9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1" name="Line 9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2" name="Line 9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3" name="Line 9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4" name="Line 9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5" name="Line 9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6" name="Line 9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7" name="Line 9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8" name="Line 9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9" name="Line 9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0" name="Line 9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1" name="Line 9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2" name="Line 9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3" name="Line 9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4" name="Line 9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5" name="Line 9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6" name="Line 9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7" name="Line 9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8" name="Line 9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9" name="Line 9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0" name="Line 9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1" name="Line 9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2" name="Line 9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3" name="Line 9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4" name="Line 9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5" name="Line 9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6" name="Line 9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7" name="Line 9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8" name="Line 9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9" name="Line 9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0" name="Line 9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1" name="Line 9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2" name="Line 9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3" name="Line 9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4" name="Line 9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5" name="Line 9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6" name="Line 9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7" name="Line 9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8" name="Line 9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9" name="Line 9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" name="Line 9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1" name="Line 9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2" name="Line 9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3" name="Line 9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4" name="Line 9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5" name="Line 9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6" name="Line 9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7" name="Line 9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8" name="Line 9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9" name="Line 9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0" name="Line 9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1" name="Line 9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2" name="Line 9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3" name="Line 9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4" name="Line 9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5" name="Line 9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6" name="Line 9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7" name="Line 9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8" name="Line 9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9" name="Line 9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0" name="Line 9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1" name="Line 9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2" name="Line 9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3" name="Line 9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4" name="Line 9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5" name="Line 10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6" name="Line 10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7" name="Line 10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8" name="Line 10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9" name="Line 10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0" name="Line 10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1" name="Line 10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2" name="Line 10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3" name="Line 10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71</xdr:col>
      <xdr:colOff>247650</xdr:colOff>
      <xdr:row>26</xdr:row>
      <xdr:rowOff>114300</xdr:rowOff>
    </xdr:to>
    <xdr:sp>
      <xdr:nvSpPr>
        <xdr:cNvPr id="274" name="Line 1012"/>
        <xdr:cNvSpPr>
          <a:spLocks/>
        </xdr:cNvSpPr>
      </xdr:nvSpPr>
      <xdr:spPr>
        <a:xfrm flipV="1">
          <a:off x="33356550" y="6657975"/>
          <a:ext cx="19716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304800</xdr:colOff>
      <xdr:row>26</xdr:row>
      <xdr:rowOff>114300</xdr:rowOff>
    </xdr:from>
    <xdr:to>
      <xdr:col>44</xdr:col>
      <xdr:colOff>0</xdr:colOff>
      <xdr:row>26</xdr:row>
      <xdr:rowOff>114300</xdr:rowOff>
    </xdr:to>
    <xdr:sp>
      <xdr:nvSpPr>
        <xdr:cNvPr id="275" name="Line 1013"/>
        <xdr:cNvSpPr>
          <a:spLocks/>
        </xdr:cNvSpPr>
      </xdr:nvSpPr>
      <xdr:spPr>
        <a:xfrm flipV="1">
          <a:off x="12706350" y="6657975"/>
          <a:ext cx="19678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276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10</xdr:col>
      <xdr:colOff>495300</xdr:colOff>
      <xdr:row>27</xdr:row>
      <xdr:rowOff>9525</xdr:rowOff>
    </xdr:from>
    <xdr:to>
      <xdr:col>10</xdr:col>
      <xdr:colOff>504825</xdr:colOff>
      <xdr:row>32</xdr:row>
      <xdr:rowOff>0</xdr:rowOff>
    </xdr:to>
    <xdr:sp>
      <xdr:nvSpPr>
        <xdr:cNvPr id="277" name="Line 126"/>
        <xdr:cNvSpPr>
          <a:spLocks/>
        </xdr:cNvSpPr>
      </xdr:nvSpPr>
      <xdr:spPr>
        <a:xfrm>
          <a:off x="7467600" y="6781800"/>
          <a:ext cx="9525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278" name="text 29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79" name="Line 201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0" name="Line 202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1" name="Line 203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2" name="Line 204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3" name="Line 205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4" name="Line 206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5" name="Line 207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6" name="Line 208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7" name="Line 209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8" name="Line 210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9" name="Line 211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0" name="Line 212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1" name="Line 213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2" name="Line 214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3" name="Line 215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4" name="Line 216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5" name="Line 217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6" name="Line 218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7" name="Line 219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8" name="Line 220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9" name="Line 221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0" name="Line 222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1" name="Line 223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2" name="Line 224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3" name="Line 225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4" name="Line 226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5" name="Line 227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6" name="Line 228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07" name="Line 229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08" name="Line 230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09" name="Line 231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0" name="Line 232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1" name="Line 233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2" name="Line 234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3" name="Line 235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4" name="Line 236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5" name="Line 237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6" name="Line 238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7" name="Line 239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8" name="Line 240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9" name="Line 241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0" name="Line 242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1" name="Line 243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2" name="Line 244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3" name="Line 245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4" name="Line 246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5" name="Line 247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6" name="Line 248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7" name="Line 249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8" name="Line 250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9" name="Line 251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0" name="Line 252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43</xdr:col>
      <xdr:colOff>142875</xdr:colOff>
      <xdr:row>32</xdr:row>
      <xdr:rowOff>209550</xdr:rowOff>
    </xdr:from>
    <xdr:to>
      <xdr:col>43</xdr:col>
      <xdr:colOff>171450</xdr:colOff>
      <xdr:row>33</xdr:row>
      <xdr:rowOff>209550</xdr:rowOff>
    </xdr:to>
    <xdr:grpSp>
      <xdr:nvGrpSpPr>
        <xdr:cNvPr id="331" name="Group 264"/>
        <xdr:cNvGrpSpPr>
          <a:grpSpLocks/>
        </xdr:cNvGrpSpPr>
      </xdr:nvGrpSpPr>
      <xdr:grpSpPr>
        <a:xfrm>
          <a:off x="31861125" y="81248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32" name="Rectangle 26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26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Rectangle 26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361950</xdr:colOff>
      <xdr:row>28</xdr:row>
      <xdr:rowOff>114300</xdr:rowOff>
    </xdr:from>
    <xdr:to>
      <xdr:col>60</xdr:col>
      <xdr:colOff>476250</xdr:colOff>
      <xdr:row>28</xdr:row>
      <xdr:rowOff>114300</xdr:rowOff>
    </xdr:to>
    <xdr:sp>
      <xdr:nvSpPr>
        <xdr:cNvPr id="335" name="Line 309"/>
        <xdr:cNvSpPr>
          <a:spLocks/>
        </xdr:cNvSpPr>
      </xdr:nvSpPr>
      <xdr:spPr>
        <a:xfrm flipH="1" flipV="1">
          <a:off x="44272200" y="7115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31</xdr:row>
      <xdr:rowOff>114300</xdr:rowOff>
    </xdr:from>
    <xdr:to>
      <xdr:col>68</xdr:col>
      <xdr:colOff>476250</xdr:colOff>
      <xdr:row>31</xdr:row>
      <xdr:rowOff>114300</xdr:rowOff>
    </xdr:to>
    <xdr:sp>
      <xdr:nvSpPr>
        <xdr:cNvPr id="336" name="Line 313"/>
        <xdr:cNvSpPr>
          <a:spLocks/>
        </xdr:cNvSpPr>
      </xdr:nvSpPr>
      <xdr:spPr>
        <a:xfrm flipH="1" flipV="1">
          <a:off x="50215800" y="78009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37" name="Line 35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38" name="Line 35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39" name="Line 35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0" name="Line 35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1" name="Line 35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2" name="Line 35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3" name="Line 35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4" name="Line 36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5" name="Line 36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6" name="Line 36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7" name="Line 36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8" name="Line 36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9" name="Line 36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0" name="Line 36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1" name="Line 36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2" name="Line 36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3" name="Line 36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4" name="Line 37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5" name="Line 37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6" name="Line 37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7" name="Line 37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8" name="Line 37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9" name="Line 37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0" name="Line 37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1" name="Line 37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2" name="Line 37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3" name="Line 37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4" name="Line 38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5" name="Line 38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6" name="Line 38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7" name="Line 38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8" name="Line 38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9" name="Line 38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0" name="Line 38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1" name="Line 38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2" name="Line 38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3" name="Line 38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4" name="Line 39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5" name="Line 39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6" name="Line 39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7" name="Line 39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8" name="Line 39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9" name="Line 39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0" name="Line 39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1" name="Line 39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2" name="Line 39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3" name="Line 39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4" name="Line 40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5" name="Line 40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6" name="Line 40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7" name="Line 40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8" name="Line 40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9" name="Line 40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90" name="Line 40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91" name="Line 40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92" name="Line 40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393" name="Line 409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394" name="Line 410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395" name="Line 411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396" name="Line 412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397" name="Line 413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398" name="Line 414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399" name="Line 415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0" name="Line 416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1" name="Line 417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2" name="Line 418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3" name="Line 419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4" name="Line 420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5" name="Line 421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6" name="Line 422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7" name="Line 423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8" name="Line 424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9" name="Line 425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0" name="Line 426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1" name="Line 427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2" name="Line 428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3" name="Line 429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4" name="Line 430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5" name="Line 431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6" name="Line 432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7" name="Line 433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8" name="Line 434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9" name="Line 435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20" name="Line 436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1" name="Line 43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2" name="Line 43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3" name="Line 43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4" name="Line 44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5" name="Line 44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6" name="Line 44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7" name="Line 44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8" name="Line 44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9" name="Line 44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0" name="Line 44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1" name="Line 44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2" name="Line 44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3" name="Line 44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4" name="Line 45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5" name="Line 45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6" name="Line 45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7" name="Line 45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8" name="Line 45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9" name="Line 45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0" name="Line 45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1" name="Line 45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2" name="Line 45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3" name="Line 45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4" name="Line 46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45" name="Line 47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46" name="Line 47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47" name="Line 47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48" name="Line 47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49" name="Line 47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0" name="Line 48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1" name="Line 48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2" name="Line 48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3" name="Line 48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4" name="Line 48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5" name="Line 48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6" name="Line 48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7" name="Line 48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8" name="Line 48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9" name="Line 48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0" name="Line 49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1" name="Line 49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2" name="Line 49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3" name="Line 49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4" name="Line 49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5" name="Line 49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6" name="Line 49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7" name="Line 49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8" name="Line 49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9" name="Line 49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0" name="Line 50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1" name="Line 50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2" name="Line 50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3" name="Line 50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4" name="Line 50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5" name="Line 50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6" name="Line 50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7" name="Line 50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8" name="Line 50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9" name="Line 50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0" name="Line 51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1" name="Line 51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2" name="Line 51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3" name="Line 51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4" name="Line 51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5" name="Line 51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6" name="Line 51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7" name="Line 51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8" name="Line 51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9" name="Line 51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0" name="Line 52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1" name="Line 52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2" name="Line 52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3" name="Line 52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4" name="Line 52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5" name="Line 52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6" name="Line 52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7" name="Line 52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8" name="Line 52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9" name="Line 52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0" name="Line 53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01" name="Line 531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02" name="Line 532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03" name="Line 533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04" name="Line 534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05" name="Line 535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06" name="Line 536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07" name="Line 537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08" name="Line 538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09" name="Line 539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10" name="Line 540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11" name="Line 541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12" name="Line 542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13" name="Line 543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14" name="Line 544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15" name="Line 545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16" name="Line 546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17" name="Line 547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18" name="Line 548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19" name="Line 549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20" name="Line 550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21" name="Line 551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22" name="Line 552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23" name="Line 553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24" name="Line 554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25" name="Line 555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26" name="Line 556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27" name="Line 557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528" name="Line 558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29" name="Line 55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0" name="Line 56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1" name="Line 56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2" name="Line 56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3" name="Line 56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4" name="Line 56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5" name="Line 56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6" name="Line 56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7" name="Line 56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8" name="Line 56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9" name="Line 56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0" name="Line 57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1" name="Line 57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2" name="Line 57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3" name="Line 57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4" name="Line 57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5" name="Line 57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6" name="Line 57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7" name="Line 57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8" name="Line 57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9" name="Line 57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0" name="Line 58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1" name="Line 58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2" name="Line 58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53" name="Line 583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54" name="Line 584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55" name="Line 585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56" name="Line 586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57" name="Line 587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58" name="Line 588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59" name="Line 589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0" name="Line 590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1" name="Line 591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2" name="Line 592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3" name="Line 593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4" name="Line 594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5" name="Line 595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6" name="Line 596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7" name="Line 597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8" name="Line 598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9" name="Line 599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0" name="Line 600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1" name="Line 601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2" name="Line 602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3" name="Line 603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4" name="Line 604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5" name="Line 605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6" name="Line 606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7" name="Line 607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8" name="Line 608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9" name="Line 609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80" name="Line 610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1" name="Line 611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2" name="Line 612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3" name="Line 613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4" name="Line 614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5" name="Line 615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6" name="Line 616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7" name="Line 617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8" name="Line 618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9" name="Line 619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0" name="Line 620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1" name="Line 621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2" name="Line 622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3" name="Line 623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4" name="Line 624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5" name="Line 625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6" name="Line 626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7" name="Line 627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8" name="Line 628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9" name="Line 629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0" name="Line 630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1" name="Line 631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2" name="Line 632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3" name="Line 633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4" name="Line 634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5" name="Line 6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6" name="Line 6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7" name="Line 6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8" name="Line 6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9" name="Line 6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0" name="Line 6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1" name="Line 6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2" name="Line 6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3" name="Line 6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4" name="Line 6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5" name="Line 6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6" name="Line 6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7" name="Line 6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8" name="Line 6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9" name="Line 6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0" name="Line 6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1" name="Line 6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2" name="Line 7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3" name="Line 7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4" name="Line 7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5" name="Line 7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6" name="Line 7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7" name="Line 7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8" name="Line 7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9" name="Line 7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0" name="Line 7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1" name="Line 7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2" name="Line 7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3" name="Line 7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4" name="Line 7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5" name="Line 7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6" name="Line 7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7" name="Line 7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8" name="Line 7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9" name="Line 7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0" name="Line 7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1" name="Line 7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2" name="Line 7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3" name="Line 7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4" name="Line 7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5" name="Line 7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6" name="Line 7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7" name="Line 7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8" name="Line 7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9" name="Line 7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0" name="Line 7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1" name="Line 7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2" name="Line 7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3" name="Line 7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4" name="Line 7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5" name="Line 7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6" name="Line 7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7" name="Line 7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8" name="Line 7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9" name="Line 7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0" name="Line 7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1" name="Line 7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2" name="Line 7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3" name="Line 7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4" name="Line 7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5" name="Line 7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6" name="Line 7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7" name="Line 7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8" name="Line 7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9" name="Line 7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0" name="Line 7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1" name="Line 7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2" name="Line 7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3" name="Line 7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4" name="Line 7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5" name="Line 7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6" name="Line 7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7" name="Line 7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8" name="Line 7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9" name="Line 7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0" name="Line 7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1" name="Line 7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2" name="Line 7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3" name="Line 7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4" name="Line 7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5" name="Line 7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6" name="Line 7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7" name="Line 7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8" name="Line 7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9" name="Line 7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0" name="Line 7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1" name="Line 7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2" name="Line 7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3" name="Line 7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4" name="Line 7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5" name="Line 7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6" name="Line 7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7" name="Line 7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8" name="Line 7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9" name="Line 7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0" name="Line 7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1" name="Line 7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2" name="Line 7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3" name="Line 7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4" name="Line 7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5" name="Line 7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6" name="Line 7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7" name="Line 7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8" name="Line 7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9" name="Line 7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0" name="Line 7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1" name="Line 7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2" name="Line 7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3" name="Line 7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4" name="Line 7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5" name="Line 7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6" name="Line 7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7" name="Line 7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8" name="Line 7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9" name="Line 7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0" name="Line 7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1" name="Line 7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2" name="Line 8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3" name="Line 8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4" name="Line 8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5" name="Line 8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6" name="Line 8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7" name="Line 8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8" name="Line 8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9" name="Line 8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0" name="Line 8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1" name="Line 8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2" name="Line 8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3" name="Line 8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4" name="Line 8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5" name="Line 8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6" name="Line 8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7" name="Line 8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8" name="Line 8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9" name="Line 8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0" name="Line 8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1" name="Line 8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2" name="Line 8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3" name="Line 8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4" name="Line 8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5" name="Line 8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6" name="Line 8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7" name="Line 8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8" name="Line 8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0</xdr:colOff>
      <xdr:row>25</xdr:row>
      <xdr:rowOff>0</xdr:rowOff>
    </xdr:from>
    <xdr:ext cx="971550" cy="457200"/>
    <xdr:sp>
      <xdr:nvSpPr>
        <xdr:cNvPr id="749" name="text 774"/>
        <xdr:cNvSpPr txBox="1">
          <a:spLocks noChangeArrowheads="1"/>
        </xdr:cNvSpPr>
      </xdr:nvSpPr>
      <xdr:spPr>
        <a:xfrm>
          <a:off x="6972300" y="6315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- 1ZNLI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52,896</a:t>
          </a:r>
        </a:p>
      </xdr:txBody>
    </xdr:sp>
    <xdr:clientData/>
  </xdr:oneCellAnchor>
  <xdr:twoCellAnchor>
    <xdr:from>
      <xdr:col>20</xdr:col>
      <xdr:colOff>514350</xdr:colOff>
      <xdr:row>32</xdr:row>
      <xdr:rowOff>114300</xdr:rowOff>
    </xdr:from>
    <xdr:to>
      <xdr:col>69</xdr:col>
      <xdr:colOff>428625</xdr:colOff>
      <xdr:row>32</xdr:row>
      <xdr:rowOff>114300</xdr:rowOff>
    </xdr:to>
    <xdr:sp>
      <xdr:nvSpPr>
        <xdr:cNvPr id="750" name="Line 831"/>
        <xdr:cNvSpPr>
          <a:spLocks/>
        </xdr:cNvSpPr>
      </xdr:nvSpPr>
      <xdr:spPr>
        <a:xfrm flipH="1" flipV="1">
          <a:off x="14916150" y="8029575"/>
          <a:ext cx="36852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32</xdr:row>
      <xdr:rowOff>0</xdr:rowOff>
    </xdr:from>
    <xdr:ext cx="533400" cy="228600"/>
    <xdr:sp>
      <xdr:nvSpPr>
        <xdr:cNvPr id="751" name="text 7125"/>
        <xdr:cNvSpPr txBox="1">
          <a:spLocks noChangeArrowheads="1"/>
        </xdr:cNvSpPr>
      </xdr:nvSpPr>
      <xdr:spPr>
        <a:xfrm>
          <a:off x="32613600" y="7915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12</xdr:col>
      <xdr:colOff>361950</xdr:colOff>
      <xdr:row>23</xdr:row>
      <xdr:rowOff>114300</xdr:rowOff>
    </xdr:from>
    <xdr:to>
      <xdr:col>13</xdr:col>
      <xdr:colOff>485775</xdr:colOff>
      <xdr:row>23</xdr:row>
      <xdr:rowOff>114300</xdr:rowOff>
    </xdr:to>
    <xdr:sp>
      <xdr:nvSpPr>
        <xdr:cNvPr id="752" name="Line 876"/>
        <xdr:cNvSpPr>
          <a:spLocks/>
        </xdr:cNvSpPr>
      </xdr:nvSpPr>
      <xdr:spPr>
        <a:xfrm flipH="1" flipV="1">
          <a:off x="8820150" y="59721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361950</xdr:colOff>
      <xdr:row>23</xdr:row>
      <xdr:rowOff>114300</xdr:rowOff>
    </xdr:from>
    <xdr:to>
      <xdr:col>76</xdr:col>
      <xdr:colOff>476250</xdr:colOff>
      <xdr:row>23</xdr:row>
      <xdr:rowOff>114300</xdr:rowOff>
    </xdr:to>
    <xdr:sp>
      <xdr:nvSpPr>
        <xdr:cNvPr id="753" name="Line 881"/>
        <xdr:cNvSpPr>
          <a:spLocks/>
        </xdr:cNvSpPr>
      </xdr:nvSpPr>
      <xdr:spPr>
        <a:xfrm flipH="1" flipV="1">
          <a:off x="56159400" y="5972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4" name="Line 10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5" name="Line 10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6" name="Line 10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7" name="Line 10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8" name="Line 10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9" name="Line 10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0" name="Line 10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1" name="Line 10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2" name="Line 10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3" name="Line 10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4" name="Line 10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5" name="Line 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6" name="Line 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7" name="Line 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8" name="Line 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9" name="Line 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0" name="Line 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1" name="Line 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2" name="Line 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3" name="Line 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4" name="Line 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5" name="Line 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6" name="Line 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7" name="Line 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8" name="Line 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9" name="Line 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0" name="Line 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1" name="Line 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2" name="Line 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3" name="Line 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4" name="Line 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5" name="Line 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6" name="Line 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7" name="Line 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8" name="Line 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9" name="Line 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0" name="Line 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1" name="Line 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2" name="Line 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3" name="Line 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4" name="Line 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5" name="Line 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6" name="Line 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7" name="Line 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8" name="Line 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9" name="Line 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0" name="Line 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1" name="Line 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2" name="Line 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3" name="Line 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4" name="Line 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5" name="Line 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6" name="Line 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7" name="Line 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8" name="Line 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9" name="Line 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0" name="Line 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1" name="Line 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2" name="Line 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3" name="Line 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4" name="Line 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5" name="Line 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6" name="Line 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7" name="Line 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8" name="Line 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9" name="Line 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0" name="Line 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1" name="Line 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2" name="Line 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3" name="Line 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4" name="Line 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5" name="Line 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6" name="Line 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7" name="Line 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8" name="Line 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9" name="Line 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0" name="Line 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1" name="Line 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2" name="Line 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3" name="Line 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4" name="Line 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5" name="Line 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6" name="Line 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7" name="Line 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8" name="Line 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9" name="Line 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0" name="Line 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1" name="Line 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2" name="Line 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3" name="Line 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4" name="Line 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5" name="Line 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6" name="Line 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7" name="Line 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8" name="Line 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9" name="Line 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24</xdr:row>
      <xdr:rowOff>0</xdr:rowOff>
    </xdr:from>
    <xdr:to>
      <xdr:col>76</xdr:col>
      <xdr:colOff>0</xdr:colOff>
      <xdr:row>25</xdr:row>
      <xdr:rowOff>0</xdr:rowOff>
    </xdr:to>
    <xdr:grpSp>
      <xdr:nvGrpSpPr>
        <xdr:cNvPr id="850" name="Group 85"/>
        <xdr:cNvGrpSpPr>
          <a:grpSpLocks/>
        </xdr:cNvGrpSpPr>
      </xdr:nvGrpSpPr>
      <xdr:grpSpPr>
        <a:xfrm>
          <a:off x="55797450" y="60864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851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2" name="Line 87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3" name="Oval 88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0</xdr:colOff>
      <xdr:row>23</xdr:row>
      <xdr:rowOff>114300</xdr:rowOff>
    </xdr:from>
    <xdr:to>
      <xdr:col>67</xdr:col>
      <xdr:colOff>171450</xdr:colOff>
      <xdr:row>23</xdr:row>
      <xdr:rowOff>114300</xdr:rowOff>
    </xdr:to>
    <xdr:sp>
      <xdr:nvSpPr>
        <xdr:cNvPr id="854" name="Line 90"/>
        <xdr:cNvSpPr>
          <a:spLocks/>
        </xdr:cNvSpPr>
      </xdr:nvSpPr>
      <xdr:spPr>
        <a:xfrm flipV="1">
          <a:off x="33356550" y="5972175"/>
          <a:ext cx="1666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752475</xdr:colOff>
      <xdr:row>23</xdr:row>
      <xdr:rowOff>114300</xdr:rowOff>
    </xdr:from>
    <xdr:to>
      <xdr:col>44</xdr:col>
      <xdr:colOff>0</xdr:colOff>
      <xdr:row>23</xdr:row>
      <xdr:rowOff>114300</xdr:rowOff>
    </xdr:to>
    <xdr:sp>
      <xdr:nvSpPr>
        <xdr:cNvPr id="855" name="Line 91"/>
        <xdr:cNvSpPr>
          <a:spLocks/>
        </xdr:cNvSpPr>
      </xdr:nvSpPr>
      <xdr:spPr>
        <a:xfrm flipV="1">
          <a:off x="15154275" y="5972175"/>
          <a:ext cx="17230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23</xdr:row>
      <xdr:rowOff>0</xdr:rowOff>
    </xdr:from>
    <xdr:ext cx="971550" cy="228600"/>
    <xdr:sp>
      <xdr:nvSpPr>
        <xdr:cNvPr id="856" name="text 7166"/>
        <xdr:cNvSpPr txBox="1">
          <a:spLocks noChangeArrowheads="1"/>
        </xdr:cNvSpPr>
      </xdr:nvSpPr>
      <xdr:spPr>
        <a:xfrm>
          <a:off x="32385000" y="5857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14</xdr:col>
      <xdr:colOff>342900</xdr:colOff>
      <xdr:row>29</xdr:row>
      <xdr:rowOff>114300</xdr:rowOff>
    </xdr:from>
    <xdr:to>
      <xdr:col>14</xdr:col>
      <xdr:colOff>647700</xdr:colOff>
      <xdr:row>31</xdr:row>
      <xdr:rowOff>28575</xdr:rowOff>
    </xdr:to>
    <xdr:grpSp>
      <xdr:nvGrpSpPr>
        <xdr:cNvPr id="857" name="Group 131"/>
        <xdr:cNvGrpSpPr>
          <a:grpSpLocks noChangeAspect="1"/>
        </xdr:cNvGrpSpPr>
      </xdr:nvGrpSpPr>
      <xdr:grpSpPr>
        <a:xfrm>
          <a:off x="102870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58" name="Line 13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9" name="Oval 13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266700</xdr:colOff>
      <xdr:row>27</xdr:row>
      <xdr:rowOff>114300</xdr:rowOff>
    </xdr:from>
    <xdr:to>
      <xdr:col>14</xdr:col>
      <xdr:colOff>495300</xdr:colOff>
      <xdr:row>29</xdr:row>
      <xdr:rowOff>114300</xdr:rowOff>
    </xdr:to>
    <xdr:sp>
      <xdr:nvSpPr>
        <xdr:cNvPr id="860" name="Line 134"/>
        <xdr:cNvSpPr>
          <a:spLocks/>
        </xdr:cNvSpPr>
      </xdr:nvSpPr>
      <xdr:spPr>
        <a:xfrm flipV="1">
          <a:off x="8210550" y="68865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342900</xdr:colOff>
      <xdr:row>25</xdr:row>
      <xdr:rowOff>219075</xdr:rowOff>
    </xdr:from>
    <xdr:to>
      <xdr:col>74</xdr:col>
      <xdr:colOff>647700</xdr:colOff>
      <xdr:row>27</xdr:row>
      <xdr:rowOff>114300</xdr:rowOff>
    </xdr:to>
    <xdr:grpSp>
      <xdr:nvGrpSpPr>
        <xdr:cNvPr id="861" name="Group 181"/>
        <xdr:cNvGrpSpPr>
          <a:grpSpLocks noChangeAspect="1"/>
        </xdr:cNvGrpSpPr>
      </xdr:nvGrpSpPr>
      <xdr:grpSpPr>
        <a:xfrm>
          <a:off x="551688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62" name="Line 18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3" name="Oval 18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27</xdr:row>
      <xdr:rowOff>219075</xdr:rowOff>
    </xdr:from>
    <xdr:to>
      <xdr:col>78</xdr:col>
      <xdr:colOff>647700</xdr:colOff>
      <xdr:row>29</xdr:row>
      <xdr:rowOff>114300</xdr:rowOff>
    </xdr:to>
    <xdr:grpSp>
      <xdr:nvGrpSpPr>
        <xdr:cNvPr id="864" name="Group 187"/>
        <xdr:cNvGrpSpPr>
          <a:grpSpLocks noChangeAspect="1"/>
        </xdr:cNvGrpSpPr>
      </xdr:nvGrpSpPr>
      <xdr:grpSpPr>
        <a:xfrm>
          <a:off x="581406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65" name="Line 18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6" name="Oval 18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476250</xdr:colOff>
      <xdr:row>26</xdr:row>
      <xdr:rowOff>152400</xdr:rowOff>
    </xdr:from>
    <xdr:to>
      <xdr:col>73</xdr:col>
      <xdr:colOff>247650</xdr:colOff>
      <xdr:row>27</xdr:row>
      <xdr:rowOff>0</xdr:rowOff>
    </xdr:to>
    <xdr:sp>
      <xdr:nvSpPr>
        <xdr:cNvPr id="867" name="Line 191"/>
        <xdr:cNvSpPr>
          <a:spLocks/>
        </xdr:cNvSpPr>
      </xdr:nvSpPr>
      <xdr:spPr>
        <a:xfrm flipH="1" flipV="1">
          <a:off x="53816250" y="6696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26</xdr:row>
      <xdr:rowOff>114300</xdr:rowOff>
    </xdr:from>
    <xdr:to>
      <xdr:col>72</xdr:col>
      <xdr:colOff>476250</xdr:colOff>
      <xdr:row>26</xdr:row>
      <xdr:rowOff>152400</xdr:rowOff>
    </xdr:to>
    <xdr:sp>
      <xdr:nvSpPr>
        <xdr:cNvPr id="868" name="Line 192"/>
        <xdr:cNvSpPr>
          <a:spLocks/>
        </xdr:cNvSpPr>
      </xdr:nvSpPr>
      <xdr:spPr>
        <a:xfrm flipH="1" flipV="1">
          <a:off x="53073300" y="6657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27</xdr:row>
      <xdr:rowOff>0</xdr:rowOff>
    </xdr:from>
    <xdr:to>
      <xdr:col>74</xdr:col>
      <xdr:colOff>495300</xdr:colOff>
      <xdr:row>27</xdr:row>
      <xdr:rowOff>114300</xdr:rowOff>
    </xdr:to>
    <xdr:sp>
      <xdr:nvSpPr>
        <xdr:cNvPr id="869" name="Line 193"/>
        <xdr:cNvSpPr>
          <a:spLocks/>
        </xdr:cNvSpPr>
      </xdr:nvSpPr>
      <xdr:spPr>
        <a:xfrm flipH="1" flipV="1">
          <a:off x="54559200" y="67722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27</xdr:row>
      <xdr:rowOff>114300</xdr:rowOff>
    </xdr:from>
    <xdr:to>
      <xdr:col>78</xdr:col>
      <xdr:colOff>495300</xdr:colOff>
      <xdr:row>29</xdr:row>
      <xdr:rowOff>114300</xdr:rowOff>
    </xdr:to>
    <xdr:sp>
      <xdr:nvSpPr>
        <xdr:cNvPr id="870" name="Line 200"/>
        <xdr:cNvSpPr>
          <a:spLocks/>
        </xdr:cNvSpPr>
      </xdr:nvSpPr>
      <xdr:spPr>
        <a:xfrm>
          <a:off x="55321200" y="6886575"/>
          <a:ext cx="2971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71" name="Line 220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72" name="Line 221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73" name="Line 222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74" name="Line 223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75" name="Line 224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76" name="Line 225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77" name="Line 226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78" name="Line 227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79" name="Line 228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80" name="Line 229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81" name="Line 230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82" name="Line 231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83" name="Line 232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84" name="Line 233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85" name="Line 234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86" name="Line 235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87" name="Line 236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88" name="Line 237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89" name="Line 238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90" name="Line 239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91" name="Line 240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92" name="Line 241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93" name="Line 242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94" name="Line 243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95" name="Line 244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96" name="Line 245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97" name="Line 246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98" name="Line 247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99" name="Line 248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00" name="Line 249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01" name="Line 250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02" name="Line 251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03" name="Line 252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04" name="Line 253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05" name="Line 254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06" name="Line 255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07" name="Line 256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08" name="Line 257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09" name="Line 258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10" name="Line 259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11" name="Line 260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12" name="Line 261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13" name="Line 262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14" name="Line 263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15" name="Line 264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16" name="Line 265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17" name="Line 266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18" name="Line 267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19" name="Line 268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20" name="Line 269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21" name="Line 270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22" name="Line 271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23" name="Line 272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24" name="Line 273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25" name="Line 274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26" name="Line 275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27" name="Line 276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28" name="Line 277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29" name="Line 278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30" name="Line 279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31" name="Line 280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32" name="Line 281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33" name="Line 282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34" name="Line 283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35" name="Line 284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36" name="Line 285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37" name="Line 286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38" name="Line 287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39" name="Line 288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40" name="Line 289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41" name="Line 290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42" name="Line 291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43" name="Line 292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44" name="Line 293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45" name="Line 294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46" name="Line 295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47" name="Line 296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48" name="Line 297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49" name="Line 298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50" name="Line 299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51" name="Line 300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52" name="Line 301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53" name="Line 302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54" name="Line 303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55" name="Line 304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56" name="Line 305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57" name="Line 306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58" name="Line 307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59" name="Line 308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60" name="Line 309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61" name="Line 310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62" name="Line 311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63" name="Line 312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64" name="Line 313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65" name="Line 314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66" name="Line 315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67" name="Line 316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68" name="Line 317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69" name="Line 318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70" name="Line 319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71" name="Line 320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72" name="Line 321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73" name="Line 322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74" name="Line 323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75" name="Line 324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76" name="Line 325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77" name="Line 326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78" name="Line 327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979" name="Line 328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980" name="Line 329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981" name="Line 330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982" name="Line 331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983" name="Line 332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984" name="Line 333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985" name="Line 334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986" name="Line 335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987" name="Line 336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988" name="Line 337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989" name="Line 338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990" name="Line 339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991" name="Line 340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992" name="Line 341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993" name="Line 342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994" name="Line 343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995" name="Line 344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996" name="Line 345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997" name="Line 346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998" name="Line 347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999" name="Line 348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00" name="Line 349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01" name="Line 350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02" name="Line 351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03" name="Line 352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04" name="Line 353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05" name="Line 354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06" name="Line 355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07" name="Line 356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08" name="Line 357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09" name="Line 358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10" name="Line 359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11" name="Line 360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12" name="Line 361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13" name="Line 362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14" name="Line 363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15" name="Line 364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16" name="Line 365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17" name="Line 366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18" name="Line 367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19" name="Line 368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20" name="Line 369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21" name="Line 370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22" name="Line 371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23" name="Line 372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24" name="Line 373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25" name="Line 374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26" name="Line 375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27" name="Line 376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28" name="Line 377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29" name="Line 378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30" name="Line 379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31" name="Line 380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32" name="Line 381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33" name="Line 382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34" name="Line 383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36</xdr:row>
      <xdr:rowOff>19050</xdr:rowOff>
    </xdr:from>
    <xdr:to>
      <xdr:col>57</xdr:col>
      <xdr:colOff>504825</xdr:colOff>
      <xdr:row>36</xdr:row>
      <xdr:rowOff>19050</xdr:rowOff>
    </xdr:to>
    <xdr:sp>
      <xdr:nvSpPr>
        <xdr:cNvPr id="1035" name="Line 384"/>
        <xdr:cNvSpPr>
          <a:spLocks/>
        </xdr:cNvSpPr>
      </xdr:nvSpPr>
      <xdr:spPr>
        <a:xfrm flipH="1">
          <a:off x="42414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36</xdr:row>
      <xdr:rowOff>19050</xdr:rowOff>
    </xdr:from>
    <xdr:to>
      <xdr:col>57</xdr:col>
      <xdr:colOff>504825</xdr:colOff>
      <xdr:row>36</xdr:row>
      <xdr:rowOff>19050</xdr:rowOff>
    </xdr:to>
    <xdr:sp>
      <xdr:nvSpPr>
        <xdr:cNvPr id="1036" name="Line 385"/>
        <xdr:cNvSpPr>
          <a:spLocks/>
        </xdr:cNvSpPr>
      </xdr:nvSpPr>
      <xdr:spPr>
        <a:xfrm flipH="1">
          <a:off x="42414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36</xdr:row>
      <xdr:rowOff>19050</xdr:rowOff>
    </xdr:from>
    <xdr:to>
      <xdr:col>57</xdr:col>
      <xdr:colOff>504825</xdr:colOff>
      <xdr:row>36</xdr:row>
      <xdr:rowOff>19050</xdr:rowOff>
    </xdr:to>
    <xdr:sp>
      <xdr:nvSpPr>
        <xdr:cNvPr id="1037" name="Line 386"/>
        <xdr:cNvSpPr>
          <a:spLocks/>
        </xdr:cNvSpPr>
      </xdr:nvSpPr>
      <xdr:spPr>
        <a:xfrm flipH="1">
          <a:off x="42414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36</xdr:row>
      <xdr:rowOff>19050</xdr:rowOff>
    </xdr:from>
    <xdr:to>
      <xdr:col>57</xdr:col>
      <xdr:colOff>504825</xdr:colOff>
      <xdr:row>36</xdr:row>
      <xdr:rowOff>19050</xdr:rowOff>
    </xdr:to>
    <xdr:sp>
      <xdr:nvSpPr>
        <xdr:cNvPr id="1038" name="Line 387"/>
        <xdr:cNvSpPr>
          <a:spLocks/>
        </xdr:cNvSpPr>
      </xdr:nvSpPr>
      <xdr:spPr>
        <a:xfrm flipH="1">
          <a:off x="42414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36</xdr:row>
      <xdr:rowOff>19050</xdr:rowOff>
    </xdr:from>
    <xdr:to>
      <xdr:col>57</xdr:col>
      <xdr:colOff>504825</xdr:colOff>
      <xdr:row>36</xdr:row>
      <xdr:rowOff>19050</xdr:rowOff>
    </xdr:to>
    <xdr:sp>
      <xdr:nvSpPr>
        <xdr:cNvPr id="1039" name="Line 388"/>
        <xdr:cNvSpPr>
          <a:spLocks/>
        </xdr:cNvSpPr>
      </xdr:nvSpPr>
      <xdr:spPr>
        <a:xfrm flipH="1">
          <a:off x="42414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36</xdr:row>
      <xdr:rowOff>19050</xdr:rowOff>
    </xdr:from>
    <xdr:to>
      <xdr:col>57</xdr:col>
      <xdr:colOff>504825</xdr:colOff>
      <xdr:row>36</xdr:row>
      <xdr:rowOff>19050</xdr:rowOff>
    </xdr:to>
    <xdr:sp>
      <xdr:nvSpPr>
        <xdr:cNvPr id="1040" name="Line 389"/>
        <xdr:cNvSpPr>
          <a:spLocks/>
        </xdr:cNvSpPr>
      </xdr:nvSpPr>
      <xdr:spPr>
        <a:xfrm flipH="1">
          <a:off x="42414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36</xdr:row>
      <xdr:rowOff>19050</xdr:rowOff>
    </xdr:from>
    <xdr:to>
      <xdr:col>57</xdr:col>
      <xdr:colOff>504825</xdr:colOff>
      <xdr:row>36</xdr:row>
      <xdr:rowOff>19050</xdr:rowOff>
    </xdr:to>
    <xdr:sp>
      <xdr:nvSpPr>
        <xdr:cNvPr id="1041" name="Line 390"/>
        <xdr:cNvSpPr>
          <a:spLocks/>
        </xdr:cNvSpPr>
      </xdr:nvSpPr>
      <xdr:spPr>
        <a:xfrm flipH="1">
          <a:off x="42414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36</xdr:row>
      <xdr:rowOff>19050</xdr:rowOff>
    </xdr:from>
    <xdr:to>
      <xdr:col>57</xdr:col>
      <xdr:colOff>504825</xdr:colOff>
      <xdr:row>36</xdr:row>
      <xdr:rowOff>19050</xdr:rowOff>
    </xdr:to>
    <xdr:sp>
      <xdr:nvSpPr>
        <xdr:cNvPr id="1042" name="Line 391"/>
        <xdr:cNvSpPr>
          <a:spLocks/>
        </xdr:cNvSpPr>
      </xdr:nvSpPr>
      <xdr:spPr>
        <a:xfrm flipH="1">
          <a:off x="42414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36</xdr:row>
      <xdr:rowOff>19050</xdr:rowOff>
    </xdr:from>
    <xdr:to>
      <xdr:col>57</xdr:col>
      <xdr:colOff>504825</xdr:colOff>
      <xdr:row>36</xdr:row>
      <xdr:rowOff>19050</xdr:rowOff>
    </xdr:to>
    <xdr:sp>
      <xdr:nvSpPr>
        <xdr:cNvPr id="1043" name="Line 392"/>
        <xdr:cNvSpPr>
          <a:spLocks/>
        </xdr:cNvSpPr>
      </xdr:nvSpPr>
      <xdr:spPr>
        <a:xfrm flipH="1">
          <a:off x="42414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36</xdr:row>
      <xdr:rowOff>19050</xdr:rowOff>
    </xdr:from>
    <xdr:to>
      <xdr:col>57</xdr:col>
      <xdr:colOff>504825</xdr:colOff>
      <xdr:row>36</xdr:row>
      <xdr:rowOff>19050</xdr:rowOff>
    </xdr:to>
    <xdr:sp>
      <xdr:nvSpPr>
        <xdr:cNvPr id="1044" name="Line 393"/>
        <xdr:cNvSpPr>
          <a:spLocks/>
        </xdr:cNvSpPr>
      </xdr:nvSpPr>
      <xdr:spPr>
        <a:xfrm flipH="1">
          <a:off x="42414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36</xdr:row>
      <xdr:rowOff>19050</xdr:rowOff>
    </xdr:from>
    <xdr:to>
      <xdr:col>57</xdr:col>
      <xdr:colOff>504825</xdr:colOff>
      <xdr:row>36</xdr:row>
      <xdr:rowOff>19050</xdr:rowOff>
    </xdr:to>
    <xdr:sp>
      <xdr:nvSpPr>
        <xdr:cNvPr id="1045" name="Line 394"/>
        <xdr:cNvSpPr>
          <a:spLocks/>
        </xdr:cNvSpPr>
      </xdr:nvSpPr>
      <xdr:spPr>
        <a:xfrm flipH="1">
          <a:off x="42414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36</xdr:row>
      <xdr:rowOff>19050</xdr:rowOff>
    </xdr:from>
    <xdr:to>
      <xdr:col>57</xdr:col>
      <xdr:colOff>504825</xdr:colOff>
      <xdr:row>36</xdr:row>
      <xdr:rowOff>19050</xdr:rowOff>
    </xdr:to>
    <xdr:sp>
      <xdr:nvSpPr>
        <xdr:cNvPr id="1046" name="Line 395"/>
        <xdr:cNvSpPr>
          <a:spLocks/>
        </xdr:cNvSpPr>
      </xdr:nvSpPr>
      <xdr:spPr>
        <a:xfrm flipH="1">
          <a:off x="42414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36</xdr:row>
      <xdr:rowOff>19050</xdr:rowOff>
    </xdr:from>
    <xdr:to>
      <xdr:col>57</xdr:col>
      <xdr:colOff>504825</xdr:colOff>
      <xdr:row>36</xdr:row>
      <xdr:rowOff>19050</xdr:rowOff>
    </xdr:to>
    <xdr:sp>
      <xdr:nvSpPr>
        <xdr:cNvPr id="1047" name="Line 396"/>
        <xdr:cNvSpPr>
          <a:spLocks/>
        </xdr:cNvSpPr>
      </xdr:nvSpPr>
      <xdr:spPr>
        <a:xfrm flipH="1">
          <a:off x="42414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36</xdr:row>
      <xdr:rowOff>19050</xdr:rowOff>
    </xdr:from>
    <xdr:to>
      <xdr:col>57</xdr:col>
      <xdr:colOff>504825</xdr:colOff>
      <xdr:row>36</xdr:row>
      <xdr:rowOff>19050</xdr:rowOff>
    </xdr:to>
    <xdr:sp>
      <xdr:nvSpPr>
        <xdr:cNvPr id="1048" name="Line 397"/>
        <xdr:cNvSpPr>
          <a:spLocks/>
        </xdr:cNvSpPr>
      </xdr:nvSpPr>
      <xdr:spPr>
        <a:xfrm flipH="1">
          <a:off x="42414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36</xdr:row>
      <xdr:rowOff>19050</xdr:rowOff>
    </xdr:from>
    <xdr:to>
      <xdr:col>57</xdr:col>
      <xdr:colOff>504825</xdr:colOff>
      <xdr:row>36</xdr:row>
      <xdr:rowOff>19050</xdr:rowOff>
    </xdr:to>
    <xdr:sp>
      <xdr:nvSpPr>
        <xdr:cNvPr id="1049" name="Line 398"/>
        <xdr:cNvSpPr>
          <a:spLocks/>
        </xdr:cNvSpPr>
      </xdr:nvSpPr>
      <xdr:spPr>
        <a:xfrm flipH="1">
          <a:off x="42414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36</xdr:row>
      <xdr:rowOff>19050</xdr:rowOff>
    </xdr:from>
    <xdr:to>
      <xdr:col>57</xdr:col>
      <xdr:colOff>504825</xdr:colOff>
      <xdr:row>36</xdr:row>
      <xdr:rowOff>19050</xdr:rowOff>
    </xdr:to>
    <xdr:sp>
      <xdr:nvSpPr>
        <xdr:cNvPr id="1050" name="Line 399"/>
        <xdr:cNvSpPr>
          <a:spLocks/>
        </xdr:cNvSpPr>
      </xdr:nvSpPr>
      <xdr:spPr>
        <a:xfrm flipH="1">
          <a:off x="42414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36</xdr:row>
      <xdr:rowOff>19050</xdr:rowOff>
    </xdr:from>
    <xdr:to>
      <xdr:col>57</xdr:col>
      <xdr:colOff>504825</xdr:colOff>
      <xdr:row>36</xdr:row>
      <xdr:rowOff>19050</xdr:rowOff>
    </xdr:to>
    <xdr:sp>
      <xdr:nvSpPr>
        <xdr:cNvPr id="1051" name="Line 400"/>
        <xdr:cNvSpPr>
          <a:spLocks/>
        </xdr:cNvSpPr>
      </xdr:nvSpPr>
      <xdr:spPr>
        <a:xfrm flipH="1">
          <a:off x="42414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36</xdr:row>
      <xdr:rowOff>19050</xdr:rowOff>
    </xdr:from>
    <xdr:to>
      <xdr:col>57</xdr:col>
      <xdr:colOff>504825</xdr:colOff>
      <xdr:row>36</xdr:row>
      <xdr:rowOff>19050</xdr:rowOff>
    </xdr:to>
    <xdr:sp>
      <xdr:nvSpPr>
        <xdr:cNvPr id="1052" name="Line 401"/>
        <xdr:cNvSpPr>
          <a:spLocks/>
        </xdr:cNvSpPr>
      </xdr:nvSpPr>
      <xdr:spPr>
        <a:xfrm flipH="1">
          <a:off x="42414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36</xdr:row>
      <xdr:rowOff>19050</xdr:rowOff>
    </xdr:from>
    <xdr:to>
      <xdr:col>57</xdr:col>
      <xdr:colOff>504825</xdr:colOff>
      <xdr:row>36</xdr:row>
      <xdr:rowOff>19050</xdr:rowOff>
    </xdr:to>
    <xdr:sp>
      <xdr:nvSpPr>
        <xdr:cNvPr id="1053" name="Line 402"/>
        <xdr:cNvSpPr>
          <a:spLocks/>
        </xdr:cNvSpPr>
      </xdr:nvSpPr>
      <xdr:spPr>
        <a:xfrm flipH="1">
          <a:off x="42414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36</xdr:row>
      <xdr:rowOff>19050</xdr:rowOff>
    </xdr:from>
    <xdr:to>
      <xdr:col>57</xdr:col>
      <xdr:colOff>504825</xdr:colOff>
      <xdr:row>36</xdr:row>
      <xdr:rowOff>19050</xdr:rowOff>
    </xdr:to>
    <xdr:sp>
      <xdr:nvSpPr>
        <xdr:cNvPr id="1054" name="Line 403"/>
        <xdr:cNvSpPr>
          <a:spLocks/>
        </xdr:cNvSpPr>
      </xdr:nvSpPr>
      <xdr:spPr>
        <a:xfrm flipH="1">
          <a:off x="42414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36</xdr:row>
      <xdr:rowOff>19050</xdr:rowOff>
    </xdr:from>
    <xdr:to>
      <xdr:col>57</xdr:col>
      <xdr:colOff>504825</xdr:colOff>
      <xdr:row>36</xdr:row>
      <xdr:rowOff>19050</xdr:rowOff>
    </xdr:to>
    <xdr:sp>
      <xdr:nvSpPr>
        <xdr:cNvPr id="1055" name="Line 404"/>
        <xdr:cNvSpPr>
          <a:spLocks/>
        </xdr:cNvSpPr>
      </xdr:nvSpPr>
      <xdr:spPr>
        <a:xfrm flipH="1">
          <a:off x="42414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36</xdr:row>
      <xdr:rowOff>19050</xdr:rowOff>
    </xdr:from>
    <xdr:to>
      <xdr:col>57</xdr:col>
      <xdr:colOff>504825</xdr:colOff>
      <xdr:row>36</xdr:row>
      <xdr:rowOff>19050</xdr:rowOff>
    </xdr:to>
    <xdr:sp>
      <xdr:nvSpPr>
        <xdr:cNvPr id="1056" name="Line 405"/>
        <xdr:cNvSpPr>
          <a:spLocks/>
        </xdr:cNvSpPr>
      </xdr:nvSpPr>
      <xdr:spPr>
        <a:xfrm flipH="1">
          <a:off x="42414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36</xdr:row>
      <xdr:rowOff>19050</xdr:rowOff>
    </xdr:from>
    <xdr:to>
      <xdr:col>57</xdr:col>
      <xdr:colOff>504825</xdr:colOff>
      <xdr:row>36</xdr:row>
      <xdr:rowOff>19050</xdr:rowOff>
    </xdr:to>
    <xdr:sp>
      <xdr:nvSpPr>
        <xdr:cNvPr id="1057" name="Line 406"/>
        <xdr:cNvSpPr>
          <a:spLocks/>
        </xdr:cNvSpPr>
      </xdr:nvSpPr>
      <xdr:spPr>
        <a:xfrm flipH="1">
          <a:off x="42414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36</xdr:row>
      <xdr:rowOff>19050</xdr:rowOff>
    </xdr:from>
    <xdr:to>
      <xdr:col>57</xdr:col>
      <xdr:colOff>504825</xdr:colOff>
      <xdr:row>36</xdr:row>
      <xdr:rowOff>19050</xdr:rowOff>
    </xdr:to>
    <xdr:sp>
      <xdr:nvSpPr>
        <xdr:cNvPr id="1058" name="Line 407"/>
        <xdr:cNvSpPr>
          <a:spLocks/>
        </xdr:cNvSpPr>
      </xdr:nvSpPr>
      <xdr:spPr>
        <a:xfrm flipH="1">
          <a:off x="42414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36</xdr:row>
      <xdr:rowOff>19050</xdr:rowOff>
    </xdr:from>
    <xdr:to>
      <xdr:col>57</xdr:col>
      <xdr:colOff>504825</xdr:colOff>
      <xdr:row>36</xdr:row>
      <xdr:rowOff>19050</xdr:rowOff>
    </xdr:to>
    <xdr:sp>
      <xdr:nvSpPr>
        <xdr:cNvPr id="1059" name="Line 408"/>
        <xdr:cNvSpPr>
          <a:spLocks/>
        </xdr:cNvSpPr>
      </xdr:nvSpPr>
      <xdr:spPr>
        <a:xfrm flipH="1">
          <a:off x="42414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36</xdr:row>
      <xdr:rowOff>19050</xdr:rowOff>
    </xdr:from>
    <xdr:to>
      <xdr:col>57</xdr:col>
      <xdr:colOff>504825</xdr:colOff>
      <xdr:row>36</xdr:row>
      <xdr:rowOff>19050</xdr:rowOff>
    </xdr:to>
    <xdr:sp>
      <xdr:nvSpPr>
        <xdr:cNvPr id="1060" name="Line 409"/>
        <xdr:cNvSpPr>
          <a:spLocks/>
        </xdr:cNvSpPr>
      </xdr:nvSpPr>
      <xdr:spPr>
        <a:xfrm flipH="1">
          <a:off x="42414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36</xdr:row>
      <xdr:rowOff>19050</xdr:rowOff>
    </xdr:from>
    <xdr:to>
      <xdr:col>57</xdr:col>
      <xdr:colOff>504825</xdr:colOff>
      <xdr:row>36</xdr:row>
      <xdr:rowOff>19050</xdr:rowOff>
    </xdr:to>
    <xdr:sp>
      <xdr:nvSpPr>
        <xdr:cNvPr id="1061" name="Line 410"/>
        <xdr:cNvSpPr>
          <a:spLocks/>
        </xdr:cNvSpPr>
      </xdr:nvSpPr>
      <xdr:spPr>
        <a:xfrm flipH="1">
          <a:off x="42414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36</xdr:row>
      <xdr:rowOff>19050</xdr:rowOff>
    </xdr:from>
    <xdr:to>
      <xdr:col>57</xdr:col>
      <xdr:colOff>504825</xdr:colOff>
      <xdr:row>36</xdr:row>
      <xdr:rowOff>19050</xdr:rowOff>
    </xdr:to>
    <xdr:sp>
      <xdr:nvSpPr>
        <xdr:cNvPr id="1062" name="Line 411"/>
        <xdr:cNvSpPr>
          <a:spLocks/>
        </xdr:cNvSpPr>
      </xdr:nvSpPr>
      <xdr:spPr>
        <a:xfrm flipH="1">
          <a:off x="42414825" y="884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63" name="Line 412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64" name="Line 413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65" name="Line 414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66" name="Line 415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67" name="Line 416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68" name="Line 417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69" name="Line 418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70" name="Line 419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71" name="Line 420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72" name="Line 421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73" name="Line 422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74" name="Line 423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75" name="Line 424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76" name="Line 425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77" name="Line 426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78" name="Line 427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79" name="Line 428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80" name="Line 429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81" name="Line 430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82" name="Line 431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83" name="Line 432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84" name="Line 433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85" name="Line 434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1086" name="Line 435"/>
        <xdr:cNvSpPr>
          <a:spLocks/>
        </xdr:cNvSpPr>
      </xdr:nvSpPr>
      <xdr:spPr>
        <a:xfrm flipH="1">
          <a:off x="41452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87" name="Line 43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88" name="Line 43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89" name="Line 43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0" name="Line 43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1" name="Line 44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2" name="Line 44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3" name="Line 44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4" name="Line 44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5" name="Line 44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6" name="Line 44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7" name="Line 44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8" name="Line 44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099" name="Line 44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0" name="Line 44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1" name="Line 45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2" name="Line 45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3" name="Line 45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4" name="Line 45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5" name="Line 45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6" name="Line 45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7" name="Line 45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8" name="Line 45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9" name="Line 45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0" name="Line 45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1" name="Line 46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2" name="Line 46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3" name="Line 46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4" name="Line 46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5" name="Line 46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6" name="Line 46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7" name="Line 46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8" name="Line 46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9" name="Line 46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0" name="Line 46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1" name="Line 47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2" name="Line 47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3" name="Line 47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4" name="Line 47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5" name="Line 47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6" name="Line 47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7" name="Line 47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8" name="Line 47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9" name="Line 47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0" name="Line 47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1" name="Line 48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2" name="Line 48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3" name="Line 48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4" name="Line 48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5" name="Line 48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6" name="Line 48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7" name="Line 48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8" name="Line 48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9" name="Line 48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40" name="Line 48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41" name="Line 49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42" name="Line 49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43" name="Line 492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44" name="Line 493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45" name="Line 494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46" name="Line 495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47" name="Line 496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48" name="Line 497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49" name="Line 498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50" name="Line 499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51" name="Line 500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52" name="Line 501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53" name="Line 502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54" name="Line 503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55" name="Line 504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56" name="Line 505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57" name="Line 506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58" name="Line 507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59" name="Line 508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60" name="Line 509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61" name="Line 510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62" name="Line 511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63" name="Line 512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64" name="Line 513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65" name="Line 514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66" name="Line 515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67" name="Line 516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68" name="Line 517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69" name="Line 518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70" name="Line 519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71" name="Line 52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72" name="Line 52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73" name="Line 52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74" name="Line 52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75" name="Line 52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76" name="Line 52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77" name="Line 52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78" name="Line 52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79" name="Line 52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80" name="Line 52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81" name="Line 53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82" name="Line 53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83" name="Line 53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84" name="Line 53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85" name="Line 53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86" name="Line 53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87" name="Line 53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88" name="Line 53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89" name="Line 53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90" name="Line 53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91" name="Line 54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92" name="Line 54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93" name="Line 54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94" name="Line 54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12</xdr:row>
      <xdr:rowOff>19050</xdr:rowOff>
    </xdr:from>
    <xdr:to>
      <xdr:col>7</xdr:col>
      <xdr:colOff>504825</xdr:colOff>
      <xdr:row>12</xdr:row>
      <xdr:rowOff>19050</xdr:rowOff>
    </xdr:to>
    <xdr:sp>
      <xdr:nvSpPr>
        <xdr:cNvPr id="1195" name="Line 567"/>
        <xdr:cNvSpPr>
          <a:spLocks/>
        </xdr:cNvSpPr>
      </xdr:nvSpPr>
      <xdr:spPr>
        <a:xfrm flipH="1">
          <a:off x="49625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12</xdr:row>
      <xdr:rowOff>9525</xdr:rowOff>
    </xdr:from>
    <xdr:to>
      <xdr:col>8</xdr:col>
      <xdr:colOff>9525</xdr:colOff>
      <xdr:row>12</xdr:row>
      <xdr:rowOff>9525</xdr:rowOff>
    </xdr:to>
    <xdr:sp>
      <xdr:nvSpPr>
        <xdr:cNvPr id="1196" name="Line 568"/>
        <xdr:cNvSpPr>
          <a:spLocks/>
        </xdr:cNvSpPr>
      </xdr:nvSpPr>
      <xdr:spPr>
        <a:xfrm flipH="1">
          <a:off x="4962525" y="3352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12</xdr:row>
      <xdr:rowOff>19050</xdr:rowOff>
    </xdr:from>
    <xdr:to>
      <xdr:col>7</xdr:col>
      <xdr:colOff>504825</xdr:colOff>
      <xdr:row>12</xdr:row>
      <xdr:rowOff>19050</xdr:rowOff>
    </xdr:to>
    <xdr:sp>
      <xdr:nvSpPr>
        <xdr:cNvPr id="1197" name="Line 569"/>
        <xdr:cNvSpPr>
          <a:spLocks/>
        </xdr:cNvSpPr>
      </xdr:nvSpPr>
      <xdr:spPr>
        <a:xfrm flipH="1">
          <a:off x="49625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12</xdr:row>
      <xdr:rowOff>9525</xdr:rowOff>
    </xdr:from>
    <xdr:to>
      <xdr:col>8</xdr:col>
      <xdr:colOff>9525</xdr:colOff>
      <xdr:row>12</xdr:row>
      <xdr:rowOff>9525</xdr:rowOff>
    </xdr:to>
    <xdr:sp>
      <xdr:nvSpPr>
        <xdr:cNvPr id="1198" name="Line 570"/>
        <xdr:cNvSpPr>
          <a:spLocks/>
        </xdr:cNvSpPr>
      </xdr:nvSpPr>
      <xdr:spPr>
        <a:xfrm flipH="1">
          <a:off x="4962525" y="3352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199" name="Line 571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200" name="Line 572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201" name="Line 573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202" name="Line 574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203" name="Line 575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204" name="Line 576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205" name="Line 577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206" name="Line 578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207" name="Line 579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208" name="Line 580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209" name="Line 581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210" name="Line 582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11" name="Line 58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12" name="Line 58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13" name="Line 58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14" name="Line 58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190500</xdr:colOff>
      <xdr:row>35</xdr:row>
      <xdr:rowOff>114300</xdr:rowOff>
    </xdr:from>
    <xdr:to>
      <xdr:col>68</xdr:col>
      <xdr:colOff>228600</xdr:colOff>
      <xdr:row>35</xdr:row>
      <xdr:rowOff>114300</xdr:rowOff>
    </xdr:to>
    <xdr:sp>
      <xdr:nvSpPr>
        <xdr:cNvPr id="1215" name="Line 588"/>
        <xdr:cNvSpPr>
          <a:spLocks/>
        </xdr:cNvSpPr>
      </xdr:nvSpPr>
      <xdr:spPr>
        <a:xfrm flipH="1" flipV="1">
          <a:off x="34213800" y="8715375"/>
          <a:ext cx="16383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609600</xdr:colOff>
      <xdr:row>28</xdr:row>
      <xdr:rowOff>57150</xdr:rowOff>
    </xdr:from>
    <xdr:to>
      <xdr:col>85</xdr:col>
      <xdr:colOff>466725</xdr:colOff>
      <xdr:row>28</xdr:row>
      <xdr:rowOff>171450</xdr:rowOff>
    </xdr:to>
    <xdr:grpSp>
      <xdr:nvGrpSpPr>
        <xdr:cNvPr id="1216" name="Group 592"/>
        <xdr:cNvGrpSpPr>
          <a:grpSpLocks noChangeAspect="1"/>
        </xdr:cNvGrpSpPr>
      </xdr:nvGrpSpPr>
      <xdr:grpSpPr>
        <a:xfrm>
          <a:off x="62865000" y="7058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217" name="Line 59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8" name="Oval 59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9" name="Oval 59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0" name="Oval 59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1" name="Oval 59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2" name="Oval 59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3" name="Rectangle 59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628650</xdr:colOff>
      <xdr:row>29</xdr:row>
      <xdr:rowOff>114300</xdr:rowOff>
    </xdr:from>
    <xdr:to>
      <xdr:col>75</xdr:col>
      <xdr:colOff>266700</xdr:colOff>
      <xdr:row>31</xdr:row>
      <xdr:rowOff>114300</xdr:rowOff>
    </xdr:to>
    <xdr:sp>
      <xdr:nvSpPr>
        <xdr:cNvPr id="1224" name="Line 604"/>
        <xdr:cNvSpPr>
          <a:spLocks/>
        </xdr:cNvSpPr>
      </xdr:nvSpPr>
      <xdr:spPr>
        <a:xfrm flipH="1">
          <a:off x="53968650" y="7343775"/>
          <a:ext cx="20955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438150</xdr:colOff>
      <xdr:row>32</xdr:row>
      <xdr:rowOff>76200</xdr:rowOff>
    </xdr:from>
    <xdr:to>
      <xdr:col>70</xdr:col>
      <xdr:colOff>666750</xdr:colOff>
      <xdr:row>32</xdr:row>
      <xdr:rowOff>114300</xdr:rowOff>
    </xdr:to>
    <xdr:sp>
      <xdr:nvSpPr>
        <xdr:cNvPr id="1225" name="Line 605"/>
        <xdr:cNvSpPr>
          <a:spLocks/>
        </xdr:cNvSpPr>
      </xdr:nvSpPr>
      <xdr:spPr>
        <a:xfrm flipV="1">
          <a:off x="51777900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666750</xdr:colOff>
      <xdr:row>32</xdr:row>
      <xdr:rowOff>0</xdr:rowOff>
    </xdr:from>
    <xdr:to>
      <xdr:col>71</xdr:col>
      <xdr:colOff>438150</xdr:colOff>
      <xdr:row>32</xdr:row>
      <xdr:rowOff>76200</xdr:rowOff>
    </xdr:to>
    <xdr:sp>
      <xdr:nvSpPr>
        <xdr:cNvPr id="1226" name="Line 606"/>
        <xdr:cNvSpPr>
          <a:spLocks/>
        </xdr:cNvSpPr>
      </xdr:nvSpPr>
      <xdr:spPr>
        <a:xfrm flipV="1">
          <a:off x="52520850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438150</xdr:colOff>
      <xdr:row>31</xdr:row>
      <xdr:rowOff>114300</xdr:rowOff>
    </xdr:from>
    <xdr:to>
      <xdr:col>72</xdr:col>
      <xdr:colOff>628650</xdr:colOff>
      <xdr:row>32</xdr:row>
      <xdr:rowOff>0</xdr:rowOff>
    </xdr:to>
    <xdr:sp>
      <xdr:nvSpPr>
        <xdr:cNvPr id="1227" name="Line 607"/>
        <xdr:cNvSpPr>
          <a:spLocks/>
        </xdr:cNvSpPr>
      </xdr:nvSpPr>
      <xdr:spPr>
        <a:xfrm flipV="1">
          <a:off x="53263800" y="7800975"/>
          <a:ext cx="7048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0</xdr:colOff>
      <xdr:row>32</xdr:row>
      <xdr:rowOff>0</xdr:rowOff>
    </xdr:from>
    <xdr:ext cx="971550" cy="228600"/>
    <xdr:sp>
      <xdr:nvSpPr>
        <xdr:cNvPr id="1228" name="text 774"/>
        <xdr:cNvSpPr txBox="1">
          <a:spLocks noChangeArrowheads="1"/>
        </xdr:cNvSpPr>
      </xdr:nvSpPr>
      <xdr:spPr>
        <a:xfrm>
          <a:off x="6972300" y="7915275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P40</a:t>
          </a:r>
        </a:p>
      </xdr:txBody>
    </xdr:sp>
    <xdr:clientData/>
  </xdr:oneCellAnchor>
  <xdr:twoCellAnchor editAs="absolute">
    <xdr:from>
      <xdr:col>3</xdr:col>
      <xdr:colOff>57150</xdr:colOff>
      <xdr:row>30</xdr:row>
      <xdr:rowOff>57150</xdr:rowOff>
    </xdr:from>
    <xdr:to>
      <xdr:col>4</xdr:col>
      <xdr:colOff>371475</xdr:colOff>
      <xdr:row>30</xdr:row>
      <xdr:rowOff>171450</xdr:rowOff>
    </xdr:to>
    <xdr:grpSp>
      <xdr:nvGrpSpPr>
        <xdr:cNvPr id="1229" name="Group 611"/>
        <xdr:cNvGrpSpPr>
          <a:grpSpLocks noChangeAspect="1"/>
        </xdr:cNvGrpSpPr>
      </xdr:nvGrpSpPr>
      <xdr:grpSpPr>
        <a:xfrm>
          <a:off x="2057400" y="7515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230" name="Line 61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1" name="Oval 61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2" name="Oval 61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3" name="Oval 61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4" name="Oval 61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5" name="Oval 61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6" name="Rectangle 61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44</xdr:row>
      <xdr:rowOff>0</xdr:rowOff>
    </xdr:from>
    <xdr:to>
      <xdr:col>24</xdr:col>
      <xdr:colOff>0</xdr:colOff>
      <xdr:row>46</xdr:row>
      <xdr:rowOff>0</xdr:rowOff>
    </xdr:to>
    <xdr:sp>
      <xdr:nvSpPr>
        <xdr:cNvPr id="1237" name="text 6"/>
        <xdr:cNvSpPr txBox="1">
          <a:spLocks noChangeArrowheads="1"/>
        </xdr:cNvSpPr>
      </xdr:nvSpPr>
      <xdr:spPr>
        <a:xfrm>
          <a:off x="94297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69</xdr:col>
      <xdr:colOff>238125</xdr:colOff>
      <xdr:row>30</xdr:row>
      <xdr:rowOff>57150</xdr:rowOff>
    </xdr:from>
    <xdr:to>
      <xdr:col>70</xdr:col>
      <xdr:colOff>295275</xdr:colOff>
      <xdr:row>30</xdr:row>
      <xdr:rowOff>171450</xdr:rowOff>
    </xdr:to>
    <xdr:grpSp>
      <xdr:nvGrpSpPr>
        <xdr:cNvPr id="1238" name="Group 658"/>
        <xdr:cNvGrpSpPr>
          <a:grpSpLocks noChangeAspect="1"/>
        </xdr:cNvGrpSpPr>
      </xdr:nvGrpSpPr>
      <xdr:grpSpPr>
        <a:xfrm>
          <a:off x="51577875" y="75152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239" name="Line 65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0" name="Oval 660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1" name="Oval 661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2" name="Oval 662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3" name="Rectangle 66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25</xdr:row>
      <xdr:rowOff>219075</xdr:rowOff>
    </xdr:from>
    <xdr:to>
      <xdr:col>14</xdr:col>
      <xdr:colOff>647700</xdr:colOff>
      <xdr:row>27</xdr:row>
      <xdr:rowOff>114300</xdr:rowOff>
    </xdr:to>
    <xdr:grpSp>
      <xdr:nvGrpSpPr>
        <xdr:cNvPr id="1244" name="Group 664"/>
        <xdr:cNvGrpSpPr>
          <a:grpSpLocks noChangeAspect="1"/>
        </xdr:cNvGrpSpPr>
      </xdr:nvGrpSpPr>
      <xdr:grpSpPr>
        <a:xfrm>
          <a:off x="102870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45" name="Line 66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6" name="Oval 66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228600</xdr:colOff>
      <xdr:row>24</xdr:row>
      <xdr:rowOff>0</xdr:rowOff>
    </xdr:from>
    <xdr:to>
      <xdr:col>12</xdr:col>
      <xdr:colOff>742950</xdr:colOff>
      <xdr:row>25</xdr:row>
      <xdr:rowOff>0</xdr:rowOff>
    </xdr:to>
    <xdr:grpSp>
      <xdr:nvGrpSpPr>
        <xdr:cNvPr id="1247" name="Group 667"/>
        <xdr:cNvGrpSpPr>
          <a:grpSpLocks/>
        </xdr:cNvGrpSpPr>
      </xdr:nvGrpSpPr>
      <xdr:grpSpPr>
        <a:xfrm>
          <a:off x="8686800" y="60864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1248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9" name="Line 669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0" name="Oval 670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51" name="Line 705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52" name="Line 706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53" name="Line 707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54" name="Line 708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55" name="Line 709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56" name="Line 710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57" name="Line 711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58" name="Line 712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59" name="Line 713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60" name="Line 714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61" name="Line 715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62" name="Line 716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63" name="Line 717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64" name="Line 718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65" name="Line 719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66" name="Line 720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67" name="Line 721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68" name="Line 722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69" name="Line 723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70" name="Line 724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71" name="Line 725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72" name="Line 726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73" name="Line 727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74" name="Line 728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75" name="Line 729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76" name="Line 730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77" name="Line 731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78" name="Line 732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800100</xdr:colOff>
      <xdr:row>23</xdr:row>
      <xdr:rowOff>152400</xdr:rowOff>
    </xdr:from>
    <xdr:to>
      <xdr:col>20</xdr:col>
      <xdr:colOff>57150</xdr:colOff>
      <xdr:row>24</xdr:row>
      <xdr:rowOff>0</xdr:rowOff>
    </xdr:to>
    <xdr:sp>
      <xdr:nvSpPr>
        <xdr:cNvPr id="1279" name="Line 733"/>
        <xdr:cNvSpPr>
          <a:spLocks/>
        </xdr:cNvSpPr>
      </xdr:nvSpPr>
      <xdr:spPr>
        <a:xfrm flipV="1">
          <a:off x="13716000" y="6010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28575</xdr:colOff>
      <xdr:row>23</xdr:row>
      <xdr:rowOff>114300</xdr:rowOff>
    </xdr:from>
    <xdr:to>
      <xdr:col>20</xdr:col>
      <xdr:colOff>752475</xdr:colOff>
      <xdr:row>23</xdr:row>
      <xdr:rowOff>152400</xdr:rowOff>
    </xdr:to>
    <xdr:sp>
      <xdr:nvSpPr>
        <xdr:cNvPr id="1280" name="Line 734"/>
        <xdr:cNvSpPr>
          <a:spLocks/>
        </xdr:cNvSpPr>
      </xdr:nvSpPr>
      <xdr:spPr>
        <a:xfrm flipV="1">
          <a:off x="14430375" y="5972175"/>
          <a:ext cx="7239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504825</xdr:colOff>
      <xdr:row>24</xdr:row>
      <xdr:rowOff>0</xdr:rowOff>
    </xdr:from>
    <xdr:to>
      <xdr:col>18</xdr:col>
      <xdr:colOff>800100</xdr:colOff>
      <xdr:row>24</xdr:row>
      <xdr:rowOff>123825</xdr:rowOff>
    </xdr:to>
    <xdr:sp>
      <xdr:nvSpPr>
        <xdr:cNvPr id="1281" name="Line 735"/>
        <xdr:cNvSpPr>
          <a:spLocks/>
        </xdr:cNvSpPr>
      </xdr:nvSpPr>
      <xdr:spPr>
        <a:xfrm flipH="1">
          <a:off x="12906375" y="6086475"/>
          <a:ext cx="8096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24</xdr:row>
      <xdr:rowOff>123825</xdr:rowOff>
    </xdr:from>
    <xdr:to>
      <xdr:col>17</xdr:col>
      <xdr:colOff>504825</xdr:colOff>
      <xdr:row>27</xdr:row>
      <xdr:rowOff>114300</xdr:rowOff>
    </xdr:to>
    <xdr:sp>
      <xdr:nvSpPr>
        <xdr:cNvPr id="1282" name="Line 736"/>
        <xdr:cNvSpPr>
          <a:spLocks/>
        </xdr:cNvSpPr>
      </xdr:nvSpPr>
      <xdr:spPr>
        <a:xfrm flipV="1">
          <a:off x="10439400" y="6210300"/>
          <a:ext cx="2466975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</xdr:col>
      <xdr:colOff>219075</xdr:colOff>
      <xdr:row>28</xdr:row>
      <xdr:rowOff>57150</xdr:rowOff>
    </xdr:from>
    <xdr:to>
      <xdr:col>18</xdr:col>
      <xdr:colOff>276225</xdr:colOff>
      <xdr:row>28</xdr:row>
      <xdr:rowOff>171450</xdr:rowOff>
    </xdr:to>
    <xdr:grpSp>
      <xdr:nvGrpSpPr>
        <xdr:cNvPr id="1283" name="Group 753"/>
        <xdr:cNvGrpSpPr>
          <a:grpSpLocks noChangeAspect="1"/>
        </xdr:cNvGrpSpPr>
      </xdr:nvGrpSpPr>
      <xdr:grpSpPr>
        <a:xfrm>
          <a:off x="12620625" y="7058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284" name="Line 75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5" name="Oval 75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6" name="Oval 75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7" name="Oval 75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8" name="Rectangle 75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29</xdr:row>
      <xdr:rowOff>114300</xdr:rowOff>
    </xdr:from>
    <xdr:to>
      <xdr:col>17</xdr:col>
      <xdr:colOff>352425</xdr:colOff>
      <xdr:row>31</xdr:row>
      <xdr:rowOff>123825</xdr:rowOff>
    </xdr:to>
    <xdr:sp>
      <xdr:nvSpPr>
        <xdr:cNvPr id="1289" name="Line 759"/>
        <xdr:cNvSpPr>
          <a:spLocks/>
        </xdr:cNvSpPr>
      </xdr:nvSpPr>
      <xdr:spPr>
        <a:xfrm>
          <a:off x="10439400" y="7343775"/>
          <a:ext cx="23145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342900</xdr:colOff>
      <xdr:row>32</xdr:row>
      <xdr:rowOff>85725</xdr:rowOff>
    </xdr:from>
    <xdr:to>
      <xdr:col>20</xdr:col>
      <xdr:colOff>533400</xdr:colOff>
      <xdr:row>32</xdr:row>
      <xdr:rowOff>114300</xdr:rowOff>
    </xdr:to>
    <xdr:sp>
      <xdr:nvSpPr>
        <xdr:cNvPr id="1290" name="Line 760"/>
        <xdr:cNvSpPr>
          <a:spLocks/>
        </xdr:cNvSpPr>
      </xdr:nvSpPr>
      <xdr:spPr>
        <a:xfrm>
          <a:off x="14230350" y="8001000"/>
          <a:ext cx="70485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571500</xdr:colOff>
      <xdr:row>32</xdr:row>
      <xdr:rowOff>9525</xdr:rowOff>
    </xdr:from>
    <xdr:to>
      <xdr:col>19</xdr:col>
      <xdr:colOff>342900</xdr:colOff>
      <xdr:row>32</xdr:row>
      <xdr:rowOff>85725</xdr:rowOff>
    </xdr:to>
    <xdr:sp>
      <xdr:nvSpPr>
        <xdr:cNvPr id="1291" name="Line 761"/>
        <xdr:cNvSpPr>
          <a:spLocks/>
        </xdr:cNvSpPr>
      </xdr:nvSpPr>
      <xdr:spPr>
        <a:xfrm>
          <a:off x="13487400" y="7924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352425</xdr:colOff>
      <xdr:row>31</xdr:row>
      <xdr:rowOff>123825</xdr:rowOff>
    </xdr:from>
    <xdr:to>
      <xdr:col>18</xdr:col>
      <xdr:colOff>581025</xdr:colOff>
      <xdr:row>32</xdr:row>
      <xdr:rowOff>9525</xdr:rowOff>
    </xdr:to>
    <xdr:sp>
      <xdr:nvSpPr>
        <xdr:cNvPr id="1292" name="Line 762"/>
        <xdr:cNvSpPr>
          <a:spLocks/>
        </xdr:cNvSpPr>
      </xdr:nvSpPr>
      <xdr:spPr>
        <a:xfrm>
          <a:off x="12753975" y="78105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</xdr:col>
      <xdr:colOff>95250</xdr:colOff>
      <xdr:row>25</xdr:row>
      <xdr:rowOff>57150</xdr:rowOff>
    </xdr:from>
    <xdr:to>
      <xdr:col>20</xdr:col>
      <xdr:colOff>285750</xdr:colOff>
      <xdr:row>25</xdr:row>
      <xdr:rowOff>171450</xdr:rowOff>
    </xdr:to>
    <xdr:grpSp>
      <xdr:nvGrpSpPr>
        <xdr:cNvPr id="1293" name="Group 766"/>
        <xdr:cNvGrpSpPr>
          <a:grpSpLocks noChangeAspect="1"/>
        </xdr:cNvGrpSpPr>
      </xdr:nvGrpSpPr>
      <xdr:grpSpPr>
        <a:xfrm>
          <a:off x="13982700" y="63722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294" name="Line 76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5" name="Oval 76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6" name="Oval 76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7" name="Oval 77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8" name="Oval 77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9" name="Rectangle 77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47625</xdr:colOff>
      <xdr:row>24</xdr:row>
      <xdr:rowOff>57150</xdr:rowOff>
    </xdr:from>
    <xdr:to>
      <xdr:col>68</xdr:col>
      <xdr:colOff>742950</xdr:colOff>
      <xdr:row>24</xdr:row>
      <xdr:rowOff>171450</xdr:rowOff>
    </xdr:to>
    <xdr:grpSp>
      <xdr:nvGrpSpPr>
        <xdr:cNvPr id="1300" name="Group 773"/>
        <xdr:cNvGrpSpPr>
          <a:grpSpLocks noChangeAspect="1"/>
        </xdr:cNvGrpSpPr>
      </xdr:nvGrpSpPr>
      <xdr:grpSpPr>
        <a:xfrm>
          <a:off x="50415825" y="61436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301" name="Line 77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2" name="Oval 77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3" name="Oval 77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4" name="Oval 77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5" name="Oval 77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6" name="Rectangle 77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238125</xdr:colOff>
      <xdr:row>27</xdr:row>
      <xdr:rowOff>57150</xdr:rowOff>
    </xdr:from>
    <xdr:to>
      <xdr:col>70</xdr:col>
      <xdr:colOff>428625</xdr:colOff>
      <xdr:row>27</xdr:row>
      <xdr:rowOff>171450</xdr:rowOff>
    </xdr:to>
    <xdr:grpSp>
      <xdr:nvGrpSpPr>
        <xdr:cNvPr id="1307" name="Group 780"/>
        <xdr:cNvGrpSpPr>
          <a:grpSpLocks noChangeAspect="1"/>
        </xdr:cNvGrpSpPr>
      </xdr:nvGrpSpPr>
      <xdr:grpSpPr>
        <a:xfrm>
          <a:off x="51577875" y="68294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308" name="Line 78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9" name="Oval 78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0" name="Oval 78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1" name="Oval 78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2" name="Oval 78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3" name="Rectangle 78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962025</xdr:colOff>
      <xdr:row>12</xdr:row>
      <xdr:rowOff>19050</xdr:rowOff>
    </xdr:from>
    <xdr:to>
      <xdr:col>83</xdr:col>
      <xdr:colOff>504825</xdr:colOff>
      <xdr:row>12</xdr:row>
      <xdr:rowOff>19050</xdr:rowOff>
    </xdr:to>
    <xdr:sp>
      <xdr:nvSpPr>
        <xdr:cNvPr id="1314" name="Line 787"/>
        <xdr:cNvSpPr>
          <a:spLocks/>
        </xdr:cNvSpPr>
      </xdr:nvSpPr>
      <xdr:spPr>
        <a:xfrm flipH="1">
          <a:off x="617315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12</xdr:row>
      <xdr:rowOff>9525</xdr:rowOff>
    </xdr:from>
    <xdr:to>
      <xdr:col>84</xdr:col>
      <xdr:colOff>9525</xdr:colOff>
      <xdr:row>12</xdr:row>
      <xdr:rowOff>9525</xdr:rowOff>
    </xdr:to>
    <xdr:sp>
      <xdr:nvSpPr>
        <xdr:cNvPr id="1315" name="Line 788"/>
        <xdr:cNvSpPr>
          <a:spLocks/>
        </xdr:cNvSpPr>
      </xdr:nvSpPr>
      <xdr:spPr>
        <a:xfrm flipH="1">
          <a:off x="61731525" y="3352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12</xdr:row>
      <xdr:rowOff>19050</xdr:rowOff>
    </xdr:from>
    <xdr:to>
      <xdr:col>83</xdr:col>
      <xdr:colOff>504825</xdr:colOff>
      <xdr:row>12</xdr:row>
      <xdr:rowOff>19050</xdr:rowOff>
    </xdr:to>
    <xdr:sp>
      <xdr:nvSpPr>
        <xdr:cNvPr id="1316" name="Line 789"/>
        <xdr:cNvSpPr>
          <a:spLocks/>
        </xdr:cNvSpPr>
      </xdr:nvSpPr>
      <xdr:spPr>
        <a:xfrm flipH="1">
          <a:off x="617315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12</xdr:row>
      <xdr:rowOff>9525</xdr:rowOff>
    </xdr:from>
    <xdr:to>
      <xdr:col>84</xdr:col>
      <xdr:colOff>9525</xdr:colOff>
      <xdr:row>12</xdr:row>
      <xdr:rowOff>9525</xdr:rowOff>
    </xdr:to>
    <xdr:sp>
      <xdr:nvSpPr>
        <xdr:cNvPr id="1317" name="Line 790"/>
        <xdr:cNvSpPr>
          <a:spLocks/>
        </xdr:cNvSpPr>
      </xdr:nvSpPr>
      <xdr:spPr>
        <a:xfrm flipH="1">
          <a:off x="61731525" y="3352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1318" name="Line 791"/>
        <xdr:cNvSpPr>
          <a:spLocks/>
        </xdr:cNvSpPr>
      </xdr:nvSpPr>
      <xdr:spPr>
        <a:xfrm flipH="1">
          <a:off x="61731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9525</xdr:rowOff>
    </xdr:from>
    <xdr:to>
      <xdr:col>84</xdr:col>
      <xdr:colOff>9525</xdr:colOff>
      <xdr:row>14</xdr:row>
      <xdr:rowOff>9525</xdr:rowOff>
    </xdr:to>
    <xdr:sp>
      <xdr:nvSpPr>
        <xdr:cNvPr id="1319" name="Line 792"/>
        <xdr:cNvSpPr>
          <a:spLocks/>
        </xdr:cNvSpPr>
      </xdr:nvSpPr>
      <xdr:spPr>
        <a:xfrm flipH="1">
          <a:off x="61731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1320" name="Line 793"/>
        <xdr:cNvSpPr>
          <a:spLocks/>
        </xdr:cNvSpPr>
      </xdr:nvSpPr>
      <xdr:spPr>
        <a:xfrm flipH="1">
          <a:off x="61731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9525</xdr:rowOff>
    </xdr:from>
    <xdr:to>
      <xdr:col>84</xdr:col>
      <xdr:colOff>9525</xdr:colOff>
      <xdr:row>14</xdr:row>
      <xdr:rowOff>9525</xdr:rowOff>
    </xdr:to>
    <xdr:sp>
      <xdr:nvSpPr>
        <xdr:cNvPr id="1321" name="Line 794"/>
        <xdr:cNvSpPr>
          <a:spLocks/>
        </xdr:cNvSpPr>
      </xdr:nvSpPr>
      <xdr:spPr>
        <a:xfrm flipH="1">
          <a:off x="61731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1322" name="Line 795"/>
        <xdr:cNvSpPr>
          <a:spLocks/>
        </xdr:cNvSpPr>
      </xdr:nvSpPr>
      <xdr:spPr>
        <a:xfrm flipH="1">
          <a:off x="61731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9525</xdr:rowOff>
    </xdr:from>
    <xdr:to>
      <xdr:col>84</xdr:col>
      <xdr:colOff>9525</xdr:colOff>
      <xdr:row>14</xdr:row>
      <xdr:rowOff>9525</xdr:rowOff>
    </xdr:to>
    <xdr:sp>
      <xdr:nvSpPr>
        <xdr:cNvPr id="1323" name="Line 796"/>
        <xdr:cNvSpPr>
          <a:spLocks/>
        </xdr:cNvSpPr>
      </xdr:nvSpPr>
      <xdr:spPr>
        <a:xfrm flipH="1">
          <a:off x="61731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1324" name="Line 797"/>
        <xdr:cNvSpPr>
          <a:spLocks/>
        </xdr:cNvSpPr>
      </xdr:nvSpPr>
      <xdr:spPr>
        <a:xfrm flipH="1">
          <a:off x="61731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9525</xdr:rowOff>
    </xdr:from>
    <xdr:to>
      <xdr:col>84</xdr:col>
      <xdr:colOff>9525</xdr:colOff>
      <xdr:row>14</xdr:row>
      <xdr:rowOff>9525</xdr:rowOff>
    </xdr:to>
    <xdr:sp>
      <xdr:nvSpPr>
        <xdr:cNvPr id="1325" name="Line 798"/>
        <xdr:cNvSpPr>
          <a:spLocks/>
        </xdr:cNvSpPr>
      </xdr:nvSpPr>
      <xdr:spPr>
        <a:xfrm flipH="1">
          <a:off x="61731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1326" name="Line 799"/>
        <xdr:cNvSpPr>
          <a:spLocks/>
        </xdr:cNvSpPr>
      </xdr:nvSpPr>
      <xdr:spPr>
        <a:xfrm flipH="1">
          <a:off x="617315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9525</xdr:rowOff>
    </xdr:from>
    <xdr:to>
      <xdr:col>84</xdr:col>
      <xdr:colOff>9525</xdr:colOff>
      <xdr:row>14</xdr:row>
      <xdr:rowOff>9525</xdr:rowOff>
    </xdr:to>
    <xdr:sp>
      <xdr:nvSpPr>
        <xdr:cNvPr id="1327" name="Line 800"/>
        <xdr:cNvSpPr>
          <a:spLocks/>
        </xdr:cNvSpPr>
      </xdr:nvSpPr>
      <xdr:spPr>
        <a:xfrm flipH="1">
          <a:off x="61731525" y="3810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1328" name="Line 801"/>
        <xdr:cNvSpPr>
          <a:spLocks/>
        </xdr:cNvSpPr>
      </xdr:nvSpPr>
      <xdr:spPr>
        <a:xfrm flipH="1">
          <a:off x="617315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9525</xdr:rowOff>
    </xdr:from>
    <xdr:to>
      <xdr:col>84</xdr:col>
      <xdr:colOff>9525</xdr:colOff>
      <xdr:row>14</xdr:row>
      <xdr:rowOff>9525</xdr:rowOff>
    </xdr:to>
    <xdr:sp>
      <xdr:nvSpPr>
        <xdr:cNvPr id="1329" name="Line 802"/>
        <xdr:cNvSpPr>
          <a:spLocks/>
        </xdr:cNvSpPr>
      </xdr:nvSpPr>
      <xdr:spPr>
        <a:xfrm flipH="1">
          <a:off x="61731525" y="3810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30" name="Line 80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31" name="Line 80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32" name="Line 80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33" name="Line 80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13</xdr:row>
      <xdr:rowOff>0</xdr:rowOff>
    </xdr:from>
    <xdr:to>
      <xdr:col>85</xdr:col>
      <xdr:colOff>0</xdr:colOff>
      <xdr:row>15</xdr:row>
      <xdr:rowOff>0</xdr:rowOff>
    </xdr:to>
    <xdr:sp>
      <xdr:nvSpPr>
        <xdr:cNvPr id="1334" name="text 36"/>
        <xdr:cNvSpPr txBox="1">
          <a:spLocks noChangeArrowheads="1"/>
        </xdr:cNvSpPr>
      </xdr:nvSpPr>
      <xdr:spPr>
        <a:xfrm>
          <a:off x="58769250" y="35718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11</xdr:col>
      <xdr:colOff>104775</xdr:colOff>
      <xdr:row>27</xdr:row>
      <xdr:rowOff>219075</xdr:rowOff>
    </xdr:from>
    <xdr:to>
      <xdr:col>11</xdr:col>
      <xdr:colOff>419100</xdr:colOff>
      <xdr:row>29</xdr:row>
      <xdr:rowOff>114300</xdr:rowOff>
    </xdr:to>
    <xdr:grpSp>
      <xdr:nvGrpSpPr>
        <xdr:cNvPr id="1335" name="Group 808"/>
        <xdr:cNvGrpSpPr>
          <a:grpSpLocks noChangeAspect="1"/>
        </xdr:cNvGrpSpPr>
      </xdr:nvGrpSpPr>
      <xdr:grpSpPr>
        <a:xfrm>
          <a:off x="80486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36" name="Line 80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7" name="Oval 81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323850</xdr:colOff>
      <xdr:row>26</xdr:row>
      <xdr:rowOff>142875</xdr:rowOff>
    </xdr:from>
    <xdr:to>
      <xdr:col>16</xdr:col>
      <xdr:colOff>552450</xdr:colOff>
      <xdr:row>26</xdr:row>
      <xdr:rowOff>219075</xdr:rowOff>
    </xdr:to>
    <xdr:sp>
      <xdr:nvSpPr>
        <xdr:cNvPr id="1338" name="Line 811"/>
        <xdr:cNvSpPr>
          <a:spLocks/>
        </xdr:cNvSpPr>
      </xdr:nvSpPr>
      <xdr:spPr>
        <a:xfrm flipV="1">
          <a:off x="11239500" y="66865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533400</xdr:colOff>
      <xdr:row>26</xdr:row>
      <xdr:rowOff>114300</xdr:rowOff>
    </xdr:from>
    <xdr:to>
      <xdr:col>17</xdr:col>
      <xdr:colOff>304800</xdr:colOff>
      <xdr:row>26</xdr:row>
      <xdr:rowOff>142875</xdr:rowOff>
    </xdr:to>
    <xdr:sp>
      <xdr:nvSpPr>
        <xdr:cNvPr id="1339" name="Line 812"/>
        <xdr:cNvSpPr>
          <a:spLocks/>
        </xdr:cNvSpPr>
      </xdr:nvSpPr>
      <xdr:spPr>
        <a:xfrm flipV="1">
          <a:off x="11963400" y="6657975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26</xdr:row>
      <xdr:rowOff>219075</xdr:rowOff>
    </xdr:from>
    <xdr:to>
      <xdr:col>15</xdr:col>
      <xdr:colOff>323850</xdr:colOff>
      <xdr:row>27</xdr:row>
      <xdr:rowOff>114300</xdr:rowOff>
    </xdr:to>
    <xdr:sp>
      <xdr:nvSpPr>
        <xdr:cNvPr id="1340" name="Line 813"/>
        <xdr:cNvSpPr>
          <a:spLocks/>
        </xdr:cNvSpPr>
      </xdr:nvSpPr>
      <xdr:spPr>
        <a:xfrm flipH="1">
          <a:off x="10439400" y="6762750"/>
          <a:ext cx="8001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</xdr:col>
      <xdr:colOff>9525</xdr:colOff>
      <xdr:row>31</xdr:row>
      <xdr:rowOff>66675</xdr:rowOff>
    </xdr:from>
    <xdr:to>
      <xdr:col>19</xdr:col>
      <xdr:colOff>304800</xdr:colOff>
      <xdr:row>31</xdr:row>
      <xdr:rowOff>180975</xdr:rowOff>
    </xdr:to>
    <xdr:grpSp>
      <xdr:nvGrpSpPr>
        <xdr:cNvPr id="1341" name="Group 814"/>
        <xdr:cNvGrpSpPr>
          <a:grpSpLocks noChangeAspect="1"/>
        </xdr:cNvGrpSpPr>
      </xdr:nvGrpSpPr>
      <xdr:grpSpPr>
        <a:xfrm>
          <a:off x="13896975" y="77533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342" name="Oval 81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3" name="Oval 81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4" name="Rectangle 81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323850</xdr:colOff>
      <xdr:row>32</xdr:row>
      <xdr:rowOff>114300</xdr:rowOff>
    </xdr:from>
    <xdr:to>
      <xdr:col>40</xdr:col>
      <xdr:colOff>628650</xdr:colOff>
      <xdr:row>34</xdr:row>
      <xdr:rowOff>28575</xdr:rowOff>
    </xdr:to>
    <xdr:grpSp>
      <xdr:nvGrpSpPr>
        <xdr:cNvPr id="1345" name="Group 818"/>
        <xdr:cNvGrpSpPr>
          <a:grpSpLocks noChangeAspect="1"/>
        </xdr:cNvGrpSpPr>
      </xdr:nvGrpSpPr>
      <xdr:grpSpPr>
        <a:xfrm>
          <a:off x="29584650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46" name="Line 81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7" name="Oval 82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95250</xdr:colOff>
      <xdr:row>22</xdr:row>
      <xdr:rowOff>57150</xdr:rowOff>
    </xdr:from>
    <xdr:to>
      <xdr:col>20</xdr:col>
      <xdr:colOff>285750</xdr:colOff>
      <xdr:row>22</xdr:row>
      <xdr:rowOff>171450</xdr:rowOff>
    </xdr:to>
    <xdr:grpSp>
      <xdr:nvGrpSpPr>
        <xdr:cNvPr id="1348" name="Group 821"/>
        <xdr:cNvGrpSpPr>
          <a:grpSpLocks noChangeAspect="1"/>
        </xdr:cNvGrpSpPr>
      </xdr:nvGrpSpPr>
      <xdr:grpSpPr>
        <a:xfrm>
          <a:off x="13982700" y="56864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349" name="Line 82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0" name="Oval 82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1" name="Oval 82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2" name="Oval 82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3" name="Oval 82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4" name="Rectangle 82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476250</xdr:colOff>
      <xdr:row>32</xdr:row>
      <xdr:rowOff>114300</xdr:rowOff>
    </xdr:from>
    <xdr:to>
      <xdr:col>43</xdr:col>
      <xdr:colOff>342900</xdr:colOff>
      <xdr:row>34</xdr:row>
      <xdr:rowOff>123825</xdr:rowOff>
    </xdr:to>
    <xdr:sp>
      <xdr:nvSpPr>
        <xdr:cNvPr id="1355" name="Line 828"/>
        <xdr:cNvSpPr>
          <a:spLocks/>
        </xdr:cNvSpPr>
      </xdr:nvSpPr>
      <xdr:spPr>
        <a:xfrm>
          <a:off x="29737050" y="8029575"/>
          <a:ext cx="232410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171450</xdr:colOff>
      <xdr:row>35</xdr:row>
      <xdr:rowOff>85725</xdr:rowOff>
    </xdr:from>
    <xdr:to>
      <xdr:col>46</xdr:col>
      <xdr:colOff>219075</xdr:colOff>
      <xdr:row>35</xdr:row>
      <xdr:rowOff>114300</xdr:rowOff>
    </xdr:to>
    <xdr:sp>
      <xdr:nvSpPr>
        <xdr:cNvPr id="1356" name="Line 829"/>
        <xdr:cNvSpPr>
          <a:spLocks/>
        </xdr:cNvSpPr>
      </xdr:nvSpPr>
      <xdr:spPr>
        <a:xfrm>
          <a:off x="33528000" y="8686800"/>
          <a:ext cx="714375" cy="28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400050</xdr:colOff>
      <xdr:row>35</xdr:row>
      <xdr:rowOff>9525</xdr:rowOff>
    </xdr:from>
    <xdr:to>
      <xdr:col>45</xdr:col>
      <xdr:colOff>171450</xdr:colOff>
      <xdr:row>35</xdr:row>
      <xdr:rowOff>85725</xdr:rowOff>
    </xdr:to>
    <xdr:sp>
      <xdr:nvSpPr>
        <xdr:cNvPr id="1357" name="Line 830"/>
        <xdr:cNvSpPr>
          <a:spLocks/>
        </xdr:cNvSpPr>
      </xdr:nvSpPr>
      <xdr:spPr>
        <a:xfrm>
          <a:off x="32785050" y="8610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342900</xdr:colOff>
      <xdr:row>34</xdr:row>
      <xdr:rowOff>123825</xdr:rowOff>
    </xdr:from>
    <xdr:to>
      <xdr:col>44</xdr:col>
      <xdr:colOff>419100</xdr:colOff>
      <xdr:row>35</xdr:row>
      <xdr:rowOff>9525</xdr:rowOff>
    </xdr:to>
    <xdr:sp>
      <xdr:nvSpPr>
        <xdr:cNvPr id="1358" name="Line 831"/>
        <xdr:cNvSpPr>
          <a:spLocks/>
        </xdr:cNvSpPr>
      </xdr:nvSpPr>
      <xdr:spPr>
        <a:xfrm>
          <a:off x="32061150" y="84963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43</xdr:col>
      <xdr:colOff>276225</xdr:colOff>
      <xdr:row>35</xdr:row>
      <xdr:rowOff>57150</xdr:rowOff>
    </xdr:from>
    <xdr:to>
      <xdr:col>43</xdr:col>
      <xdr:colOff>628650</xdr:colOff>
      <xdr:row>35</xdr:row>
      <xdr:rowOff>180975</xdr:rowOff>
    </xdr:to>
    <xdr:sp>
      <xdr:nvSpPr>
        <xdr:cNvPr id="1359" name="kreslení 417"/>
        <xdr:cNvSpPr>
          <a:spLocks/>
        </xdr:cNvSpPr>
      </xdr:nvSpPr>
      <xdr:spPr>
        <a:xfrm>
          <a:off x="31994475" y="86582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</xdr:col>
      <xdr:colOff>9525</xdr:colOff>
      <xdr:row>32</xdr:row>
      <xdr:rowOff>142875</xdr:rowOff>
    </xdr:from>
    <xdr:to>
      <xdr:col>19</xdr:col>
      <xdr:colOff>361950</xdr:colOff>
      <xdr:row>33</xdr:row>
      <xdr:rowOff>38100</xdr:rowOff>
    </xdr:to>
    <xdr:sp>
      <xdr:nvSpPr>
        <xdr:cNvPr id="1360" name="kreslení 427"/>
        <xdr:cNvSpPr>
          <a:spLocks/>
        </xdr:cNvSpPr>
      </xdr:nvSpPr>
      <xdr:spPr>
        <a:xfrm>
          <a:off x="13896975" y="80581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361950</xdr:colOff>
      <xdr:row>23</xdr:row>
      <xdr:rowOff>114300</xdr:rowOff>
    </xdr:from>
    <xdr:to>
      <xdr:col>71</xdr:col>
      <xdr:colOff>485775</xdr:colOff>
      <xdr:row>23</xdr:row>
      <xdr:rowOff>114300</xdr:rowOff>
    </xdr:to>
    <xdr:sp>
      <xdr:nvSpPr>
        <xdr:cNvPr id="1361" name="Line 834"/>
        <xdr:cNvSpPr>
          <a:spLocks/>
        </xdr:cNvSpPr>
      </xdr:nvSpPr>
      <xdr:spPr>
        <a:xfrm flipH="1" flipV="1">
          <a:off x="52216050" y="59721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30</xdr:row>
      <xdr:rowOff>76200</xdr:rowOff>
    </xdr:from>
    <xdr:to>
      <xdr:col>43</xdr:col>
      <xdr:colOff>0</xdr:colOff>
      <xdr:row>31</xdr:row>
      <xdr:rowOff>152400</xdr:rowOff>
    </xdr:to>
    <xdr:grpSp>
      <xdr:nvGrpSpPr>
        <xdr:cNvPr id="1362" name="Group 836"/>
        <xdr:cNvGrpSpPr>
          <a:grpSpLocks/>
        </xdr:cNvGrpSpPr>
      </xdr:nvGrpSpPr>
      <xdr:grpSpPr>
        <a:xfrm>
          <a:off x="24288750" y="7534275"/>
          <a:ext cx="7429500" cy="304800"/>
          <a:chOff x="89" y="239"/>
          <a:chExt cx="863" cy="32"/>
        </a:xfrm>
        <a:solidFill>
          <a:srgbClr val="FFFFFF"/>
        </a:solidFill>
      </xdr:grpSpPr>
      <xdr:sp>
        <xdr:nvSpPr>
          <xdr:cNvPr id="1363" name="Rectangle 837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4" name="Rectangle 838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5" name="Rectangle 839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6" name="Rectangle 840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7" name="Rectangle 841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8" name="Rectangle 842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9" name="Rectangle 843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0" name="Rectangle 844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1" name="Rectangle 845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0</xdr:colOff>
      <xdr:row>30</xdr:row>
      <xdr:rowOff>114300</xdr:rowOff>
    </xdr:from>
    <xdr:to>
      <xdr:col>38</xdr:col>
      <xdr:colOff>514350</xdr:colOff>
      <xdr:row>31</xdr:row>
      <xdr:rowOff>114300</xdr:rowOff>
    </xdr:to>
    <xdr:sp>
      <xdr:nvSpPr>
        <xdr:cNvPr id="1372" name="text 7125"/>
        <xdr:cNvSpPr txBox="1">
          <a:spLocks noChangeArrowheads="1"/>
        </xdr:cNvSpPr>
      </xdr:nvSpPr>
      <xdr:spPr>
        <a:xfrm>
          <a:off x="27774900" y="7572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140</a:t>
          </a:r>
        </a:p>
      </xdr:txBody>
    </xdr:sp>
    <xdr:clientData/>
  </xdr:twoCellAnchor>
  <xdr:twoCellAnchor>
    <xdr:from>
      <xdr:col>36</xdr:col>
      <xdr:colOff>552450</xdr:colOff>
      <xdr:row>24</xdr:row>
      <xdr:rowOff>76200</xdr:rowOff>
    </xdr:from>
    <xdr:to>
      <xdr:col>42</xdr:col>
      <xdr:colOff>0</xdr:colOff>
      <xdr:row>25</xdr:row>
      <xdr:rowOff>152400</xdr:rowOff>
    </xdr:to>
    <xdr:grpSp>
      <xdr:nvGrpSpPr>
        <xdr:cNvPr id="1373" name="Group 848"/>
        <xdr:cNvGrpSpPr>
          <a:grpSpLocks/>
        </xdr:cNvGrpSpPr>
      </xdr:nvGrpSpPr>
      <xdr:grpSpPr>
        <a:xfrm>
          <a:off x="26841450" y="6162675"/>
          <a:ext cx="3905250" cy="304800"/>
          <a:chOff x="89" y="95"/>
          <a:chExt cx="408" cy="32"/>
        </a:xfrm>
        <a:solidFill>
          <a:srgbClr val="FFFFFF"/>
        </a:solidFill>
      </xdr:grpSpPr>
      <xdr:sp>
        <xdr:nvSpPr>
          <xdr:cNvPr id="1374" name="Rectangle 849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5" name="Rectangle 850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6" name="Rectangle 851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7" name="Rectangle 852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8" name="Rectangle 853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9" name="Rectangle 854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0" name="Rectangle 855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0</xdr:colOff>
      <xdr:row>24</xdr:row>
      <xdr:rowOff>114300</xdr:rowOff>
    </xdr:from>
    <xdr:to>
      <xdr:col>38</xdr:col>
      <xdr:colOff>514350</xdr:colOff>
      <xdr:row>25</xdr:row>
      <xdr:rowOff>114300</xdr:rowOff>
    </xdr:to>
    <xdr:sp>
      <xdr:nvSpPr>
        <xdr:cNvPr id="1381" name="text 7125"/>
        <xdr:cNvSpPr txBox="1">
          <a:spLocks noChangeArrowheads="1"/>
        </xdr:cNvSpPr>
      </xdr:nvSpPr>
      <xdr:spPr>
        <a:xfrm>
          <a:off x="27774900" y="6200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70</a:t>
          </a:r>
        </a:p>
      </xdr:txBody>
    </xdr:sp>
    <xdr:clientData/>
  </xdr:twoCellAnchor>
  <xdr:twoCellAnchor>
    <xdr:from>
      <xdr:col>33</xdr:col>
      <xdr:colOff>0</xdr:colOff>
      <xdr:row>27</xdr:row>
      <xdr:rowOff>76200</xdr:rowOff>
    </xdr:from>
    <xdr:to>
      <xdr:col>43</xdr:col>
      <xdr:colOff>0</xdr:colOff>
      <xdr:row>28</xdr:row>
      <xdr:rowOff>152400</xdr:rowOff>
    </xdr:to>
    <xdr:grpSp>
      <xdr:nvGrpSpPr>
        <xdr:cNvPr id="1382" name="Group 857"/>
        <xdr:cNvGrpSpPr>
          <a:grpSpLocks/>
        </xdr:cNvGrpSpPr>
      </xdr:nvGrpSpPr>
      <xdr:grpSpPr>
        <a:xfrm>
          <a:off x="24288750" y="6848475"/>
          <a:ext cx="7429500" cy="304800"/>
          <a:chOff x="89" y="239"/>
          <a:chExt cx="863" cy="32"/>
        </a:xfrm>
        <a:solidFill>
          <a:srgbClr val="FFFFFF"/>
        </a:solidFill>
      </xdr:grpSpPr>
      <xdr:sp>
        <xdr:nvSpPr>
          <xdr:cNvPr id="1383" name="Rectangle 858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4" name="Rectangle 85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5" name="Rectangle 86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6" name="Rectangle 86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7" name="Rectangle 86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8" name="Rectangle 86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9" name="Rectangle 86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0" name="Rectangle 86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1" name="Rectangle 86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0</xdr:colOff>
      <xdr:row>27</xdr:row>
      <xdr:rowOff>114300</xdr:rowOff>
    </xdr:from>
    <xdr:to>
      <xdr:col>38</xdr:col>
      <xdr:colOff>514350</xdr:colOff>
      <xdr:row>28</xdr:row>
      <xdr:rowOff>114300</xdr:rowOff>
    </xdr:to>
    <xdr:sp>
      <xdr:nvSpPr>
        <xdr:cNvPr id="1392" name="text 7125"/>
        <xdr:cNvSpPr txBox="1">
          <a:spLocks noChangeArrowheads="1"/>
        </xdr:cNvSpPr>
      </xdr:nvSpPr>
      <xdr:spPr>
        <a:xfrm>
          <a:off x="27774900" y="6886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140</a:t>
          </a:r>
        </a:p>
      </xdr:txBody>
    </xdr:sp>
    <xdr:clientData/>
  </xdr:twoCellAnchor>
  <xdr:twoCellAnchor>
    <xdr:from>
      <xdr:col>75</xdr:col>
      <xdr:colOff>104775</xdr:colOff>
      <xdr:row>29</xdr:row>
      <xdr:rowOff>114300</xdr:rowOff>
    </xdr:from>
    <xdr:to>
      <xdr:col>75</xdr:col>
      <xdr:colOff>419100</xdr:colOff>
      <xdr:row>31</xdr:row>
      <xdr:rowOff>28575</xdr:rowOff>
    </xdr:to>
    <xdr:grpSp>
      <xdr:nvGrpSpPr>
        <xdr:cNvPr id="1393" name="Group 870"/>
        <xdr:cNvGrpSpPr>
          <a:grpSpLocks noChangeAspect="1"/>
        </xdr:cNvGrpSpPr>
      </xdr:nvGrpSpPr>
      <xdr:grpSpPr>
        <a:xfrm>
          <a:off x="559022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94" name="Line 87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5" name="Oval 87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400050</xdr:colOff>
      <xdr:row>24</xdr:row>
      <xdr:rowOff>114300</xdr:rowOff>
    </xdr:from>
    <xdr:to>
      <xdr:col>74</xdr:col>
      <xdr:colOff>495300</xdr:colOff>
      <xdr:row>27</xdr:row>
      <xdr:rowOff>114300</xdr:rowOff>
    </xdr:to>
    <xdr:sp>
      <xdr:nvSpPr>
        <xdr:cNvPr id="1396" name="Line 873"/>
        <xdr:cNvSpPr>
          <a:spLocks/>
        </xdr:cNvSpPr>
      </xdr:nvSpPr>
      <xdr:spPr>
        <a:xfrm flipH="1" flipV="1">
          <a:off x="52254150" y="6200775"/>
          <a:ext cx="30670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400050</xdr:colOff>
      <xdr:row>23</xdr:row>
      <xdr:rowOff>152400</xdr:rowOff>
    </xdr:from>
    <xdr:to>
      <xdr:col>69</xdr:col>
      <xdr:colOff>171450</xdr:colOff>
      <xdr:row>24</xdr:row>
      <xdr:rowOff>0</xdr:rowOff>
    </xdr:to>
    <xdr:sp>
      <xdr:nvSpPr>
        <xdr:cNvPr id="1397" name="Line 874"/>
        <xdr:cNvSpPr>
          <a:spLocks/>
        </xdr:cNvSpPr>
      </xdr:nvSpPr>
      <xdr:spPr>
        <a:xfrm flipH="1" flipV="1">
          <a:off x="50768250" y="6010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171450</xdr:colOff>
      <xdr:row>23</xdr:row>
      <xdr:rowOff>114300</xdr:rowOff>
    </xdr:from>
    <xdr:to>
      <xdr:col>68</xdr:col>
      <xdr:colOff>400050</xdr:colOff>
      <xdr:row>23</xdr:row>
      <xdr:rowOff>152400</xdr:rowOff>
    </xdr:to>
    <xdr:sp>
      <xdr:nvSpPr>
        <xdr:cNvPr id="1398" name="Line 875"/>
        <xdr:cNvSpPr>
          <a:spLocks/>
        </xdr:cNvSpPr>
      </xdr:nvSpPr>
      <xdr:spPr>
        <a:xfrm flipH="1" flipV="1">
          <a:off x="50025300" y="5972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171450</xdr:colOff>
      <xdr:row>24</xdr:row>
      <xdr:rowOff>0</xdr:rowOff>
    </xdr:from>
    <xdr:to>
      <xdr:col>70</xdr:col>
      <xdr:colOff>419100</xdr:colOff>
      <xdr:row>24</xdr:row>
      <xdr:rowOff>114300</xdr:rowOff>
    </xdr:to>
    <xdr:sp>
      <xdr:nvSpPr>
        <xdr:cNvPr id="1399" name="Line 876"/>
        <xdr:cNvSpPr>
          <a:spLocks/>
        </xdr:cNvSpPr>
      </xdr:nvSpPr>
      <xdr:spPr>
        <a:xfrm flipH="1" flipV="1">
          <a:off x="51511200" y="60864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33</xdr:row>
      <xdr:rowOff>19050</xdr:rowOff>
    </xdr:from>
    <xdr:to>
      <xdr:col>71</xdr:col>
      <xdr:colOff>504825</xdr:colOff>
      <xdr:row>33</xdr:row>
      <xdr:rowOff>19050</xdr:rowOff>
    </xdr:to>
    <xdr:sp>
      <xdr:nvSpPr>
        <xdr:cNvPr id="1400" name="Line 877"/>
        <xdr:cNvSpPr>
          <a:spLocks/>
        </xdr:cNvSpPr>
      </xdr:nvSpPr>
      <xdr:spPr>
        <a:xfrm flipH="1">
          <a:off x="52816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33</xdr:row>
      <xdr:rowOff>19050</xdr:rowOff>
    </xdr:from>
    <xdr:to>
      <xdr:col>71</xdr:col>
      <xdr:colOff>504825</xdr:colOff>
      <xdr:row>33</xdr:row>
      <xdr:rowOff>19050</xdr:rowOff>
    </xdr:to>
    <xdr:sp>
      <xdr:nvSpPr>
        <xdr:cNvPr id="1401" name="Line 878"/>
        <xdr:cNvSpPr>
          <a:spLocks/>
        </xdr:cNvSpPr>
      </xdr:nvSpPr>
      <xdr:spPr>
        <a:xfrm flipH="1">
          <a:off x="52816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33</xdr:row>
      <xdr:rowOff>19050</xdr:rowOff>
    </xdr:from>
    <xdr:to>
      <xdr:col>71</xdr:col>
      <xdr:colOff>504825</xdr:colOff>
      <xdr:row>33</xdr:row>
      <xdr:rowOff>19050</xdr:rowOff>
    </xdr:to>
    <xdr:sp>
      <xdr:nvSpPr>
        <xdr:cNvPr id="1402" name="Line 879"/>
        <xdr:cNvSpPr>
          <a:spLocks/>
        </xdr:cNvSpPr>
      </xdr:nvSpPr>
      <xdr:spPr>
        <a:xfrm flipH="1">
          <a:off x="52816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33</xdr:row>
      <xdr:rowOff>19050</xdr:rowOff>
    </xdr:from>
    <xdr:to>
      <xdr:col>71</xdr:col>
      <xdr:colOff>504825</xdr:colOff>
      <xdr:row>33</xdr:row>
      <xdr:rowOff>19050</xdr:rowOff>
    </xdr:to>
    <xdr:sp>
      <xdr:nvSpPr>
        <xdr:cNvPr id="1403" name="Line 880"/>
        <xdr:cNvSpPr>
          <a:spLocks/>
        </xdr:cNvSpPr>
      </xdr:nvSpPr>
      <xdr:spPr>
        <a:xfrm flipH="1">
          <a:off x="52816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33</xdr:row>
      <xdr:rowOff>19050</xdr:rowOff>
    </xdr:from>
    <xdr:to>
      <xdr:col>71</xdr:col>
      <xdr:colOff>504825</xdr:colOff>
      <xdr:row>33</xdr:row>
      <xdr:rowOff>19050</xdr:rowOff>
    </xdr:to>
    <xdr:sp>
      <xdr:nvSpPr>
        <xdr:cNvPr id="1404" name="Line 881"/>
        <xdr:cNvSpPr>
          <a:spLocks/>
        </xdr:cNvSpPr>
      </xdr:nvSpPr>
      <xdr:spPr>
        <a:xfrm flipH="1">
          <a:off x="52816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33</xdr:row>
      <xdr:rowOff>19050</xdr:rowOff>
    </xdr:from>
    <xdr:to>
      <xdr:col>71</xdr:col>
      <xdr:colOff>504825</xdr:colOff>
      <xdr:row>33</xdr:row>
      <xdr:rowOff>19050</xdr:rowOff>
    </xdr:to>
    <xdr:sp>
      <xdr:nvSpPr>
        <xdr:cNvPr id="1405" name="Line 882"/>
        <xdr:cNvSpPr>
          <a:spLocks/>
        </xdr:cNvSpPr>
      </xdr:nvSpPr>
      <xdr:spPr>
        <a:xfrm flipH="1">
          <a:off x="52816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666750</xdr:colOff>
      <xdr:row>32</xdr:row>
      <xdr:rowOff>142875</xdr:rowOff>
    </xdr:from>
    <xdr:to>
      <xdr:col>70</xdr:col>
      <xdr:colOff>962025</xdr:colOff>
      <xdr:row>33</xdr:row>
      <xdr:rowOff>28575</xdr:rowOff>
    </xdr:to>
    <xdr:grpSp>
      <xdr:nvGrpSpPr>
        <xdr:cNvPr id="1406" name="Group 883"/>
        <xdr:cNvGrpSpPr>
          <a:grpSpLocks noChangeAspect="1"/>
        </xdr:cNvGrpSpPr>
      </xdr:nvGrpSpPr>
      <xdr:grpSpPr>
        <a:xfrm>
          <a:off x="52520850" y="80581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407" name="Oval 88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8" name="Oval 88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9" name="Rectangle 88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495300</xdr:colOff>
      <xdr:row>33</xdr:row>
      <xdr:rowOff>57150</xdr:rowOff>
    </xdr:from>
    <xdr:to>
      <xdr:col>70</xdr:col>
      <xdr:colOff>323850</xdr:colOff>
      <xdr:row>33</xdr:row>
      <xdr:rowOff>180975</xdr:rowOff>
    </xdr:to>
    <xdr:sp>
      <xdr:nvSpPr>
        <xdr:cNvPr id="1410" name="kreslení 417"/>
        <xdr:cNvSpPr>
          <a:spLocks/>
        </xdr:cNvSpPr>
      </xdr:nvSpPr>
      <xdr:spPr>
        <a:xfrm>
          <a:off x="51835050" y="8201025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48" customWidth="1"/>
    <col min="2" max="2" width="11.25390625" style="231" customWidth="1"/>
    <col min="3" max="18" width="11.25390625" style="149" customWidth="1"/>
    <col min="19" max="19" width="4.75390625" style="148" customWidth="1"/>
    <col min="20" max="20" width="1.75390625" style="148" customWidth="1"/>
    <col min="21" max="16384" width="9.125" style="149" customWidth="1"/>
  </cols>
  <sheetData>
    <row r="1" spans="1:20" s="147" customFormat="1" ht="9.75" customHeight="1">
      <c r="A1" s="144"/>
      <c r="B1" s="145"/>
      <c r="C1" s="146"/>
      <c r="D1" s="146"/>
      <c r="E1" s="146"/>
      <c r="F1" s="146"/>
      <c r="G1" s="146"/>
      <c r="H1" s="146"/>
      <c r="I1" s="146"/>
      <c r="J1" s="146"/>
      <c r="K1" s="146"/>
      <c r="L1" s="146"/>
      <c r="S1" s="144"/>
      <c r="T1" s="144"/>
    </row>
    <row r="2" spans="2:18" ht="36" customHeight="1">
      <c r="B2" s="149"/>
      <c r="D2" s="150"/>
      <c r="E2" s="150"/>
      <c r="F2" s="150"/>
      <c r="G2" s="150"/>
      <c r="H2" s="150"/>
      <c r="I2" s="150"/>
      <c r="J2" s="150"/>
      <c r="K2" s="150"/>
      <c r="L2" s="150"/>
      <c r="R2" s="151"/>
    </row>
    <row r="3" spans="2:12" s="148" customFormat="1" ht="18" customHeight="1">
      <c r="B3" s="152"/>
      <c r="C3" s="152"/>
      <c r="D3" s="152"/>
      <c r="J3" s="153"/>
      <c r="K3" s="152"/>
      <c r="L3" s="152"/>
    </row>
    <row r="4" spans="1:22" s="162" customFormat="1" ht="22.5" customHeight="1">
      <c r="A4" s="154"/>
      <c r="B4" s="155" t="s">
        <v>29</v>
      </c>
      <c r="C4" s="156" t="s">
        <v>58</v>
      </c>
      <c r="D4" s="157"/>
      <c r="E4" s="154"/>
      <c r="F4" s="154"/>
      <c r="G4" s="154"/>
      <c r="H4" s="154"/>
      <c r="I4" s="157"/>
      <c r="J4" s="54" t="s">
        <v>87</v>
      </c>
      <c r="K4" s="157"/>
      <c r="L4" s="158"/>
      <c r="M4" s="157"/>
      <c r="N4" s="157"/>
      <c r="O4" s="157"/>
      <c r="P4" s="157"/>
      <c r="Q4" s="159" t="s">
        <v>30</v>
      </c>
      <c r="R4" s="160">
        <v>534768</v>
      </c>
      <c r="S4" s="157"/>
      <c r="T4" s="157"/>
      <c r="U4" s="161"/>
      <c r="V4" s="161"/>
    </row>
    <row r="5" spans="2:22" s="163" customFormat="1" ht="18" customHeight="1" thickBot="1">
      <c r="B5" s="164"/>
      <c r="C5" s="165"/>
      <c r="D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</row>
    <row r="6" spans="1:22" s="171" customFormat="1" ht="21" customHeight="1">
      <c r="A6" s="166"/>
      <c r="B6" s="167"/>
      <c r="C6" s="168"/>
      <c r="D6" s="167"/>
      <c r="E6" s="169"/>
      <c r="F6" s="169"/>
      <c r="G6" s="169"/>
      <c r="H6" s="169"/>
      <c r="I6" s="169"/>
      <c r="J6" s="167"/>
      <c r="K6" s="167"/>
      <c r="L6" s="167"/>
      <c r="M6" s="167"/>
      <c r="N6" s="167"/>
      <c r="O6" s="167"/>
      <c r="P6" s="167"/>
      <c r="Q6" s="167"/>
      <c r="R6" s="167"/>
      <c r="S6" s="170"/>
      <c r="T6" s="153"/>
      <c r="U6" s="153"/>
      <c r="V6" s="153"/>
    </row>
    <row r="7" spans="1:21" ht="21" customHeight="1">
      <c r="A7" s="172"/>
      <c r="B7" s="173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5"/>
      <c r="S7" s="176"/>
      <c r="T7" s="152"/>
      <c r="U7" s="150"/>
    </row>
    <row r="8" spans="1:21" ht="24.75" customHeight="1">
      <c r="A8" s="172"/>
      <c r="B8" s="177"/>
      <c r="C8" s="178" t="s">
        <v>31</v>
      </c>
      <c r="D8" s="179"/>
      <c r="E8" s="179"/>
      <c r="F8" s="179"/>
      <c r="G8" s="267"/>
      <c r="H8" s="324"/>
      <c r="I8" s="324"/>
      <c r="J8" s="180" t="s">
        <v>59</v>
      </c>
      <c r="K8" s="324"/>
      <c r="L8" s="324"/>
      <c r="M8" s="179"/>
      <c r="N8" s="179"/>
      <c r="O8" s="179"/>
      <c r="P8" s="179"/>
      <c r="Q8" s="179"/>
      <c r="R8" s="181"/>
      <c r="S8" s="176"/>
      <c r="T8" s="152"/>
      <c r="U8" s="150"/>
    </row>
    <row r="9" spans="1:21" ht="24.75" customHeight="1">
      <c r="A9" s="172"/>
      <c r="B9" s="177"/>
      <c r="C9" s="182" t="s">
        <v>25</v>
      </c>
      <c r="D9" s="179"/>
      <c r="E9" s="179"/>
      <c r="F9" s="179"/>
      <c r="G9" s="267"/>
      <c r="H9" s="179"/>
      <c r="I9" s="179"/>
      <c r="J9" s="266" t="s">
        <v>47</v>
      </c>
      <c r="K9" s="179"/>
      <c r="L9" s="179"/>
      <c r="M9" s="179"/>
      <c r="N9" s="179"/>
      <c r="O9" s="179"/>
      <c r="P9" s="325" t="s">
        <v>60</v>
      </c>
      <c r="Q9" s="325"/>
      <c r="R9" s="183"/>
      <c r="S9" s="176"/>
      <c r="T9" s="152"/>
      <c r="U9" s="150"/>
    </row>
    <row r="10" spans="1:21" ht="24.75" customHeight="1">
      <c r="A10" s="172"/>
      <c r="B10" s="177"/>
      <c r="C10" s="182" t="s">
        <v>26</v>
      </c>
      <c r="D10" s="179"/>
      <c r="E10" s="179"/>
      <c r="F10" s="179"/>
      <c r="G10" s="179"/>
      <c r="H10" s="179"/>
      <c r="I10" s="179"/>
      <c r="J10" s="266" t="s">
        <v>61</v>
      </c>
      <c r="K10" s="179"/>
      <c r="L10" s="179"/>
      <c r="M10" s="179"/>
      <c r="N10" s="179"/>
      <c r="O10" s="179"/>
      <c r="P10" s="179"/>
      <c r="Q10" s="179"/>
      <c r="R10" s="181"/>
      <c r="S10" s="176"/>
      <c r="T10" s="152"/>
      <c r="U10" s="150"/>
    </row>
    <row r="11" spans="1:21" ht="21" customHeight="1">
      <c r="A11" s="172"/>
      <c r="B11" s="184"/>
      <c r="C11" s="185"/>
      <c r="D11" s="185"/>
      <c r="E11" s="185"/>
      <c r="F11" s="185"/>
      <c r="G11" s="185"/>
      <c r="H11" s="185"/>
      <c r="I11" s="185"/>
      <c r="J11" s="242"/>
      <c r="K11" s="185"/>
      <c r="L11" s="185"/>
      <c r="M11" s="185"/>
      <c r="N11" s="185"/>
      <c r="O11" s="185"/>
      <c r="P11" s="185"/>
      <c r="Q11" s="185"/>
      <c r="R11" s="186"/>
      <c r="S11" s="176"/>
      <c r="T11" s="152"/>
      <c r="U11" s="150"/>
    </row>
    <row r="12" spans="1:21" ht="21" customHeight="1">
      <c r="A12" s="172"/>
      <c r="B12" s="177"/>
      <c r="C12" s="179"/>
      <c r="D12" s="179"/>
      <c r="E12" s="179"/>
      <c r="F12" s="179"/>
      <c r="G12" s="179"/>
      <c r="H12" s="179"/>
      <c r="I12" s="179"/>
      <c r="J12" s="187"/>
      <c r="K12" s="179"/>
      <c r="L12" s="179"/>
      <c r="M12" s="179"/>
      <c r="N12" s="179"/>
      <c r="O12" s="179"/>
      <c r="P12" s="179"/>
      <c r="Q12" s="179"/>
      <c r="R12" s="181"/>
      <c r="S12" s="176"/>
      <c r="T12" s="152"/>
      <c r="U12" s="150"/>
    </row>
    <row r="13" spans="1:21" ht="21" customHeight="1">
      <c r="A13" s="172"/>
      <c r="B13" s="177"/>
      <c r="C13" s="188" t="s">
        <v>32</v>
      </c>
      <c r="D13" s="179"/>
      <c r="E13" s="179"/>
      <c r="F13" s="179"/>
      <c r="G13" s="187" t="s">
        <v>62</v>
      </c>
      <c r="H13" s="187"/>
      <c r="J13" s="187" t="s">
        <v>33</v>
      </c>
      <c r="L13" s="187"/>
      <c r="M13" s="187" t="s">
        <v>63</v>
      </c>
      <c r="N13" s="189"/>
      <c r="O13" s="189"/>
      <c r="P13" s="189"/>
      <c r="Q13" s="179"/>
      <c r="R13" s="181"/>
      <c r="S13" s="176"/>
      <c r="T13" s="152"/>
      <c r="U13" s="150"/>
    </row>
    <row r="14" spans="1:21" ht="21" customHeight="1">
      <c r="A14" s="172"/>
      <c r="B14" s="177"/>
      <c r="C14" s="98" t="s">
        <v>34</v>
      </c>
      <c r="D14" s="179"/>
      <c r="E14" s="179"/>
      <c r="F14" s="179"/>
      <c r="G14" s="284">
        <v>52.925</v>
      </c>
      <c r="H14" s="284"/>
      <c r="J14" s="296">
        <v>53.271</v>
      </c>
      <c r="L14" s="296"/>
      <c r="M14" s="247">
        <v>53.79</v>
      </c>
      <c r="N14" s="189"/>
      <c r="O14" s="189"/>
      <c r="P14" s="189"/>
      <c r="Q14" s="179"/>
      <c r="R14" s="181"/>
      <c r="S14" s="176"/>
      <c r="T14" s="152"/>
      <c r="U14" s="150"/>
    </row>
    <row r="15" spans="1:21" ht="21" customHeight="1">
      <c r="A15" s="172"/>
      <c r="B15" s="177"/>
      <c r="C15" s="98" t="s">
        <v>35</v>
      </c>
      <c r="D15" s="179"/>
      <c r="E15" s="179"/>
      <c r="F15" s="179"/>
      <c r="G15" s="190" t="s">
        <v>64</v>
      </c>
      <c r="H15" s="190"/>
      <c r="J15" s="232" t="s">
        <v>40</v>
      </c>
      <c r="L15" s="232"/>
      <c r="M15" s="190" t="s">
        <v>64</v>
      </c>
      <c r="N15" s="179"/>
      <c r="O15" s="190"/>
      <c r="P15" s="179"/>
      <c r="Q15" s="179"/>
      <c r="R15" s="181"/>
      <c r="S15" s="176"/>
      <c r="T15" s="152"/>
      <c r="U15" s="150"/>
    </row>
    <row r="16" spans="1:21" ht="21" customHeight="1">
      <c r="A16" s="172"/>
      <c r="B16" s="184"/>
      <c r="C16" s="337"/>
      <c r="D16" s="185"/>
      <c r="E16" s="185"/>
      <c r="F16" s="185"/>
      <c r="G16" s="338"/>
      <c r="H16" s="338"/>
      <c r="I16" s="339"/>
      <c r="J16" s="297" t="s">
        <v>53</v>
      </c>
      <c r="K16" s="339"/>
      <c r="L16" s="340"/>
      <c r="M16" s="338"/>
      <c r="N16" s="185"/>
      <c r="O16" s="338"/>
      <c r="P16" s="185"/>
      <c r="Q16" s="185"/>
      <c r="R16" s="186"/>
      <c r="S16" s="176"/>
      <c r="T16" s="152"/>
      <c r="U16" s="150"/>
    </row>
    <row r="17" spans="1:21" ht="21" customHeight="1">
      <c r="A17" s="172"/>
      <c r="B17" s="177"/>
      <c r="C17" s="179"/>
      <c r="D17" s="179"/>
      <c r="E17" s="179"/>
      <c r="F17" s="179"/>
      <c r="G17" s="179"/>
      <c r="H17" s="179"/>
      <c r="I17" s="179"/>
      <c r="J17" s="336"/>
      <c r="K17" s="179"/>
      <c r="L17" s="179"/>
      <c r="M17" s="179"/>
      <c r="N17" s="179"/>
      <c r="O17" s="179"/>
      <c r="P17" s="179"/>
      <c r="Q17" s="179"/>
      <c r="R17" s="181"/>
      <c r="S17" s="176"/>
      <c r="T17" s="152"/>
      <c r="U17" s="150"/>
    </row>
    <row r="18" spans="1:21" ht="21" customHeight="1">
      <c r="A18" s="172"/>
      <c r="B18" s="177"/>
      <c r="C18" s="179"/>
      <c r="D18" s="179"/>
      <c r="E18" s="179"/>
      <c r="F18" s="326" t="s">
        <v>80</v>
      </c>
      <c r="G18" s="179"/>
      <c r="H18" s="179"/>
      <c r="I18" s="179"/>
      <c r="J18" s="191"/>
      <c r="L18" s="179"/>
      <c r="M18" s="179"/>
      <c r="N18" s="326" t="s">
        <v>95</v>
      </c>
      <c r="O18" s="179"/>
      <c r="P18" s="179"/>
      <c r="Q18" s="179"/>
      <c r="R18" s="181"/>
      <c r="S18" s="176"/>
      <c r="T18" s="152"/>
      <c r="U18" s="150"/>
    </row>
    <row r="19" spans="1:21" ht="21" customHeight="1">
      <c r="A19" s="172"/>
      <c r="B19" s="177"/>
      <c r="C19" s="98" t="s">
        <v>36</v>
      </c>
      <c r="D19" s="179"/>
      <c r="E19" s="179"/>
      <c r="F19" s="191" t="s">
        <v>65</v>
      </c>
      <c r="G19" s="179"/>
      <c r="H19" s="325" t="s">
        <v>71</v>
      </c>
      <c r="I19" s="325"/>
      <c r="J19" s="192"/>
      <c r="L19" s="179"/>
      <c r="M19" s="189"/>
      <c r="N19" s="191" t="s">
        <v>66</v>
      </c>
      <c r="O19" s="179"/>
      <c r="P19" s="325" t="s">
        <v>71</v>
      </c>
      <c r="Q19" s="325"/>
      <c r="R19" s="181"/>
      <c r="S19" s="176"/>
      <c r="T19" s="152"/>
      <c r="U19" s="150"/>
    </row>
    <row r="20" spans="1:21" ht="21" customHeight="1">
      <c r="A20" s="172"/>
      <c r="B20" s="177"/>
      <c r="C20" s="98" t="s">
        <v>37</v>
      </c>
      <c r="D20" s="179"/>
      <c r="E20" s="179"/>
      <c r="F20" s="192" t="s">
        <v>48</v>
      </c>
      <c r="G20" s="179"/>
      <c r="H20" s="325" t="s">
        <v>72</v>
      </c>
      <c r="I20" s="325"/>
      <c r="J20" s="191"/>
      <c r="K20" s="179"/>
      <c r="L20" s="179"/>
      <c r="M20" s="179"/>
      <c r="N20" s="192" t="s">
        <v>48</v>
      </c>
      <c r="O20" s="179"/>
      <c r="P20" s="325" t="s">
        <v>72</v>
      </c>
      <c r="Q20" s="325"/>
      <c r="R20" s="181"/>
      <c r="S20" s="176"/>
      <c r="T20" s="152"/>
      <c r="U20" s="150"/>
    </row>
    <row r="21" spans="1:21" ht="21" customHeight="1">
      <c r="A21" s="172"/>
      <c r="B21" s="193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5"/>
      <c r="S21" s="176"/>
      <c r="T21" s="152"/>
      <c r="U21" s="150"/>
    </row>
    <row r="22" spans="1:21" ht="21" customHeight="1">
      <c r="A22" s="172"/>
      <c r="B22" s="196"/>
      <c r="C22" s="197"/>
      <c r="D22" s="197"/>
      <c r="E22" s="198"/>
      <c r="F22" s="198"/>
      <c r="G22" s="198"/>
      <c r="H22" s="198"/>
      <c r="I22" s="197"/>
      <c r="J22" s="199"/>
      <c r="K22" s="197"/>
      <c r="L22" s="197"/>
      <c r="M22" s="197"/>
      <c r="N22" s="197"/>
      <c r="O22" s="197"/>
      <c r="P22" s="197"/>
      <c r="Q22" s="197"/>
      <c r="R22" s="197"/>
      <c r="S22" s="176"/>
      <c r="T22" s="152"/>
      <c r="U22" s="150"/>
    </row>
    <row r="23" spans="1:19" ht="30" customHeight="1">
      <c r="A23" s="200"/>
      <c r="B23" s="201"/>
      <c r="C23" s="202"/>
      <c r="D23" s="398" t="s">
        <v>9</v>
      </c>
      <c r="E23" s="399"/>
      <c r="F23" s="399"/>
      <c r="G23" s="399"/>
      <c r="H23" s="202"/>
      <c r="I23" s="203"/>
      <c r="J23" s="204"/>
      <c r="K23" s="201"/>
      <c r="L23" s="202"/>
      <c r="M23" s="398" t="s">
        <v>10</v>
      </c>
      <c r="N23" s="398"/>
      <c r="O23" s="398"/>
      <c r="P23" s="398"/>
      <c r="Q23" s="202"/>
      <c r="R23" s="203"/>
      <c r="S23" s="176"/>
    </row>
    <row r="24" spans="1:20" s="210" customFormat="1" ht="21" customHeight="1" thickBot="1">
      <c r="A24" s="205"/>
      <c r="B24" s="206" t="s">
        <v>11</v>
      </c>
      <c r="C24" s="207" t="s">
        <v>16</v>
      </c>
      <c r="D24" s="207" t="s">
        <v>17</v>
      </c>
      <c r="E24" s="208" t="s">
        <v>18</v>
      </c>
      <c r="F24" s="395" t="s">
        <v>38</v>
      </c>
      <c r="G24" s="396"/>
      <c r="H24" s="396"/>
      <c r="I24" s="397"/>
      <c r="J24" s="204"/>
      <c r="K24" s="206" t="s">
        <v>11</v>
      </c>
      <c r="L24" s="207" t="s">
        <v>16</v>
      </c>
      <c r="M24" s="207" t="s">
        <v>17</v>
      </c>
      <c r="N24" s="208" t="s">
        <v>18</v>
      </c>
      <c r="O24" s="395" t="s">
        <v>38</v>
      </c>
      <c r="P24" s="396"/>
      <c r="Q24" s="396"/>
      <c r="R24" s="397"/>
      <c r="S24" s="209"/>
      <c r="T24" s="148"/>
    </row>
    <row r="25" spans="1:20" s="162" customFormat="1" ht="21" customHeight="1" thickTop="1">
      <c r="A25" s="200"/>
      <c r="B25" s="211"/>
      <c r="C25" s="212"/>
      <c r="D25" s="213"/>
      <c r="E25" s="214"/>
      <c r="F25" s="215"/>
      <c r="G25" s="216"/>
      <c r="H25" s="216"/>
      <c r="I25" s="217"/>
      <c r="J25" s="204"/>
      <c r="K25" s="211"/>
      <c r="L25" s="212"/>
      <c r="M25" s="213"/>
      <c r="N25" s="214"/>
      <c r="O25" s="215"/>
      <c r="P25" s="216"/>
      <c r="Q25" s="216"/>
      <c r="R25" s="217"/>
      <c r="S25" s="176"/>
      <c r="T25" s="148"/>
    </row>
    <row r="26" spans="1:20" s="162" customFormat="1" ht="21" customHeight="1">
      <c r="A26" s="200"/>
      <c r="B26" s="218">
        <v>1</v>
      </c>
      <c r="C26" s="219">
        <v>53</v>
      </c>
      <c r="D26" s="219">
        <v>53.708</v>
      </c>
      <c r="E26" s="220">
        <f>(D26-C26)*1000</f>
        <v>707.9999999999984</v>
      </c>
      <c r="F26" s="400" t="s">
        <v>39</v>
      </c>
      <c r="G26" s="401"/>
      <c r="H26" s="401"/>
      <c r="I26" s="402"/>
      <c r="J26" s="204"/>
      <c r="K26" s="218">
        <v>1</v>
      </c>
      <c r="L26" s="219">
        <v>53.2</v>
      </c>
      <c r="M26" s="219">
        <v>53.34</v>
      </c>
      <c r="N26" s="220">
        <f>(M26-L26)*1000</f>
        <v>140.00000000000057</v>
      </c>
      <c r="O26" s="285" t="s">
        <v>83</v>
      </c>
      <c r="P26" s="286"/>
      <c r="Q26" s="286"/>
      <c r="R26" s="287"/>
      <c r="S26" s="176"/>
      <c r="T26" s="148"/>
    </row>
    <row r="27" spans="1:20" s="162" customFormat="1" ht="21" customHeight="1">
      <c r="A27" s="200"/>
      <c r="B27" s="288"/>
      <c r="C27" s="219"/>
      <c r="D27" s="219"/>
      <c r="E27" s="220">
        <f>(D27-C27)*1000</f>
        <v>0</v>
      </c>
      <c r="F27" s="285" t="s">
        <v>96</v>
      </c>
      <c r="G27" s="286"/>
      <c r="H27" s="286"/>
      <c r="I27" s="287"/>
      <c r="J27" s="204"/>
      <c r="K27" s="218"/>
      <c r="L27" s="219"/>
      <c r="M27" s="219"/>
      <c r="N27" s="220"/>
      <c r="O27" s="392" t="s">
        <v>82</v>
      </c>
      <c r="P27" s="393"/>
      <c r="Q27" s="393"/>
      <c r="R27" s="394"/>
      <c r="S27" s="176"/>
      <c r="T27" s="148"/>
    </row>
    <row r="28" spans="1:20" s="162" customFormat="1" ht="21" customHeight="1">
      <c r="A28" s="200"/>
      <c r="B28" s="218">
        <v>3</v>
      </c>
      <c r="C28" s="219">
        <v>53.021</v>
      </c>
      <c r="D28" s="219">
        <v>53.708</v>
      </c>
      <c r="E28" s="220">
        <f>(D28-C28)*1000</f>
        <v>686.9999999999976</v>
      </c>
      <c r="F28" s="289" t="s">
        <v>42</v>
      </c>
      <c r="G28" s="290"/>
      <c r="H28" s="290"/>
      <c r="I28" s="291"/>
      <c r="J28" s="204"/>
      <c r="K28" s="218">
        <v>3</v>
      </c>
      <c r="L28" s="219">
        <v>53.2</v>
      </c>
      <c r="M28" s="219">
        <v>53.34</v>
      </c>
      <c r="N28" s="220">
        <f>(M28-L28)*1000</f>
        <v>140.00000000000057</v>
      </c>
      <c r="O28" s="285" t="s">
        <v>41</v>
      </c>
      <c r="P28" s="286"/>
      <c r="Q28" s="286"/>
      <c r="R28" s="287"/>
      <c r="S28" s="176"/>
      <c r="T28" s="148"/>
    </row>
    <row r="29" spans="1:20" s="162" customFormat="1" ht="21" customHeight="1">
      <c r="A29" s="200"/>
      <c r="B29" s="211"/>
      <c r="C29" s="322"/>
      <c r="D29" s="323"/>
      <c r="E29" s="214"/>
      <c r="F29" s="285"/>
      <c r="G29" s="286"/>
      <c r="H29" s="286"/>
      <c r="I29" s="287"/>
      <c r="J29" s="204"/>
      <c r="K29" s="218"/>
      <c r="L29" s="219"/>
      <c r="M29" s="219"/>
      <c r="N29" s="220"/>
      <c r="O29" s="392" t="s">
        <v>81</v>
      </c>
      <c r="P29" s="393"/>
      <c r="Q29" s="393"/>
      <c r="R29" s="394"/>
      <c r="S29" s="176"/>
      <c r="T29" s="148"/>
    </row>
    <row r="30" spans="1:20" s="162" customFormat="1" ht="21" customHeight="1">
      <c r="A30" s="200"/>
      <c r="B30" s="218">
        <v>5</v>
      </c>
      <c r="C30" s="219">
        <v>53.023</v>
      </c>
      <c r="D30" s="219">
        <v>53.684</v>
      </c>
      <c r="E30" s="220">
        <f>(D30-C30)*1000</f>
        <v>660.9999999999943</v>
      </c>
      <c r="F30" s="289" t="s">
        <v>42</v>
      </c>
      <c r="G30" s="290"/>
      <c r="H30" s="290"/>
      <c r="I30" s="291"/>
      <c r="J30" s="204"/>
      <c r="K30" s="218">
        <v>5</v>
      </c>
      <c r="L30" s="219">
        <v>53.25</v>
      </c>
      <c r="M30" s="219">
        <v>53.32</v>
      </c>
      <c r="N30" s="220">
        <f>(M30-L30)*1000</f>
        <v>70.00000000000028</v>
      </c>
      <c r="O30" s="285" t="s">
        <v>84</v>
      </c>
      <c r="P30" s="286"/>
      <c r="Q30" s="286"/>
      <c r="R30" s="287"/>
      <c r="S30" s="176"/>
      <c r="T30" s="148"/>
    </row>
    <row r="31" spans="1:20" s="154" customFormat="1" ht="21" customHeight="1">
      <c r="A31" s="200"/>
      <c r="B31" s="221"/>
      <c r="C31" s="222"/>
      <c r="D31" s="223"/>
      <c r="E31" s="224"/>
      <c r="F31" s="225"/>
      <c r="G31" s="226"/>
      <c r="H31" s="226"/>
      <c r="I31" s="227"/>
      <c r="J31" s="204"/>
      <c r="K31" s="221"/>
      <c r="L31" s="222"/>
      <c r="M31" s="223"/>
      <c r="N31" s="224"/>
      <c r="O31" s="279"/>
      <c r="P31" s="280"/>
      <c r="Q31" s="280"/>
      <c r="R31" s="281"/>
      <c r="S31" s="176"/>
      <c r="T31" s="148"/>
    </row>
    <row r="32" spans="1:19" ht="21" customHeight="1" thickBot="1">
      <c r="A32" s="228"/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30"/>
    </row>
  </sheetData>
  <sheetProtection password="E755" sheet="1" objects="1" scenarios="1"/>
  <mergeCells count="7">
    <mergeCell ref="O29:R29"/>
    <mergeCell ref="F24:I24"/>
    <mergeCell ref="O24:R24"/>
    <mergeCell ref="D23:G23"/>
    <mergeCell ref="M23:P23"/>
    <mergeCell ref="F26:I26"/>
    <mergeCell ref="O27:R27"/>
  </mergeCells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27"/>
      <c r="AE1" s="28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27"/>
      <c r="BH1" s="28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</row>
    <row r="2" spans="2:88" ht="36" customHeight="1" thickBot="1" thickTop="1">
      <c r="B2" s="29"/>
      <c r="C2" s="30"/>
      <c r="D2" s="30"/>
      <c r="E2" s="30"/>
      <c r="F2" s="30"/>
      <c r="G2" s="31" t="s">
        <v>86</v>
      </c>
      <c r="H2" s="30"/>
      <c r="I2" s="30"/>
      <c r="J2" s="30"/>
      <c r="K2" s="30"/>
      <c r="L2" s="32"/>
      <c r="R2" s="33"/>
      <c r="S2" s="34"/>
      <c r="T2" s="34"/>
      <c r="U2" s="34"/>
      <c r="V2" s="406" t="s">
        <v>22</v>
      </c>
      <c r="W2" s="406"/>
      <c r="X2" s="406"/>
      <c r="Y2" s="406"/>
      <c r="Z2" s="34"/>
      <c r="AA2" s="34"/>
      <c r="AB2" s="34"/>
      <c r="AC2" s="35"/>
      <c r="AF2" s="14"/>
      <c r="AG2" s="14"/>
      <c r="AH2" s="14"/>
      <c r="AI2" s="14"/>
      <c r="AJ2" s="14"/>
      <c r="AK2" s="14"/>
      <c r="AL2" s="14"/>
      <c r="AZ2" s="14"/>
      <c r="BA2" s="14"/>
      <c r="BB2" s="14"/>
      <c r="BC2" s="14"/>
      <c r="BD2" s="14"/>
      <c r="BE2" s="14"/>
      <c r="BF2" s="14"/>
      <c r="BG2" s="14"/>
      <c r="BJ2" s="33"/>
      <c r="BK2" s="34"/>
      <c r="BL2" s="34"/>
      <c r="BM2" s="34"/>
      <c r="BN2" s="406" t="s">
        <v>22</v>
      </c>
      <c r="BO2" s="406"/>
      <c r="BP2" s="406"/>
      <c r="BQ2" s="406"/>
      <c r="BR2" s="34"/>
      <c r="BS2" s="34"/>
      <c r="BT2" s="34"/>
      <c r="BU2" s="35"/>
      <c r="BY2" s="14"/>
      <c r="BZ2" s="29"/>
      <c r="CA2" s="30"/>
      <c r="CB2" s="30"/>
      <c r="CC2" s="30"/>
      <c r="CD2" s="30"/>
      <c r="CE2" s="31" t="s">
        <v>97</v>
      </c>
      <c r="CF2" s="30"/>
      <c r="CG2" s="30"/>
      <c r="CH2" s="30"/>
      <c r="CI2" s="30"/>
      <c r="CJ2" s="32"/>
    </row>
    <row r="3" spans="18:77" ht="21" customHeight="1" thickBot="1" thickTop="1">
      <c r="R3" s="409" t="s">
        <v>0</v>
      </c>
      <c r="S3" s="410"/>
      <c r="T3" s="36"/>
      <c r="U3" s="37"/>
      <c r="V3" s="38" t="s">
        <v>43</v>
      </c>
      <c r="W3" s="39"/>
      <c r="X3" s="39"/>
      <c r="Y3" s="40"/>
      <c r="Z3" s="413"/>
      <c r="AA3" s="414"/>
      <c r="AB3" s="411" t="s">
        <v>23</v>
      </c>
      <c r="AC3" s="412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J3" s="407" t="s">
        <v>23</v>
      </c>
      <c r="BK3" s="408"/>
      <c r="BL3" s="413"/>
      <c r="BM3" s="414"/>
      <c r="BN3" s="39" t="s">
        <v>43</v>
      </c>
      <c r="BO3" s="39"/>
      <c r="BP3" s="39"/>
      <c r="BQ3" s="40"/>
      <c r="BR3" s="41"/>
      <c r="BS3" s="42"/>
      <c r="BT3" s="404" t="s">
        <v>0</v>
      </c>
      <c r="BU3" s="405"/>
      <c r="BY3" s="14"/>
    </row>
    <row r="4" spans="2:89" ht="23.25" customHeight="1" thickTop="1">
      <c r="B4" s="43"/>
      <c r="C4" s="44"/>
      <c r="D4" s="44"/>
      <c r="E4" s="44"/>
      <c r="F4" s="44"/>
      <c r="G4" s="44"/>
      <c r="H4" s="44"/>
      <c r="I4" s="44"/>
      <c r="J4" s="45"/>
      <c r="K4" s="44"/>
      <c r="L4" s="46"/>
      <c r="R4" s="47"/>
      <c r="S4" s="48"/>
      <c r="T4" s="49"/>
      <c r="U4" s="50"/>
      <c r="V4" s="403" t="s">
        <v>67</v>
      </c>
      <c r="W4" s="403"/>
      <c r="X4" s="403"/>
      <c r="Y4" s="403"/>
      <c r="Z4" s="49"/>
      <c r="AA4" s="50"/>
      <c r="AB4" s="52"/>
      <c r="AC4" s="53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S4" s="54" t="s">
        <v>87</v>
      </c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J4" s="55"/>
      <c r="BK4" s="52"/>
      <c r="BL4" s="49"/>
      <c r="BM4" s="50"/>
      <c r="BN4" s="403" t="s">
        <v>68</v>
      </c>
      <c r="BO4" s="403"/>
      <c r="BP4" s="403"/>
      <c r="BQ4" s="403"/>
      <c r="BR4" s="49"/>
      <c r="BS4" s="50"/>
      <c r="BT4" s="56"/>
      <c r="BU4" s="53"/>
      <c r="BY4" s="14"/>
      <c r="BZ4" s="43"/>
      <c r="CA4" s="44"/>
      <c r="CB4" s="44"/>
      <c r="CC4" s="44"/>
      <c r="CD4" s="44"/>
      <c r="CE4" s="44"/>
      <c r="CF4" s="44"/>
      <c r="CG4" s="44"/>
      <c r="CH4" s="45"/>
      <c r="CI4" s="44"/>
      <c r="CJ4" s="46"/>
      <c r="CK4" s="57"/>
    </row>
    <row r="5" spans="2:88" ht="21" customHeight="1">
      <c r="B5" s="58"/>
      <c r="C5" s="59" t="s">
        <v>24</v>
      </c>
      <c r="D5" s="1"/>
      <c r="E5" s="60"/>
      <c r="F5" s="60"/>
      <c r="G5" s="60"/>
      <c r="H5" s="60"/>
      <c r="I5" s="60"/>
      <c r="J5" s="3"/>
      <c r="L5" s="61"/>
      <c r="R5" s="62"/>
      <c r="S5" s="63"/>
      <c r="T5" s="64"/>
      <c r="U5" s="65"/>
      <c r="V5" s="25"/>
      <c r="W5" s="271"/>
      <c r="X5" s="66"/>
      <c r="Y5" s="65"/>
      <c r="Z5" s="64"/>
      <c r="AA5" s="63"/>
      <c r="AB5" s="67"/>
      <c r="AC5" s="5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J5" s="273"/>
      <c r="BK5" s="68"/>
      <c r="BL5" s="64"/>
      <c r="BM5" s="63"/>
      <c r="BN5" s="25"/>
      <c r="BO5" s="271"/>
      <c r="BP5" s="66"/>
      <c r="BQ5" s="65"/>
      <c r="BR5" s="64"/>
      <c r="BS5" s="65"/>
      <c r="BT5" s="66"/>
      <c r="BU5" s="69"/>
      <c r="BY5" s="14"/>
      <c r="BZ5" s="58"/>
      <c r="CA5" s="59" t="s">
        <v>24</v>
      </c>
      <c r="CB5" s="1"/>
      <c r="CC5" s="60"/>
      <c r="CD5" s="60"/>
      <c r="CE5" s="60"/>
      <c r="CF5" s="60"/>
      <c r="CG5" s="60"/>
      <c r="CH5" s="3"/>
      <c r="CJ5" s="61"/>
    </row>
    <row r="6" spans="2:88" ht="22.5" customHeight="1">
      <c r="B6" s="58"/>
      <c r="C6" s="59" t="s">
        <v>25</v>
      </c>
      <c r="D6" s="1"/>
      <c r="E6" s="60"/>
      <c r="F6" s="60"/>
      <c r="G6" s="2" t="s">
        <v>73</v>
      </c>
      <c r="H6" s="60"/>
      <c r="I6" s="60"/>
      <c r="J6" s="3"/>
      <c r="K6" s="9" t="s">
        <v>74</v>
      </c>
      <c r="L6" s="61"/>
      <c r="Q6" s="70"/>
      <c r="R6" s="71" t="s">
        <v>1</v>
      </c>
      <c r="S6" s="7">
        <v>51.783</v>
      </c>
      <c r="T6" s="64"/>
      <c r="U6" s="65"/>
      <c r="V6" s="238"/>
      <c r="W6" s="268"/>
      <c r="X6" s="269" t="s">
        <v>46</v>
      </c>
      <c r="Y6" s="270">
        <v>53.021</v>
      </c>
      <c r="Z6" s="238"/>
      <c r="AA6" s="7"/>
      <c r="AB6" s="370"/>
      <c r="AC6" s="72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73" t="s">
        <v>20</v>
      </c>
      <c r="AS6" s="74" t="s">
        <v>19</v>
      </c>
      <c r="AT6" s="75" t="s">
        <v>21</v>
      </c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J6" s="380"/>
      <c r="BK6" s="76"/>
      <c r="BL6" s="238"/>
      <c r="BM6" s="7"/>
      <c r="BN6" s="269"/>
      <c r="BO6" s="341"/>
      <c r="BP6" s="269" t="s">
        <v>70</v>
      </c>
      <c r="BQ6" s="270">
        <v>53.708</v>
      </c>
      <c r="BR6" s="77"/>
      <c r="BS6" s="78"/>
      <c r="BT6" s="6" t="s">
        <v>3</v>
      </c>
      <c r="BU6" s="79">
        <v>54.718</v>
      </c>
      <c r="BY6" s="14"/>
      <c r="BZ6" s="58"/>
      <c r="CA6" s="59" t="s">
        <v>25</v>
      </c>
      <c r="CB6" s="1"/>
      <c r="CC6" s="60"/>
      <c r="CD6" s="60"/>
      <c r="CE6" s="2" t="s">
        <v>73</v>
      </c>
      <c r="CF6" s="60"/>
      <c r="CG6" s="60"/>
      <c r="CH6" s="3"/>
      <c r="CI6" s="9" t="s">
        <v>74</v>
      </c>
      <c r="CJ6" s="61"/>
    </row>
    <row r="7" spans="2:88" ht="21" customHeight="1">
      <c r="B7" s="58"/>
      <c r="C7" s="59" t="s">
        <v>26</v>
      </c>
      <c r="D7" s="1"/>
      <c r="E7" s="60"/>
      <c r="F7" s="60"/>
      <c r="G7" s="80" t="s">
        <v>75</v>
      </c>
      <c r="H7" s="60"/>
      <c r="I7" s="60"/>
      <c r="J7" s="1"/>
      <c r="K7" s="1"/>
      <c r="L7" s="81"/>
      <c r="Q7" s="70"/>
      <c r="R7" s="292"/>
      <c r="S7" s="76"/>
      <c r="T7" s="64"/>
      <c r="U7" s="65"/>
      <c r="V7" s="238" t="s">
        <v>52</v>
      </c>
      <c r="W7" s="268">
        <v>53</v>
      </c>
      <c r="X7" s="269"/>
      <c r="Y7" s="270"/>
      <c r="Z7" s="238"/>
      <c r="AA7" s="7"/>
      <c r="AB7" s="370" t="s">
        <v>85</v>
      </c>
      <c r="AC7" s="72">
        <v>53.015</v>
      </c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J7" s="380" t="s">
        <v>88</v>
      </c>
      <c r="BK7" s="76">
        <v>53.727</v>
      </c>
      <c r="BL7" s="238"/>
      <c r="BM7" s="7"/>
      <c r="BN7" s="238" t="s">
        <v>69</v>
      </c>
      <c r="BO7" s="268">
        <v>53.708</v>
      </c>
      <c r="BP7" s="269"/>
      <c r="BQ7" s="270"/>
      <c r="BR7" s="4"/>
      <c r="BS7" s="78"/>
      <c r="BT7" s="292"/>
      <c r="BU7" s="72"/>
      <c r="BY7" s="14"/>
      <c r="BZ7" s="58"/>
      <c r="CA7" s="59" t="s">
        <v>26</v>
      </c>
      <c r="CB7" s="1"/>
      <c r="CC7" s="60"/>
      <c r="CD7" s="60"/>
      <c r="CE7" s="80" t="s">
        <v>75</v>
      </c>
      <c r="CF7" s="60"/>
      <c r="CG7" s="60"/>
      <c r="CH7" s="1"/>
      <c r="CI7" s="1"/>
      <c r="CJ7" s="81"/>
    </row>
    <row r="8" spans="2:88" ht="21" customHeight="1">
      <c r="B8" s="83"/>
      <c r="C8" s="8"/>
      <c r="D8" s="8"/>
      <c r="E8" s="8"/>
      <c r="F8" s="8"/>
      <c r="G8" s="8"/>
      <c r="H8" s="8"/>
      <c r="I8" s="8"/>
      <c r="J8" s="8"/>
      <c r="K8" s="8"/>
      <c r="L8" s="84"/>
      <c r="Q8" s="70"/>
      <c r="R8" s="85" t="s">
        <v>5</v>
      </c>
      <c r="S8" s="86">
        <v>52.483</v>
      </c>
      <c r="T8" s="64"/>
      <c r="U8" s="65"/>
      <c r="V8" s="269"/>
      <c r="W8" s="268"/>
      <c r="X8" s="269" t="s">
        <v>94</v>
      </c>
      <c r="Y8" s="270">
        <v>53.023</v>
      </c>
      <c r="Z8" s="238"/>
      <c r="AA8" s="7"/>
      <c r="AB8" s="370"/>
      <c r="AC8" s="72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S8" s="87" t="s">
        <v>54</v>
      </c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J8" s="380"/>
      <c r="BK8" s="76"/>
      <c r="BL8" s="238"/>
      <c r="BM8" s="7"/>
      <c r="BN8" s="238"/>
      <c r="BO8" s="268"/>
      <c r="BP8" s="269" t="s">
        <v>93</v>
      </c>
      <c r="BQ8" s="270">
        <v>53.684</v>
      </c>
      <c r="BR8" s="77"/>
      <c r="BS8" s="78"/>
      <c r="BT8" s="85" t="s">
        <v>6</v>
      </c>
      <c r="BU8" s="88">
        <v>54.018</v>
      </c>
      <c r="BY8" s="14"/>
      <c r="BZ8" s="83"/>
      <c r="CA8" s="8"/>
      <c r="CB8" s="8"/>
      <c r="CC8" s="8"/>
      <c r="CD8" s="8"/>
      <c r="CE8" s="8"/>
      <c r="CF8" s="8"/>
      <c r="CG8" s="8"/>
      <c r="CH8" s="8"/>
      <c r="CI8" s="8"/>
      <c r="CJ8" s="84"/>
    </row>
    <row r="9" spans="2:88" ht="21" customHeight="1" thickBot="1">
      <c r="B9" s="89"/>
      <c r="C9" s="1"/>
      <c r="D9" s="1"/>
      <c r="E9" s="1"/>
      <c r="F9" s="1"/>
      <c r="G9" s="298"/>
      <c r="H9" s="1"/>
      <c r="I9" s="1"/>
      <c r="J9" s="1"/>
      <c r="K9" s="1"/>
      <c r="L9" s="81"/>
      <c r="R9" s="90"/>
      <c r="S9" s="91"/>
      <c r="T9" s="12"/>
      <c r="U9" s="91"/>
      <c r="V9" s="12"/>
      <c r="W9" s="272"/>
      <c r="X9" s="12"/>
      <c r="Y9" s="91"/>
      <c r="Z9" s="12"/>
      <c r="AA9" s="91"/>
      <c r="AB9" s="21"/>
      <c r="AC9" s="10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J9" s="92"/>
      <c r="BK9" s="13"/>
      <c r="BL9" s="21"/>
      <c r="BM9" s="93"/>
      <c r="BN9" s="12"/>
      <c r="BO9" s="272"/>
      <c r="BP9" s="12"/>
      <c r="BQ9" s="91"/>
      <c r="BR9" s="12"/>
      <c r="BS9" s="91"/>
      <c r="BT9" s="94"/>
      <c r="BU9" s="95"/>
      <c r="BY9" s="14"/>
      <c r="BZ9" s="89"/>
      <c r="CA9" s="1"/>
      <c r="CB9" s="1"/>
      <c r="CC9" s="1"/>
      <c r="CD9" s="1"/>
      <c r="CE9" s="298"/>
      <c r="CF9" s="1"/>
      <c r="CG9" s="1"/>
      <c r="CH9" s="1"/>
      <c r="CI9" s="1"/>
      <c r="CJ9" s="81"/>
    </row>
    <row r="10" spans="2:88" ht="21" customHeight="1">
      <c r="B10" s="58"/>
      <c r="C10" s="96" t="s">
        <v>27</v>
      </c>
      <c r="D10" s="1"/>
      <c r="E10" s="1"/>
      <c r="F10" s="3"/>
      <c r="G10" s="97" t="s">
        <v>65</v>
      </c>
      <c r="H10" s="1"/>
      <c r="I10" s="1"/>
      <c r="J10" s="98" t="s">
        <v>2</v>
      </c>
      <c r="K10" s="327">
        <v>20</v>
      </c>
      <c r="L10" s="61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16"/>
      <c r="AQ10" s="17"/>
      <c r="AR10" s="116"/>
      <c r="AS10" s="234"/>
      <c r="AT10" s="116"/>
      <c r="AU10" s="116"/>
      <c r="AV10" s="116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Y10" s="14"/>
      <c r="BZ10" s="58"/>
      <c r="CA10" s="96" t="s">
        <v>27</v>
      </c>
      <c r="CB10" s="1"/>
      <c r="CC10" s="1"/>
      <c r="CD10" s="3"/>
      <c r="CE10" s="97" t="s">
        <v>66</v>
      </c>
      <c r="CF10" s="1"/>
      <c r="CG10" s="1"/>
      <c r="CH10" s="98" t="s">
        <v>2</v>
      </c>
      <c r="CI10" s="327">
        <v>20</v>
      </c>
      <c r="CJ10" s="61"/>
    </row>
    <row r="11" spans="2:88" ht="21" customHeight="1">
      <c r="B11" s="58"/>
      <c r="C11" s="96" t="s">
        <v>28</v>
      </c>
      <c r="D11" s="1"/>
      <c r="E11" s="1"/>
      <c r="F11" s="3"/>
      <c r="G11" s="97" t="s">
        <v>48</v>
      </c>
      <c r="H11" s="1"/>
      <c r="I11" s="4"/>
      <c r="J11" s="98" t="s">
        <v>4</v>
      </c>
      <c r="K11" s="327">
        <v>10</v>
      </c>
      <c r="L11" s="61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16"/>
      <c r="AQ11" s="116"/>
      <c r="AR11" s="116"/>
      <c r="AS11" s="233"/>
      <c r="AT11" s="116"/>
      <c r="AU11" s="116"/>
      <c r="AV11" s="116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Y11" s="14"/>
      <c r="BZ11" s="58"/>
      <c r="CA11" s="96" t="s">
        <v>28</v>
      </c>
      <c r="CB11" s="1"/>
      <c r="CC11" s="1"/>
      <c r="CD11" s="3"/>
      <c r="CE11" s="97" t="s">
        <v>48</v>
      </c>
      <c r="CF11" s="1"/>
      <c r="CG11" s="4"/>
      <c r="CH11" s="98" t="s">
        <v>4</v>
      </c>
      <c r="CI11" s="327">
        <v>10</v>
      </c>
      <c r="CJ11" s="61"/>
    </row>
    <row r="12" spans="2:88" ht="21" customHeight="1" thickBot="1">
      <c r="B12" s="99"/>
      <c r="C12" s="100"/>
      <c r="D12" s="100"/>
      <c r="E12" s="100"/>
      <c r="F12" s="100"/>
      <c r="G12" s="299"/>
      <c r="H12" s="100"/>
      <c r="I12" s="100"/>
      <c r="J12" s="100"/>
      <c r="K12" s="100"/>
      <c r="L12" s="101"/>
      <c r="P12" s="22"/>
      <c r="Q12" s="22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16"/>
      <c r="AQ12" s="116"/>
      <c r="AR12" s="116"/>
      <c r="AS12" s="233"/>
      <c r="AT12" s="116"/>
      <c r="AU12" s="116"/>
      <c r="AV12" s="116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Y12" s="14"/>
      <c r="BZ12" s="99"/>
      <c r="CA12" s="100"/>
      <c r="CB12" s="100"/>
      <c r="CC12" s="100"/>
      <c r="CD12" s="100"/>
      <c r="CE12" s="299"/>
      <c r="CF12" s="100"/>
      <c r="CG12" s="100"/>
      <c r="CH12" s="100"/>
      <c r="CI12" s="100"/>
      <c r="CJ12" s="101"/>
    </row>
    <row r="13" spans="4:85" ht="18" customHeight="1" thickTop="1">
      <c r="D13" s="116"/>
      <c r="E13" s="116"/>
      <c r="F13" s="116"/>
      <c r="G13" s="116"/>
      <c r="H13" s="116"/>
      <c r="I13" s="116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02"/>
      <c r="AS13" s="14"/>
      <c r="AT13" s="102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Y13" s="14"/>
      <c r="CB13" s="116"/>
      <c r="CC13" s="116"/>
      <c r="CD13" s="116"/>
      <c r="CE13" s="116"/>
      <c r="CF13" s="116"/>
      <c r="CG13" s="116"/>
    </row>
    <row r="14" spans="4:88" ht="18" customHeight="1">
      <c r="D14" s="116"/>
      <c r="E14" s="116"/>
      <c r="F14" s="116"/>
      <c r="G14" s="116"/>
      <c r="H14" s="116"/>
      <c r="I14" s="116"/>
      <c r="P14" s="22"/>
      <c r="Q14" s="22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282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V14" s="22"/>
      <c r="BW14" s="22"/>
      <c r="BX14" s="22"/>
      <c r="BY14" s="102"/>
      <c r="BZ14" s="102"/>
      <c r="CA14" s="102"/>
      <c r="CH14" s="102"/>
      <c r="CI14" s="102"/>
      <c r="CJ14" s="102"/>
    </row>
    <row r="15" spans="4:88" ht="18" customHeight="1">
      <c r="D15" s="116"/>
      <c r="E15" s="116"/>
      <c r="F15" s="116"/>
      <c r="G15" s="116"/>
      <c r="H15" s="116"/>
      <c r="I15" s="116"/>
      <c r="AD15" s="14"/>
      <c r="AE15" s="14"/>
      <c r="AF15" s="14"/>
      <c r="AH15" s="14"/>
      <c r="AI15" s="14"/>
      <c r="AJ15" s="14"/>
      <c r="AK15" s="14"/>
      <c r="AL15" s="14"/>
      <c r="AS15" s="282"/>
      <c r="AZ15" s="14"/>
      <c r="BB15" s="14"/>
      <c r="BC15" s="14"/>
      <c r="BE15" s="14"/>
      <c r="BF15" s="14"/>
      <c r="BH15" s="14"/>
      <c r="BJ15" s="14"/>
      <c r="BN15" s="14"/>
      <c r="BP15" s="14"/>
      <c r="BV15" s="22"/>
      <c r="BW15" s="22"/>
      <c r="BX15" s="22"/>
      <c r="BY15" s="283"/>
      <c r="CA15" s="102"/>
      <c r="CH15" s="102"/>
      <c r="CI15" s="102"/>
      <c r="CJ15" s="102"/>
    </row>
    <row r="16" spans="2:88" ht="18" customHeight="1" thickBot="1">
      <c r="B16" s="283"/>
      <c r="D16" s="120"/>
      <c r="E16" s="120"/>
      <c r="F16" s="120"/>
      <c r="G16" s="120"/>
      <c r="H16" s="120"/>
      <c r="I16" s="120"/>
      <c r="AB16" s="108"/>
      <c r="AS16" s="282"/>
      <c r="CA16" s="102"/>
      <c r="CB16" s="347" t="s">
        <v>89</v>
      </c>
      <c r="CC16" s="348"/>
      <c r="CD16" s="348"/>
      <c r="CE16" s="348"/>
      <c r="CF16" s="348"/>
      <c r="CG16" s="349"/>
      <c r="CH16" s="102"/>
      <c r="CI16" s="102"/>
      <c r="CJ16" s="102"/>
    </row>
    <row r="17" spans="4:85" ht="18" customHeight="1" thickTop="1">
      <c r="D17" s="121"/>
      <c r="E17" s="121"/>
      <c r="F17" s="371"/>
      <c r="G17" s="371"/>
      <c r="H17" s="121"/>
      <c r="I17" s="121"/>
      <c r="Q17" s="261"/>
      <c r="U17" s="314"/>
      <c r="AA17" s="260"/>
      <c r="BE17" s="246"/>
      <c r="CB17" s="350" t="s">
        <v>91</v>
      </c>
      <c r="CC17" s="351"/>
      <c r="CD17" s="352" t="s">
        <v>90</v>
      </c>
      <c r="CE17" s="353"/>
      <c r="CF17" s="354" t="s">
        <v>92</v>
      </c>
      <c r="CG17" s="355"/>
    </row>
    <row r="18" spans="4:85" ht="18" customHeight="1">
      <c r="D18" s="25"/>
      <c r="E18" s="372"/>
      <c r="F18" s="3"/>
      <c r="G18" s="3"/>
      <c r="H18" s="25"/>
      <c r="I18" s="372"/>
      <c r="M18" s="103"/>
      <c r="S18" s="14"/>
      <c r="AA18" s="14"/>
      <c r="AC18" s="316"/>
      <c r="AI18" s="320"/>
      <c r="BG18" s="103"/>
      <c r="BI18" s="103"/>
      <c r="BM18" s="14"/>
      <c r="BN18" s="14"/>
      <c r="BO18" s="14"/>
      <c r="BP18" s="14"/>
      <c r="BR18" s="111"/>
      <c r="BS18" s="14"/>
      <c r="BW18" s="14"/>
      <c r="BX18" s="14"/>
      <c r="CB18" s="356"/>
      <c r="CC18" s="357"/>
      <c r="CD18" s="1"/>
      <c r="CE18" s="358"/>
      <c r="CF18" s="4"/>
      <c r="CG18" s="359"/>
    </row>
    <row r="19" spans="4:85" ht="18" customHeight="1">
      <c r="D19" s="373"/>
      <c r="E19" s="126"/>
      <c r="F19" s="3"/>
      <c r="G19" s="3"/>
      <c r="H19" s="373"/>
      <c r="I19" s="126"/>
      <c r="S19" s="14"/>
      <c r="X19" s="240"/>
      <c r="AZ19" s="14"/>
      <c r="BG19" s="108"/>
      <c r="BU19" s="245"/>
      <c r="CB19" s="360" t="s">
        <v>76</v>
      </c>
      <c r="CC19" s="328">
        <v>57.073</v>
      </c>
      <c r="CD19" s="1"/>
      <c r="CE19" s="358"/>
      <c r="CF19" s="361" t="s">
        <v>77</v>
      </c>
      <c r="CG19" s="362">
        <v>58.331</v>
      </c>
    </row>
    <row r="20" spans="4:85" ht="18" customHeight="1">
      <c r="D20" s="25"/>
      <c r="E20" s="372"/>
      <c r="F20" s="3"/>
      <c r="G20" s="3"/>
      <c r="H20" s="25"/>
      <c r="I20" s="372"/>
      <c r="M20" s="105"/>
      <c r="AZ20" s="14"/>
      <c r="BF20" s="14"/>
      <c r="BG20" s="105"/>
      <c r="BI20" s="105"/>
      <c r="BU20" s="96"/>
      <c r="CB20" s="356"/>
      <c r="CC20" s="357"/>
      <c r="CD20" s="1"/>
      <c r="CE20" s="358"/>
      <c r="CF20" s="4"/>
      <c r="CG20" s="359"/>
    </row>
    <row r="21" spans="4:85" ht="18" customHeight="1">
      <c r="D21" s="374"/>
      <c r="E21" s="375"/>
      <c r="F21" s="3"/>
      <c r="G21" s="3"/>
      <c r="H21" s="374"/>
      <c r="I21" s="375"/>
      <c r="V21" s="283"/>
      <c r="AD21" s="112"/>
      <c r="AS21" s="14"/>
      <c r="AY21" s="14"/>
      <c r="BI21" s="110"/>
      <c r="BJ21" s="113"/>
      <c r="BU21" s="3"/>
      <c r="CA21" s="316"/>
      <c r="CB21" s="363" t="s">
        <v>78</v>
      </c>
      <c r="CC21" s="364">
        <v>57.773</v>
      </c>
      <c r="CD21" s="1"/>
      <c r="CE21" s="358"/>
      <c r="CF21" s="85" t="s">
        <v>79</v>
      </c>
      <c r="CG21" s="365">
        <v>57.68</v>
      </c>
    </row>
    <row r="22" spans="4:85" ht="18" customHeight="1" thickBot="1">
      <c r="D22" s="25"/>
      <c r="E22" s="372"/>
      <c r="F22" s="3"/>
      <c r="G22" s="3"/>
      <c r="H22" s="25"/>
      <c r="I22" s="372"/>
      <c r="K22" s="14"/>
      <c r="T22" s="293"/>
      <c r="U22" s="379" t="s">
        <v>94</v>
      </c>
      <c r="AC22" s="119"/>
      <c r="AO22" s="105"/>
      <c r="AS22" s="295"/>
      <c r="AZ22" s="14"/>
      <c r="BE22" s="104"/>
      <c r="BG22" s="108"/>
      <c r="BI22" s="345"/>
      <c r="BJ22" s="14"/>
      <c r="BN22" s="235"/>
      <c r="BO22" s="14"/>
      <c r="BP22" s="14"/>
      <c r="BU22" s="3"/>
      <c r="CB22" s="366"/>
      <c r="CC22" s="367"/>
      <c r="CD22" s="21"/>
      <c r="CE22" s="93"/>
      <c r="CF22" s="368"/>
      <c r="CG22" s="369"/>
    </row>
    <row r="23" spans="4:88" ht="18" customHeight="1">
      <c r="D23" s="116"/>
      <c r="E23" s="116"/>
      <c r="F23" s="116"/>
      <c r="G23" s="116"/>
      <c r="H23" s="116"/>
      <c r="I23" s="116"/>
      <c r="T23" s="334"/>
      <c r="AO23" s="112"/>
      <c r="AR23" s="14"/>
      <c r="BC23" s="104"/>
      <c r="BL23" s="112"/>
      <c r="BM23" s="335"/>
      <c r="BU23" s="3"/>
      <c r="BW23" s="108"/>
      <c r="BX23" s="14"/>
      <c r="BY23" s="14"/>
      <c r="BZ23" s="103"/>
      <c r="CA23" s="321"/>
      <c r="CB23" s="102"/>
      <c r="CC23" s="102"/>
      <c r="CI23" s="102"/>
      <c r="CJ23" s="102"/>
    </row>
    <row r="24" spans="12:79" ht="18" customHeight="1">
      <c r="L24" s="113"/>
      <c r="M24" s="332" t="s">
        <v>101</v>
      </c>
      <c r="Q24" s="108"/>
      <c r="X24" s="113"/>
      <c r="AC24" s="23"/>
      <c r="AI24" s="113"/>
      <c r="AK24" s="113"/>
      <c r="AO24" s="14"/>
      <c r="AR24" s="14"/>
      <c r="AT24" s="14"/>
      <c r="AV24" s="14"/>
      <c r="AZ24" s="14"/>
      <c r="BC24" s="113"/>
      <c r="BH24" s="113"/>
      <c r="BI24" s="113"/>
      <c r="BL24" s="14"/>
      <c r="BN24" s="236"/>
      <c r="BP24" s="107"/>
      <c r="BQ24" s="113"/>
      <c r="BR24" s="14"/>
      <c r="BS24" s="332"/>
      <c r="BX24" s="332" t="s">
        <v>63</v>
      </c>
      <c r="BY24" s="14"/>
      <c r="BZ24" s="111"/>
      <c r="CA24" s="283"/>
    </row>
    <row r="25" spans="6:85" ht="18" customHeight="1">
      <c r="F25" s="14"/>
      <c r="O25" s="113"/>
      <c r="P25" s="113"/>
      <c r="T25" s="109"/>
      <c r="U25" s="379" t="s">
        <v>46</v>
      </c>
      <c r="V25" s="14"/>
      <c r="X25" s="14"/>
      <c r="Z25" s="26"/>
      <c r="AB25" s="112"/>
      <c r="AC25" s="345"/>
      <c r="AD25" s="106"/>
      <c r="AE25" s="14"/>
      <c r="AF25" s="14"/>
      <c r="AI25" s="14"/>
      <c r="AJ25" s="14"/>
      <c r="AK25" s="14"/>
      <c r="AL25" s="14"/>
      <c r="AV25" s="106"/>
      <c r="AW25" s="107"/>
      <c r="AZ25" s="14"/>
      <c r="BB25" s="14"/>
      <c r="BC25" s="14"/>
      <c r="BE25" s="244"/>
      <c r="BG25" s="14"/>
      <c r="BH25" s="14"/>
      <c r="BI25" s="14"/>
      <c r="BL25" s="14"/>
      <c r="BO25" s="16"/>
      <c r="BQ25" s="14"/>
      <c r="BR25" s="14"/>
      <c r="BV25" s="235"/>
      <c r="BZ25" s="14"/>
      <c r="CD25" s="102"/>
      <c r="CG25" s="14"/>
    </row>
    <row r="26" spans="16:82" ht="18" customHeight="1">
      <c r="P26" s="14"/>
      <c r="Q26" s="109"/>
      <c r="S26" s="14"/>
      <c r="AB26" s="14"/>
      <c r="AC26" s="24"/>
      <c r="AJ26" s="14"/>
      <c r="AK26" s="14"/>
      <c r="AL26" s="14"/>
      <c r="AM26" s="14"/>
      <c r="AO26" s="14"/>
      <c r="AP26" s="293"/>
      <c r="AQ26" s="14"/>
      <c r="AS26" s="108"/>
      <c r="BA26" s="113"/>
      <c r="BB26" s="14"/>
      <c r="BD26" s="14"/>
      <c r="BE26" s="14"/>
      <c r="BH26" s="114"/>
      <c r="BI26" s="14"/>
      <c r="BJ26" s="14"/>
      <c r="BL26" s="113"/>
      <c r="BM26" s="14"/>
      <c r="BN26" s="14"/>
      <c r="BO26" s="14"/>
      <c r="BP26" s="113"/>
      <c r="BQ26" s="277" t="s">
        <v>93</v>
      </c>
      <c r="BR26" s="14"/>
      <c r="BS26" s="14"/>
      <c r="BV26" s="14"/>
      <c r="BZ26" s="113"/>
      <c r="CA26" s="113"/>
      <c r="CC26" s="124"/>
      <c r="CD26" s="102"/>
    </row>
    <row r="27" spans="1:89" ht="18" customHeight="1">
      <c r="A27" s="15"/>
      <c r="H27" s="14"/>
      <c r="M27" s="113"/>
      <c r="O27" s="113">
        <v>3</v>
      </c>
      <c r="P27" s="111"/>
      <c r="R27" s="14"/>
      <c r="S27" s="14"/>
      <c r="V27" s="14"/>
      <c r="AF27" s="113"/>
      <c r="AO27" s="106"/>
      <c r="AR27" s="14"/>
      <c r="AT27" s="14"/>
      <c r="AV27" s="23"/>
      <c r="BA27" s="14"/>
      <c r="BB27" s="106"/>
      <c r="BE27" s="334"/>
      <c r="BH27" s="14"/>
      <c r="BP27" s="14"/>
      <c r="BV27" s="14"/>
      <c r="BW27" s="113">
        <v>5</v>
      </c>
      <c r="CA27" s="14"/>
      <c r="CE27" s="245"/>
      <c r="CK27" s="15"/>
    </row>
    <row r="28" spans="1:86" ht="18" customHeight="1">
      <c r="A28" s="15"/>
      <c r="E28" s="14"/>
      <c r="F28" s="14"/>
      <c r="L28" s="113"/>
      <c r="M28" s="14"/>
      <c r="O28" s="14"/>
      <c r="P28" s="14"/>
      <c r="S28" s="379" t="s">
        <v>52</v>
      </c>
      <c r="W28" s="14"/>
      <c r="X28" s="113"/>
      <c r="Z28" s="16"/>
      <c r="AD28" s="14"/>
      <c r="AE28" s="14"/>
      <c r="AI28" s="14"/>
      <c r="AK28" s="14"/>
      <c r="AL28" s="14"/>
      <c r="AO28" s="14"/>
      <c r="AR28" s="14"/>
      <c r="AU28" s="14"/>
      <c r="AV28" s="14"/>
      <c r="AZ28" s="14"/>
      <c r="BG28" s="14"/>
      <c r="BH28" s="14"/>
      <c r="BJ28" s="113"/>
      <c r="BM28" s="243"/>
      <c r="BO28" s="14"/>
      <c r="BT28" s="14"/>
      <c r="BV28" s="14"/>
      <c r="BW28" s="14"/>
      <c r="CA28" s="115"/>
      <c r="CB28" s="123"/>
      <c r="CE28" s="96"/>
      <c r="CF28" s="14"/>
      <c r="CG28" s="14"/>
      <c r="CH28" s="117" t="s">
        <v>6</v>
      </c>
    </row>
    <row r="29" spans="1:89" ht="18" customHeight="1">
      <c r="A29" s="15"/>
      <c r="E29" s="14"/>
      <c r="K29" s="113"/>
      <c r="L29" s="113">
        <v>1</v>
      </c>
      <c r="M29" s="263"/>
      <c r="O29" s="14"/>
      <c r="S29" s="113"/>
      <c r="U29" s="315"/>
      <c r="W29" s="113"/>
      <c r="X29" s="14"/>
      <c r="AE29" s="109"/>
      <c r="AI29" s="14"/>
      <c r="AL29" s="14"/>
      <c r="AM29" s="112"/>
      <c r="AO29" s="113"/>
      <c r="AP29" s="293"/>
      <c r="AQ29" s="14"/>
      <c r="AR29" s="14"/>
      <c r="AT29" s="14"/>
      <c r="AZ29" s="113"/>
      <c r="BA29" s="14"/>
      <c r="BB29" s="14"/>
      <c r="BH29" s="14"/>
      <c r="BI29" s="113"/>
      <c r="BJ29" s="14"/>
      <c r="BM29" s="14"/>
      <c r="BQ29" s="14"/>
      <c r="BR29" s="334" t="s">
        <v>70</v>
      </c>
      <c r="BT29" s="113"/>
      <c r="BV29" s="113"/>
      <c r="BX29" s="276"/>
      <c r="BZ29" s="14"/>
      <c r="CA29" s="113">
        <v>7</v>
      </c>
      <c r="CB29" s="113"/>
      <c r="CC29" s="120"/>
      <c r="CE29" s="3"/>
      <c r="CF29" s="14"/>
      <c r="CK29" s="15"/>
    </row>
    <row r="30" spans="2:88" ht="18" customHeight="1">
      <c r="B30" s="15"/>
      <c r="E30" s="14"/>
      <c r="I30" s="26"/>
      <c r="J30" s="14"/>
      <c r="K30" s="14"/>
      <c r="L30" s="14"/>
      <c r="M30" s="14"/>
      <c r="N30" s="14"/>
      <c r="O30" s="14"/>
      <c r="P30" s="14"/>
      <c r="S30" s="14"/>
      <c r="T30" s="317"/>
      <c r="U30" s="278"/>
      <c r="V30" s="113"/>
      <c r="W30" s="14"/>
      <c r="X30" s="113"/>
      <c r="Y30" s="14"/>
      <c r="AI30" s="14"/>
      <c r="AJ30" s="14"/>
      <c r="AK30" s="113"/>
      <c r="AL30" s="14"/>
      <c r="AM30" s="14"/>
      <c r="AQ30" s="14"/>
      <c r="AR30" s="14"/>
      <c r="AS30" s="16"/>
      <c r="AZ30" s="14"/>
      <c r="BA30" s="14"/>
      <c r="BB30" s="277"/>
      <c r="BI30" s="118"/>
      <c r="BM30" s="277"/>
      <c r="BP30" s="14"/>
      <c r="BQ30" s="14"/>
      <c r="BR30" s="14"/>
      <c r="BT30" s="14"/>
      <c r="BV30" s="14"/>
      <c r="BX30" s="14"/>
      <c r="CA30" s="14"/>
      <c r="CB30" s="14"/>
      <c r="CC30" s="121"/>
      <c r="CD30" s="14"/>
      <c r="CE30" s="3"/>
      <c r="CF30" s="14"/>
      <c r="CJ30" s="15"/>
    </row>
    <row r="31" spans="5:85" ht="18" customHeight="1">
      <c r="E31" s="14"/>
      <c r="F31" s="16"/>
      <c r="L31" s="14"/>
      <c r="N31" s="113"/>
      <c r="O31" s="113">
        <v>2</v>
      </c>
      <c r="P31" s="106"/>
      <c r="S31" s="14"/>
      <c r="T31" s="378" t="s">
        <v>85</v>
      </c>
      <c r="X31" s="14"/>
      <c r="AB31" s="14"/>
      <c r="AE31" s="14"/>
      <c r="AG31" s="14"/>
      <c r="AI31" s="14"/>
      <c r="AL31" s="14"/>
      <c r="AQ31" s="14"/>
      <c r="BF31" s="14"/>
      <c r="BJ31" s="119"/>
      <c r="BN31" s="14"/>
      <c r="BO31" s="14"/>
      <c r="BR31" s="113"/>
      <c r="BX31" s="113">
        <v>6</v>
      </c>
      <c r="BY31" s="14"/>
      <c r="CC31" s="125"/>
      <c r="CF31" s="14"/>
      <c r="CG31" s="16"/>
    </row>
    <row r="32" spans="4:81" ht="18" customHeight="1">
      <c r="D32" s="122" t="s">
        <v>5</v>
      </c>
      <c r="I32" s="294"/>
      <c r="P32" s="14"/>
      <c r="X32" s="346"/>
      <c r="AB32" s="106"/>
      <c r="AD32" s="106"/>
      <c r="AE32" s="293"/>
      <c r="AG32" s="14"/>
      <c r="AI32" s="14"/>
      <c r="AL32" s="14"/>
      <c r="AP32" s="14"/>
      <c r="BB32" s="14"/>
      <c r="BF32" s="106"/>
      <c r="BL32" s="14"/>
      <c r="BN32" s="113"/>
      <c r="BQ32" s="113"/>
      <c r="BR32" s="334" t="s">
        <v>69</v>
      </c>
      <c r="BS32" s="118"/>
      <c r="BU32" s="264"/>
      <c r="BV32" s="14"/>
      <c r="BY32" s="113"/>
      <c r="CC32" s="126"/>
    </row>
    <row r="33" spans="11:75" ht="18" customHeight="1">
      <c r="K33" s="22"/>
      <c r="O33" s="245"/>
      <c r="AD33" s="14"/>
      <c r="AG33" s="24"/>
      <c r="AH33" s="127"/>
      <c r="AM33" s="112"/>
      <c r="AO33" s="14"/>
      <c r="AP33" s="106"/>
      <c r="AS33" s="14"/>
      <c r="BF33" s="14"/>
      <c r="BG33" s="14"/>
      <c r="BH33" s="14"/>
      <c r="BP33" s="14"/>
      <c r="BQ33" s="14"/>
      <c r="BT33" s="14"/>
      <c r="BU33" s="14"/>
      <c r="BV33" s="14"/>
      <c r="BW33" s="22"/>
    </row>
    <row r="34" spans="15:71" ht="18" customHeight="1">
      <c r="O34" s="14"/>
      <c r="T34" s="108" t="s">
        <v>51</v>
      </c>
      <c r="AC34" s="14"/>
      <c r="AH34" s="14"/>
      <c r="AM34" s="14"/>
      <c r="AO34" s="106">
        <v>4</v>
      </c>
      <c r="BE34" s="14"/>
      <c r="BG34" s="239"/>
      <c r="BJ34" s="14"/>
      <c r="BP34" s="14"/>
      <c r="BQ34" s="113"/>
      <c r="BR34" s="14"/>
      <c r="BS34" s="391" t="s">
        <v>88</v>
      </c>
    </row>
    <row r="35" spans="23:88" ht="18" customHeight="1">
      <c r="W35" s="103"/>
      <c r="AE35" s="128"/>
      <c r="AH35" s="318"/>
      <c r="AS35" s="245"/>
      <c r="BL35" s="14"/>
      <c r="BS35" s="319" t="s">
        <v>51</v>
      </c>
      <c r="CJ35" s="265"/>
    </row>
    <row r="36" spans="26:67" ht="18" customHeight="1">
      <c r="Z36" s="14"/>
      <c r="AC36" s="14"/>
      <c r="AT36" s="278"/>
      <c r="BM36" s="241"/>
      <c r="BN36" s="108"/>
      <c r="BO36" s="113"/>
    </row>
    <row r="37" spans="26:69" ht="18" customHeight="1">
      <c r="Z37" s="106"/>
      <c r="AH37" s="112"/>
      <c r="AI37" s="14"/>
      <c r="AO37" s="14"/>
      <c r="AR37" s="333" t="s">
        <v>103</v>
      </c>
      <c r="AW37" s="129"/>
      <c r="BE37" s="245" t="s">
        <v>102</v>
      </c>
      <c r="BQ37" s="390">
        <v>53.69</v>
      </c>
    </row>
    <row r="38" spans="25:80" ht="18" customHeight="1">
      <c r="Y38" s="105"/>
      <c r="AH38" s="14"/>
      <c r="AM38" s="108"/>
      <c r="AS38" s="14"/>
      <c r="BT38" s="14"/>
      <c r="BX38" s="14"/>
      <c r="CB38" s="130"/>
    </row>
    <row r="39" spans="39:61" ht="18" customHeight="1">
      <c r="AM39" s="319"/>
      <c r="AW39" s="283"/>
      <c r="BI39" s="262"/>
    </row>
    <row r="40" ht="18" customHeight="1">
      <c r="AS40" s="14"/>
    </row>
    <row r="41" spans="11:53" ht="18" customHeight="1">
      <c r="K41" s="110"/>
      <c r="BA41" s="283"/>
    </row>
    <row r="42" spans="11:15" ht="18" customHeight="1">
      <c r="K42" s="343"/>
      <c r="O42" s="14"/>
    </row>
    <row r="43" spans="11:76" ht="18" customHeight="1">
      <c r="K43" s="344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</row>
    <row r="44" spans="26:45" ht="18" customHeight="1">
      <c r="Z44" s="333"/>
      <c r="AB44" s="319"/>
      <c r="AS44" s="18"/>
    </row>
    <row r="45" spans="12:76" ht="18" customHeight="1">
      <c r="L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</row>
    <row r="46" spans="5:76" ht="18" customHeight="1" thickBot="1">
      <c r="E46" s="22"/>
      <c r="F46" s="22"/>
      <c r="G46" s="22"/>
      <c r="H46" s="22"/>
      <c r="I46" s="22"/>
      <c r="J46" s="22"/>
      <c r="K46" s="22"/>
      <c r="L46" s="116"/>
      <c r="AB46" s="22"/>
      <c r="AC46" s="22"/>
      <c r="AS46" s="131" t="s">
        <v>7</v>
      </c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</row>
    <row r="47" spans="2:88" ht="21" customHeight="1" thickBot="1">
      <c r="B47" s="248" t="s">
        <v>11</v>
      </c>
      <c r="C47" s="249" t="s">
        <v>12</v>
      </c>
      <c r="D47" s="249" t="s">
        <v>13</v>
      </c>
      <c r="E47" s="249" t="s">
        <v>14</v>
      </c>
      <c r="F47" s="251" t="s">
        <v>15</v>
      </c>
      <c r="G47" s="250"/>
      <c r="H47" s="249" t="s">
        <v>11</v>
      </c>
      <c r="I47" s="249" t="s">
        <v>12</v>
      </c>
      <c r="J47" s="249" t="s">
        <v>13</v>
      </c>
      <c r="K47" s="249" t="s">
        <v>14</v>
      </c>
      <c r="L47" s="252" t="s">
        <v>15</v>
      </c>
      <c r="N47" s="300" t="s">
        <v>11</v>
      </c>
      <c r="O47" s="301" t="s">
        <v>12</v>
      </c>
      <c r="P47" s="301" t="s">
        <v>13</v>
      </c>
      <c r="Q47" s="301" t="s">
        <v>14</v>
      </c>
      <c r="R47" s="302" t="s">
        <v>15</v>
      </c>
      <c r="S47" s="303" t="s">
        <v>55</v>
      </c>
      <c r="T47" s="304"/>
      <c r="U47" s="303"/>
      <c r="V47" s="304"/>
      <c r="W47" s="303"/>
      <c r="X47" s="304"/>
      <c r="AS47" s="18" t="s">
        <v>44</v>
      </c>
      <c r="BN47" s="9"/>
      <c r="BO47" s="9"/>
      <c r="BP47" s="9"/>
      <c r="BQ47" s="9"/>
      <c r="BR47" s="9"/>
      <c r="BS47" s="121"/>
      <c r="BT47" s="121"/>
      <c r="BU47" s="121"/>
      <c r="BV47" s="121"/>
      <c r="BW47" s="121"/>
      <c r="BX47" s="121"/>
      <c r="BZ47" s="248" t="s">
        <v>11</v>
      </c>
      <c r="CA47" s="249" t="s">
        <v>12</v>
      </c>
      <c r="CB47" s="249" t="s">
        <v>13</v>
      </c>
      <c r="CC47" s="249" t="s">
        <v>14</v>
      </c>
      <c r="CD47" s="251" t="s">
        <v>15</v>
      </c>
      <c r="CE47" s="250"/>
      <c r="CF47" s="249" t="s">
        <v>11</v>
      </c>
      <c r="CG47" s="249" t="s">
        <v>12</v>
      </c>
      <c r="CH47" s="249" t="s">
        <v>13</v>
      </c>
      <c r="CI47" s="249" t="s">
        <v>14</v>
      </c>
      <c r="CJ47" s="329" t="s">
        <v>15</v>
      </c>
    </row>
    <row r="48" spans="2:88" ht="21" customHeight="1" thickTop="1">
      <c r="B48" s="274"/>
      <c r="C48" s="52"/>
      <c r="D48" s="51"/>
      <c r="E48" s="52"/>
      <c r="F48" s="52"/>
      <c r="G48" s="51" t="s">
        <v>67</v>
      </c>
      <c r="H48" s="51"/>
      <c r="I48" s="52"/>
      <c r="J48" s="51"/>
      <c r="K48" s="52"/>
      <c r="L48" s="53"/>
      <c r="N48" s="55"/>
      <c r="O48" s="52"/>
      <c r="P48" s="52"/>
      <c r="Q48" s="52"/>
      <c r="R48" s="51"/>
      <c r="S48" s="51" t="s">
        <v>56</v>
      </c>
      <c r="T48" s="52"/>
      <c r="U48" s="52"/>
      <c r="V48" s="52"/>
      <c r="W48" s="52"/>
      <c r="X48" s="53"/>
      <c r="AS48" s="18" t="s">
        <v>45</v>
      </c>
      <c r="BN48" s="3"/>
      <c r="BO48" s="3"/>
      <c r="BP48" s="3"/>
      <c r="BQ48" s="3"/>
      <c r="BR48" s="9"/>
      <c r="BS48" s="9"/>
      <c r="BT48" s="3"/>
      <c r="BU48" s="3"/>
      <c r="BV48" s="3"/>
      <c r="BW48" s="3"/>
      <c r="BX48" s="3"/>
      <c r="BZ48" s="274"/>
      <c r="CA48" s="52"/>
      <c r="CB48" s="51"/>
      <c r="CC48" s="52"/>
      <c r="CD48" s="52"/>
      <c r="CE48" s="51" t="s">
        <v>68</v>
      </c>
      <c r="CF48" s="132"/>
      <c r="CG48" s="52"/>
      <c r="CH48" s="51"/>
      <c r="CI48" s="52"/>
      <c r="CJ48" s="330"/>
    </row>
    <row r="49" spans="2:88" ht="21" customHeight="1">
      <c r="B49" s="138"/>
      <c r="C49" s="136"/>
      <c r="D49" s="134"/>
      <c r="E49" s="135"/>
      <c r="F49" s="20"/>
      <c r="G49" s="254"/>
      <c r="H49" s="253"/>
      <c r="I49" s="136"/>
      <c r="J49" s="134"/>
      <c r="K49" s="135"/>
      <c r="L49" s="255"/>
      <c r="N49" s="305"/>
      <c r="O49" s="82"/>
      <c r="P49" s="134"/>
      <c r="Q49" s="135"/>
      <c r="R49" s="306"/>
      <c r="S49" s="307"/>
      <c r="T49" s="22"/>
      <c r="U49" s="22"/>
      <c r="V49" s="308"/>
      <c r="W49" s="22"/>
      <c r="X49" s="70"/>
      <c r="BN49" s="382"/>
      <c r="BO49" s="383"/>
      <c r="BP49" s="384"/>
      <c r="BQ49" s="385"/>
      <c r="BR49" s="25"/>
      <c r="BS49" s="381"/>
      <c r="BT49" s="116"/>
      <c r="BU49" s="116"/>
      <c r="BV49" s="116"/>
      <c r="BW49" s="116"/>
      <c r="BX49" s="116"/>
      <c r="BZ49" s="138"/>
      <c r="CA49" s="136"/>
      <c r="CB49" s="134"/>
      <c r="CC49" s="135"/>
      <c r="CD49" s="20"/>
      <c r="CE49" s="377"/>
      <c r="CF49" s="133"/>
      <c r="CG49" s="133"/>
      <c r="CH49" s="133"/>
      <c r="CI49" s="133"/>
      <c r="CJ49" s="331"/>
    </row>
    <row r="50" spans="2:88" ht="21" customHeight="1">
      <c r="B50" s="138"/>
      <c r="C50" s="136"/>
      <c r="D50" s="134"/>
      <c r="E50" s="135">
        <f>C50+D50*0.001</f>
        <v>0</v>
      </c>
      <c r="F50" s="20"/>
      <c r="G50" s="256"/>
      <c r="H50" s="342">
        <v>2</v>
      </c>
      <c r="I50" s="82">
        <v>52.945</v>
      </c>
      <c r="J50" s="134">
        <v>51</v>
      </c>
      <c r="K50" s="135">
        <f>I50+J50*0.001</f>
        <v>52.996</v>
      </c>
      <c r="L50" s="137" t="s">
        <v>100</v>
      </c>
      <c r="N50" s="309"/>
      <c r="O50" s="135"/>
      <c r="P50" s="134"/>
      <c r="Q50" s="135"/>
      <c r="R50" s="20"/>
      <c r="S50" s="307"/>
      <c r="T50" s="22"/>
      <c r="U50" s="22"/>
      <c r="V50" s="22"/>
      <c r="W50" s="22"/>
      <c r="X50" s="70"/>
      <c r="AS50" s="19" t="s">
        <v>8</v>
      </c>
      <c r="BN50" s="386"/>
      <c r="BO50" s="385"/>
      <c r="BP50" s="384"/>
      <c r="BQ50" s="385"/>
      <c r="BR50" s="25"/>
      <c r="BS50" s="381"/>
      <c r="BT50" s="116"/>
      <c r="BU50" s="116"/>
      <c r="BV50" s="116"/>
      <c r="BW50" s="116"/>
      <c r="BX50" s="116"/>
      <c r="BZ50" s="237">
        <v>5</v>
      </c>
      <c r="CA50" s="82">
        <v>53.775</v>
      </c>
      <c r="CB50" s="134">
        <v>-51</v>
      </c>
      <c r="CC50" s="135">
        <f>CA50+CB50*0.001</f>
        <v>53.724</v>
      </c>
      <c r="CD50" s="20" t="s">
        <v>100</v>
      </c>
      <c r="CE50" s="256"/>
      <c r="CF50" s="342"/>
      <c r="CG50" s="82"/>
      <c r="CH50" s="134"/>
      <c r="CI50" s="135">
        <f>CG50+CH50*0.001</f>
        <v>0</v>
      </c>
      <c r="CJ50" s="5"/>
    </row>
    <row r="51" spans="2:88" ht="21" customHeight="1">
      <c r="B51" s="138">
        <v>1</v>
      </c>
      <c r="C51" s="136">
        <v>52.903</v>
      </c>
      <c r="D51" s="134">
        <v>65</v>
      </c>
      <c r="E51" s="135">
        <f>C51+D51*0.001</f>
        <v>52.967999999999996</v>
      </c>
      <c r="F51" s="20" t="s">
        <v>100</v>
      </c>
      <c r="G51" s="256"/>
      <c r="H51" s="342"/>
      <c r="I51" s="82"/>
      <c r="J51" s="134"/>
      <c r="K51" s="135">
        <f>I51+J51*0.001</f>
        <v>0</v>
      </c>
      <c r="L51" s="137"/>
      <c r="N51" s="309">
        <v>4</v>
      </c>
      <c r="O51" s="135">
        <v>53.297</v>
      </c>
      <c r="P51" s="134">
        <v>37</v>
      </c>
      <c r="Q51" s="135">
        <f>O51+P51*0.001</f>
        <v>53.333999999999996</v>
      </c>
      <c r="R51" s="20" t="s">
        <v>57</v>
      </c>
      <c r="S51" s="307" t="s">
        <v>98</v>
      </c>
      <c r="T51" s="22"/>
      <c r="U51" s="22"/>
      <c r="V51" s="22"/>
      <c r="W51" s="22"/>
      <c r="X51" s="70"/>
      <c r="AS51" s="18" t="s">
        <v>49</v>
      </c>
      <c r="BN51" s="387"/>
      <c r="BO51" s="383"/>
      <c r="BP51" s="384"/>
      <c r="BQ51" s="385"/>
      <c r="BR51" s="25"/>
      <c r="BS51" s="381"/>
      <c r="BT51" s="116"/>
      <c r="BU51" s="116"/>
      <c r="BV51" s="116"/>
      <c r="BW51" s="116"/>
      <c r="BX51" s="116"/>
      <c r="BZ51" s="237"/>
      <c r="CA51" s="82"/>
      <c r="CB51" s="134"/>
      <c r="CC51" s="135">
        <f>CA51+CB51*0.001</f>
        <v>0</v>
      </c>
      <c r="CD51" s="20"/>
      <c r="CE51" s="256"/>
      <c r="CF51" s="253">
        <v>7</v>
      </c>
      <c r="CG51" s="136">
        <v>53.828</v>
      </c>
      <c r="CH51" s="134">
        <v>-51</v>
      </c>
      <c r="CI51" s="135">
        <f>CG51+CH51*0.001</f>
        <v>53.777</v>
      </c>
      <c r="CJ51" s="5" t="s">
        <v>100</v>
      </c>
    </row>
    <row r="52" spans="2:88" ht="21" customHeight="1">
      <c r="B52" s="237"/>
      <c r="C52" s="82"/>
      <c r="D52" s="134"/>
      <c r="E52" s="135"/>
      <c r="F52" s="20"/>
      <c r="G52" s="256"/>
      <c r="H52" s="342">
        <v>3</v>
      </c>
      <c r="I52" s="82">
        <v>52.945</v>
      </c>
      <c r="J52" s="134">
        <v>51</v>
      </c>
      <c r="K52" s="135">
        <f>I52+J52*0.001</f>
        <v>52.996</v>
      </c>
      <c r="L52" s="137" t="s">
        <v>100</v>
      </c>
      <c r="N52" s="237"/>
      <c r="O52" s="82"/>
      <c r="P52" s="134"/>
      <c r="Q52" s="135"/>
      <c r="R52" s="20"/>
      <c r="S52" s="307" t="s">
        <v>99</v>
      </c>
      <c r="T52" s="22"/>
      <c r="U52" s="22"/>
      <c r="V52" s="22"/>
      <c r="W52" s="22"/>
      <c r="X52" s="70"/>
      <c r="AS52" s="18" t="s">
        <v>50</v>
      </c>
      <c r="BN52" s="387"/>
      <c r="BO52" s="383"/>
      <c r="BP52" s="384"/>
      <c r="BQ52" s="385"/>
      <c r="BR52" s="25"/>
      <c r="BS52" s="381"/>
      <c r="BT52" s="116"/>
      <c r="BU52" s="116"/>
      <c r="BV52" s="116"/>
      <c r="BW52" s="116"/>
      <c r="BX52" s="116"/>
      <c r="BZ52" s="237">
        <v>6</v>
      </c>
      <c r="CA52" s="82">
        <v>53.795</v>
      </c>
      <c r="CB52" s="134">
        <v>-51</v>
      </c>
      <c r="CC52" s="135">
        <f>CA52+CB52*0.001</f>
        <v>53.744</v>
      </c>
      <c r="CD52" s="20" t="s">
        <v>100</v>
      </c>
      <c r="CE52" s="256"/>
      <c r="CF52" s="253"/>
      <c r="CG52" s="136"/>
      <c r="CH52" s="134"/>
      <c r="CI52" s="135"/>
      <c r="CJ52" s="5"/>
    </row>
    <row r="53" spans="2:88" ht="21" customHeight="1" thickBot="1">
      <c r="B53" s="275"/>
      <c r="C53" s="259"/>
      <c r="D53" s="141"/>
      <c r="E53" s="140"/>
      <c r="F53" s="142"/>
      <c r="G53" s="257"/>
      <c r="H53" s="258"/>
      <c r="I53" s="259"/>
      <c r="J53" s="141"/>
      <c r="K53" s="140"/>
      <c r="L53" s="143"/>
      <c r="N53" s="310"/>
      <c r="O53" s="140"/>
      <c r="P53" s="141"/>
      <c r="Q53" s="140"/>
      <c r="R53" s="142"/>
      <c r="S53" s="311"/>
      <c r="T53" s="312"/>
      <c r="U53" s="312"/>
      <c r="V53" s="312"/>
      <c r="W53" s="312"/>
      <c r="X53" s="313"/>
      <c r="AD53" s="27"/>
      <c r="AE53" s="28"/>
      <c r="BG53" s="27"/>
      <c r="BH53" s="28"/>
      <c r="BN53" s="388"/>
      <c r="BO53" s="385"/>
      <c r="BP53" s="384"/>
      <c r="BQ53" s="385"/>
      <c r="BR53" s="25"/>
      <c r="BS53" s="389"/>
      <c r="BT53" s="116"/>
      <c r="BU53" s="116"/>
      <c r="BV53" s="116"/>
      <c r="BW53" s="116"/>
      <c r="BX53" s="116"/>
      <c r="BZ53" s="275"/>
      <c r="CA53" s="259"/>
      <c r="CB53" s="141"/>
      <c r="CC53" s="140"/>
      <c r="CD53" s="142"/>
      <c r="CE53" s="257"/>
      <c r="CF53" s="376"/>
      <c r="CG53" s="139"/>
      <c r="CH53" s="11"/>
      <c r="CI53" s="11"/>
      <c r="CJ53" s="10"/>
    </row>
    <row r="54" ht="12.75" customHeight="1">
      <c r="AA54" s="22"/>
    </row>
    <row r="55" ht="12.75" customHeight="1"/>
    <row r="56" ht="12.75">
      <c r="AA56" s="22"/>
    </row>
    <row r="57" spans="27:70" ht="12.75">
      <c r="AA57" s="22"/>
      <c r="BO57" s="22"/>
      <c r="BP57" s="22"/>
      <c r="BQ57" s="22"/>
      <c r="BR57" s="22"/>
    </row>
  </sheetData>
  <sheetProtection password="E755" sheet="1" objects="1" scenarios="1"/>
  <mergeCells count="10">
    <mergeCell ref="R3:S3"/>
    <mergeCell ref="AB3:AC3"/>
    <mergeCell ref="BL3:BM3"/>
    <mergeCell ref="Z3:AA3"/>
    <mergeCell ref="V4:Y4"/>
    <mergeCell ref="BN4:BQ4"/>
    <mergeCell ref="BT3:BU3"/>
    <mergeCell ref="V2:Y2"/>
    <mergeCell ref="BJ3:BK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71466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2012-05-26T12:18:04Z</cp:lastPrinted>
  <dcterms:created xsi:type="dcterms:W3CDTF">2003-02-28T07:59:00Z</dcterms:created>
  <dcterms:modified xsi:type="dcterms:W3CDTF">2012-06-21T09:02:21Z</dcterms:modified>
  <cp:category/>
  <cp:version/>
  <cp:contentType/>
  <cp:contentStatus/>
</cp:coreProperties>
</file>